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UCTARNA\ANO 2011 (PH)\A_Ivet a Pája\VOLBY KRAJE_2024\USB na úřad\"/>
    </mc:Choice>
  </mc:AlternateContent>
  <xr:revisionPtr revIDLastSave="0" documentId="14_{CEE5373C-2719-4FD2-B976-BEC39258445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náklady" sheetId="10" r:id="rId1"/>
    <sheet name="členění nákladů_analytika" sheetId="11" r:id="rId2"/>
    <sheet name="výnosy" sheetId="5" r:id="rId3"/>
    <sheet name="banky" sheetId="6" r:id="rId4"/>
    <sheet name="převod 261010" sheetId="7" r:id="rId5"/>
  </sheets>
  <definedNames>
    <definedName name="_xlnm._FilterDatabase" localSheetId="3" hidden="1">banky!$A$1:$V$1008</definedName>
    <definedName name="_xlnm._FilterDatabase" localSheetId="0" hidden="1">náklady!$A$1:$AA$1078</definedName>
    <definedName name="_xlnm._FilterDatabase" localSheetId="4" hidden="1">'převod 261010'!$A$1:$Y$65</definedName>
    <definedName name="_xlnm._FilterDatabase" localSheetId="2" hidden="1">výnosy!$A$1:$Z$234</definedName>
  </definedNames>
  <calcPr calcId="191029"/>
  <pivotCaches>
    <pivotCache cacheId="24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6" i="7" l="1"/>
  <c r="R34" i="7"/>
  <c r="R63" i="7"/>
  <c r="R51" i="7"/>
  <c r="R43" i="7"/>
  <c r="K40" i="7"/>
  <c r="R40" i="7"/>
  <c r="R37" i="7"/>
  <c r="Q1009" i="6" l="1"/>
  <c r="Q163" i="6"/>
  <c r="Q139" i="6"/>
  <c r="Q13" i="6"/>
  <c r="Z235" i="5"/>
  <c r="U235" i="5"/>
  <c r="Z127" i="5"/>
  <c r="U127" i="5"/>
  <c r="Z5584" i="5" l="1"/>
  <c r="U5584" i="5"/>
</calcChain>
</file>

<file path=xl/sharedStrings.xml><?xml version="1.0" encoding="utf-8"?>
<sst xmlns="http://schemas.openxmlformats.org/spreadsheetml/2006/main" count="45749" uniqueCount="7024">
  <si>
    <t>C006</t>
  </si>
  <si>
    <t>2024</t>
  </si>
  <si>
    <t>1</t>
  </si>
  <si>
    <t>AB</t>
  </si>
  <si>
    <t>5</t>
  </si>
  <si>
    <t>CERNIKOVA</t>
  </si>
  <si>
    <t/>
  </si>
  <si>
    <t>40</t>
  </si>
  <si>
    <t>S</t>
  </si>
  <si>
    <t>CZK</t>
  </si>
  <si>
    <t>2</t>
  </si>
  <si>
    <t>50</t>
  </si>
  <si>
    <t>6</t>
  </si>
  <si>
    <t>VONDROVICOVA</t>
  </si>
  <si>
    <t>7</t>
  </si>
  <si>
    <t>8</t>
  </si>
  <si>
    <t>9</t>
  </si>
  <si>
    <t>10</t>
  </si>
  <si>
    <t>100002576</t>
  </si>
  <si>
    <t>3372</t>
  </si>
  <si>
    <t>549010</t>
  </si>
  <si>
    <t>C006720001</t>
  </si>
  <si>
    <t>90000005</t>
  </si>
  <si>
    <t>0100002576C0062024</t>
  </si>
  <si>
    <t>37</t>
  </si>
  <si>
    <t>6910</t>
  </si>
  <si>
    <t>11</t>
  </si>
  <si>
    <t>12</t>
  </si>
  <si>
    <t>100003181</t>
  </si>
  <si>
    <t>545010</t>
  </si>
  <si>
    <t>C006906910</t>
  </si>
  <si>
    <t>0100003181C0062024</t>
  </si>
  <si>
    <t>kurzové rozdíly - vyrovnání platby MARIA HIRTHOVA</t>
  </si>
  <si>
    <t>3050000001</t>
  </si>
  <si>
    <t>35</t>
  </si>
  <si>
    <t>vyúčtování Foniok</t>
  </si>
  <si>
    <t>513020</t>
  </si>
  <si>
    <t>3050000001C0062024</t>
  </si>
  <si>
    <t>vyúčtování Foniok - občerstvení</t>
  </si>
  <si>
    <t>8030009236</t>
  </si>
  <si>
    <t>39</t>
  </si>
  <si>
    <t>3050000002</t>
  </si>
  <si>
    <t>3320</t>
  </si>
  <si>
    <t>538050</t>
  </si>
  <si>
    <t>C006200001</t>
  </si>
  <si>
    <t>3050000002C0062024</t>
  </si>
  <si>
    <t>vyúčtování Foniok - zábor na bannery Kladno</t>
  </si>
  <si>
    <t>3</t>
  </si>
  <si>
    <t>vyúčtování Foniok - zábor komunikace Kladno 15.08.</t>
  </si>
  <si>
    <t>4</t>
  </si>
  <si>
    <t>vyúčtování Foniok - zábor komunikace Kladno 02.09.</t>
  </si>
  <si>
    <t>vyúčtování Foniok - zábor komunikace Kladno 18.09.</t>
  </si>
  <si>
    <t>8030009237</t>
  </si>
  <si>
    <t>3050000003</t>
  </si>
  <si>
    <t>501050</t>
  </si>
  <si>
    <t>3050000003C0062024</t>
  </si>
  <si>
    <t>vyúčtování Foniok - tankování konkávního vozu</t>
  </si>
  <si>
    <t>518990</t>
  </si>
  <si>
    <t>vyúčtování Foniok -  parkovné Poděbrady</t>
  </si>
  <si>
    <t>vyúčtování Foniok -  parkovné Říčany</t>
  </si>
  <si>
    <t>8030009990</t>
  </si>
  <si>
    <t>3050000004</t>
  </si>
  <si>
    <t>3050000004C0062024</t>
  </si>
  <si>
    <t>vyúčtování Foniok -  parkovné Čáslav</t>
  </si>
  <si>
    <t>vyúčtování Foniok -  parkovné Kutná Hora</t>
  </si>
  <si>
    <t>8030009989</t>
  </si>
  <si>
    <t>3050000005</t>
  </si>
  <si>
    <t>3050000005C0062024</t>
  </si>
  <si>
    <t>8030009988</t>
  </si>
  <si>
    <t>3050000006</t>
  </si>
  <si>
    <t>vyúčtování Nowaková</t>
  </si>
  <si>
    <t>3380</t>
  </si>
  <si>
    <t>C006800001</t>
  </si>
  <si>
    <t>3050000006C0062024</t>
  </si>
  <si>
    <t>vyúčtování Nowaková - vstupenky na debatu</t>
  </si>
  <si>
    <t>vyúčtování Nowaková - zábor Vítkov</t>
  </si>
  <si>
    <t>8030009987</t>
  </si>
  <si>
    <t>3050000007</t>
  </si>
  <si>
    <t>vyúčtování Blahová</t>
  </si>
  <si>
    <t>3363</t>
  </si>
  <si>
    <t>501011</t>
  </si>
  <si>
    <t>C006630001</t>
  </si>
  <si>
    <t>3050000007C0062024</t>
  </si>
  <si>
    <t>vyúčtování Blahová - tisk plakátů</t>
  </si>
  <si>
    <t>501080</t>
  </si>
  <si>
    <t>vyúčtování Blahová - papírenské zboží</t>
  </si>
  <si>
    <t>501020</t>
  </si>
  <si>
    <t>vyúčtování Blahová - inkoustové náplně_tisk plakát</t>
  </si>
  <si>
    <t>vyúčtování Blahová - občerstvení</t>
  </si>
  <si>
    <t>vyúčtování Blahová - parkovné</t>
  </si>
  <si>
    <t>501110</t>
  </si>
  <si>
    <t>vyúčtování Blahová - vhlčené ubrousky, chlad.tašky</t>
  </si>
  <si>
    <t>8030009993</t>
  </si>
  <si>
    <t>3050000008</t>
  </si>
  <si>
    <t>3050000008C0062024</t>
  </si>
  <si>
    <t>vyúčtování Nowaková - helium na balonky</t>
  </si>
  <si>
    <t>501012</t>
  </si>
  <si>
    <t>vyúčtování Nowaková - tisk letáků</t>
  </si>
  <si>
    <t>8030010244</t>
  </si>
  <si>
    <t>3050000009</t>
  </si>
  <si>
    <t>vyúčtování Hajná</t>
  </si>
  <si>
    <t>3353</t>
  </si>
  <si>
    <t>C006530001</t>
  </si>
  <si>
    <t>3050000009C0062024</t>
  </si>
  <si>
    <t>vyúčtování Hajná - zábor Lanškroun</t>
  </si>
  <si>
    <t>vyúčtování Hajná - zábor Lanškroun Pardubice I</t>
  </si>
  <si>
    <t>515010</t>
  </si>
  <si>
    <t>vyúčtování Hajná - odeslání plakátů</t>
  </si>
  <si>
    <t>8030010243</t>
  </si>
  <si>
    <t>3050000010</t>
  </si>
  <si>
    <t>3351</t>
  </si>
  <si>
    <t>C006510001</t>
  </si>
  <si>
    <t>3050000010C0062024</t>
  </si>
  <si>
    <t>vyúčtování Hajná - zábor Jablonec nad Nisou</t>
  </si>
  <si>
    <t>vyúčtování Hajná - poštovné</t>
  </si>
  <si>
    <t>vyúčtování Hajná - parkovné</t>
  </si>
  <si>
    <t>8030010245</t>
  </si>
  <si>
    <t>3050000011</t>
  </si>
  <si>
    <t>3050000011C0062024</t>
  </si>
  <si>
    <t>vyúčtování Hajná - občerstvení</t>
  </si>
  <si>
    <t>8030010473</t>
  </si>
  <si>
    <t>3050000012</t>
  </si>
  <si>
    <t>vyúčtování Komárek</t>
  </si>
  <si>
    <t>3342</t>
  </si>
  <si>
    <t>C006420001</t>
  </si>
  <si>
    <t>3050000012C0062024</t>
  </si>
  <si>
    <t>vyúčtování Komárek - vstupenky na olympijský fest</t>
  </si>
  <si>
    <t>8030010576</t>
  </si>
  <si>
    <t>3050000013</t>
  </si>
  <si>
    <t>vyúčtování Kricnarová</t>
  </si>
  <si>
    <t>3352</t>
  </si>
  <si>
    <t>518050</t>
  </si>
  <si>
    <t>C006520001</t>
  </si>
  <si>
    <t>3050000013C0062024</t>
  </si>
  <si>
    <t>vyúčtování Kricnarová - pronájem plochy Jánský</t>
  </si>
  <si>
    <t>vyúčtování Kricnarová - pronájem plochy Lukášek</t>
  </si>
  <si>
    <t>vyúčtování Kricnarová - pronájem plochy Šitina</t>
  </si>
  <si>
    <t>vyúčtování Kricnarová - pronájem plochy Krivčíková</t>
  </si>
  <si>
    <t>vyúčtování Kricnarová - pronájem plochy Čančara</t>
  </si>
  <si>
    <t>vyúčtování Kricnarová - zábor Hradec Králové</t>
  </si>
  <si>
    <t>vyúčtování Kricnarová - výměna zámku kontejner</t>
  </si>
  <si>
    <t>8030010765</t>
  </si>
  <si>
    <t>3050000014</t>
  </si>
  <si>
    <t>3050000014C0062024</t>
  </si>
  <si>
    <t>vyúčtování Foniok - výlepy Dolní Bousov</t>
  </si>
  <si>
    <t>8030011029</t>
  </si>
  <si>
    <t>3050000015</t>
  </si>
  <si>
    <t>3050000015C0062024</t>
  </si>
  <si>
    <t>vyúčtování Foniok - zábor Netvořice</t>
  </si>
  <si>
    <t>vyúčtování Foniok - zábor Město Bystřice</t>
  </si>
  <si>
    <t>8030011134</t>
  </si>
  <si>
    <t>3050000016</t>
  </si>
  <si>
    <t>vyúčtování Trtílek</t>
  </si>
  <si>
    <t>3331</t>
  </si>
  <si>
    <t>501010</t>
  </si>
  <si>
    <t>C006310001</t>
  </si>
  <si>
    <t>3050000016C0062024</t>
  </si>
  <si>
    <t>vyúčtování Trtílek - plakáty</t>
  </si>
  <si>
    <t>vyúčtování Trtílek - letáky</t>
  </si>
  <si>
    <t>vyúčtování Trtílek - sporkovačka, sponky</t>
  </si>
  <si>
    <t>8030011281</t>
  </si>
  <si>
    <t>3050000017</t>
  </si>
  <si>
    <t>3050000017C0062024</t>
  </si>
  <si>
    <t>vyúčtování Kricnarová - práce s plošinou BB</t>
  </si>
  <si>
    <t>8030011536</t>
  </si>
  <si>
    <t>3050000018</t>
  </si>
  <si>
    <t>vyúčtování Passinger</t>
  </si>
  <si>
    <t>3371</t>
  </si>
  <si>
    <t>C006710001</t>
  </si>
  <si>
    <t>3050000018C0062024</t>
  </si>
  <si>
    <t>vyúčtování Passinger- zábor Olomouc 05.08.2024</t>
  </si>
  <si>
    <t>vyúčtování Passinger- zábor Uničov 14.08.2024</t>
  </si>
  <si>
    <t>vyúčtování Passinger- zábor Litovel 28.08.2024</t>
  </si>
  <si>
    <t>vyúčtování Passinger- kelímky</t>
  </si>
  <si>
    <t>vyúčtování Passinger- plastové pásky</t>
  </si>
  <si>
    <t>vyúčtování Passinger- nafta pro volební dodávku</t>
  </si>
  <si>
    <t>vyúčtování Passinger- zábor Olomouc</t>
  </si>
  <si>
    <t>8030011716</t>
  </si>
  <si>
    <t>3050000019</t>
  </si>
  <si>
    <t>vyúčtování Matoušek</t>
  </si>
  <si>
    <t>3341</t>
  </si>
  <si>
    <t>516040</t>
  </si>
  <si>
    <t>C006410001</t>
  </si>
  <si>
    <t>3050000019C0062024</t>
  </si>
  <si>
    <t>vyúčtování Matoušek - fotopráce</t>
  </si>
  <si>
    <t>vyúčtování Matoušek - občerstvení beseda 23.7.2024</t>
  </si>
  <si>
    <t>vyúčtování Matoušek - zábor Karlovy Vary</t>
  </si>
  <si>
    <t>vyúčtování Matoušek - zábor Nejdek</t>
  </si>
  <si>
    <t>vyúčtování Matoušek - zábor město Chodov</t>
  </si>
  <si>
    <t>vyúčtování Matoušek - nápoje kontaktí kampaň</t>
  </si>
  <si>
    <t>vyúčtování Matoušek - pomůcky na kontaktí kampaň</t>
  </si>
  <si>
    <t>513010</t>
  </si>
  <si>
    <t>vyúčtování Matoušek - dárky na dětské dny</t>
  </si>
  <si>
    <t>vyúčtování Matoušek - opékání buřtů kontakt.kampaň</t>
  </si>
  <si>
    <t>13</t>
  </si>
  <si>
    <t>14</t>
  </si>
  <si>
    <t>vyúčtování Matoušek - občerstvení kontaktní kampaň</t>
  </si>
  <si>
    <t>15</t>
  </si>
  <si>
    <t>8030011717</t>
  </si>
  <si>
    <t>3050000020</t>
  </si>
  <si>
    <t>3050000020C0062024</t>
  </si>
  <si>
    <t>vyúčtování Trtílek - sponkovačka</t>
  </si>
  <si>
    <t>vyúčtování Trtílek - zábor Jindříchův Hradec</t>
  </si>
  <si>
    <t>vyúčtování Trtílek - zábor České Budějovice</t>
  </si>
  <si>
    <t>8030011758</t>
  </si>
  <si>
    <t>3050000021</t>
  </si>
  <si>
    <t>3050000021C0062024</t>
  </si>
  <si>
    <t>vyúčtováni Hajná - zábor Liberec</t>
  </si>
  <si>
    <t>8030011940</t>
  </si>
  <si>
    <t>3050000022</t>
  </si>
  <si>
    <t>3050000022C0062024</t>
  </si>
  <si>
    <t>vyúčtování Foniok - phm</t>
  </si>
  <si>
    <t>8030012138</t>
  </si>
  <si>
    <t>3050000023</t>
  </si>
  <si>
    <t>3050000023C0062024</t>
  </si>
  <si>
    <t>vyúčtování Foniok - dřevěné uhlí</t>
  </si>
  <si>
    <t>8030012190</t>
  </si>
  <si>
    <t>3050000024</t>
  </si>
  <si>
    <t>3050000024C0062024</t>
  </si>
  <si>
    <t>vyúčtování Trtílek - výroba banneru</t>
  </si>
  <si>
    <t>8030012298</t>
  </si>
  <si>
    <t>3050000025</t>
  </si>
  <si>
    <t>vyúčtování Mikulčíková</t>
  </si>
  <si>
    <t>516060</t>
  </si>
  <si>
    <t>3050000025C0062024</t>
  </si>
  <si>
    <t>vyúčtování Mikulčíková- sponzorované příspěvky fcb</t>
  </si>
  <si>
    <t>vyúčtování Mikulčíková - zábor</t>
  </si>
  <si>
    <t>vyúčtování Mikulčíková - občerstvení</t>
  </si>
  <si>
    <t>vyúčtování Mikulčíková - drobný materiál</t>
  </si>
  <si>
    <t>8030012299</t>
  </si>
  <si>
    <t>3050000026</t>
  </si>
  <si>
    <t>3050000026C0062024</t>
  </si>
  <si>
    <t>8030012523</t>
  </si>
  <si>
    <t>3050000027</t>
  </si>
  <si>
    <t>vyúčtování Kaldová</t>
  </si>
  <si>
    <t>3364</t>
  </si>
  <si>
    <t>C006640001</t>
  </si>
  <si>
    <t>3050000027C0062024</t>
  </si>
  <si>
    <t>vyúčtování Kaldová - sponzoring fcb</t>
  </si>
  <si>
    <t>vyúčtování Kaldová - zábor stanu Moravské nám 1.9.</t>
  </si>
  <si>
    <t>vyúčtování Kaldová - zábor stanu Kraví Hora 19.9.</t>
  </si>
  <si>
    <t>vyúčtování Kaldová - zábor nám. Svobody 5.9.</t>
  </si>
  <si>
    <t>vyúčtování Kaldová - zábor stánku Kuřim</t>
  </si>
  <si>
    <t>vyúčtování Kaldová - tisk letáků</t>
  </si>
  <si>
    <t>vyúčtování Kaldová - phm zmzlinové auto</t>
  </si>
  <si>
    <t>vyúčtování Kaldová - dz zmrzlinové auto</t>
  </si>
  <si>
    <t>vyúčtování Kaldová - zábor Mendlovo náměstí</t>
  </si>
  <si>
    <t>16</t>
  </si>
  <si>
    <t>17</t>
  </si>
  <si>
    <t>18</t>
  </si>
  <si>
    <t>vyúčtování Kaldová - zábor Hodonín</t>
  </si>
  <si>
    <t>19</t>
  </si>
  <si>
    <t>vyúčtování Kaldová - tisk plakátů</t>
  </si>
  <si>
    <t>20</t>
  </si>
  <si>
    <t>vyúčtování Kaldová - výlepy Boskovice</t>
  </si>
  <si>
    <t>21</t>
  </si>
  <si>
    <t>22</t>
  </si>
  <si>
    <t>23</t>
  </si>
  <si>
    <t>24</t>
  </si>
  <si>
    <t>vyúčtování Kaldová - občerstvení debata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</si>
  <si>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</si>
  <si>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</si>
  <si>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</si>
  <si>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</si>
  <si>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</si>
  <si>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</si>
  <si>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</si>
  <si>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</si>
  <si>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</si>
  <si>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vyúčtování Kaldová - výlepy Vyškov</t>
  </si>
  <si>
    <t>34</t>
  </si>
  <si>
    <t>36</t>
  </si>
  <si>
    <t>38</t>
  </si>
  <si>
    <t>41</t>
  </si>
  <si>
    <t>42</t>
  </si>
  <si>
    <t>43</t>
  </si>
  <si>
    <t>vyúčtování Kaldová - balonplyn</t>
  </si>
  <si>
    <t>81900084</t>
  </si>
  <si>
    <t>3050000028</t>
  </si>
  <si>
    <t>3050000028C0062024</t>
  </si>
  <si>
    <t>vyúčtování Matoušek - výlepy</t>
  </si>
  <si>
    <t>8030012997</t>
  </si>
  <si>
    <t>3050000029</t>
  </si>
  <si>
    <t>3050000029C0062024</t>
  </si>
  <si>
    <t>vyúčtování Blahová - sponzorované příspěvky fcb</t>
  </si>
  <si>
    <t>8030013143</t>
  </si>
  <si>
    <t>4350000001</t>
  </si>
  <si>
    <t>R5</t>
  </si>
  <si>
    <t>2024007</t>
  </si>
  <si>
    <t>202405</t>
  </si>
  <si>
    <t>1,00000</t>
  </si>
  <si>
    <t>8030005630</t>
  </si>
  <si>
    <t>51056304842024</t>
  </si>
  <si>
    <t>reklamní plochy</t>
  </si>
  <si>
    <t>4350000002</t>
  </si>
  <si>
    <t>2024006</t>
  </si>
  <si>
    <t>8030005631</t>
  </si>
  <si>
    <t>51056304852024</t>
  </si>
  <si>
    <t>4350000003</t>
  </si>
  <si>
    <t>24010</t>
  </si>
  <si>
    <t>202404</t>
  </si>
  <si>
    <t>8030005673</t>
  </si>
  <si>
    <t>51056305232024</t>
  </si>
  <si>
    <t>pronájem ploch</t>
  </si>
  <si>
    <t>4350000004</t>
  </si>
  <si>
    <t>20240340</t>
  </si>
  <si>
    <t>202406</t>
  </si>
  <si>
    <t>8030007947</t>
  </si>
  <si>
    <t>51056307132024</t>
  </si>
  <si>
    <t>3332</t>
  </si>
  <si>
    <t>518820</t>
  </si>
  <si>
    <t>C006320001</t>
  </si>
  <si>
    <t>PR článek</t>
  </si>
  <si>
    <t>4350000005</t>
  </si>
  <si>
    <t>20240601</t>
  </si>
  <si>
    <t>8030007946</t>
  </si>
  <si>
    <t>51056307142024</t>
  </si>
  <si>
    <t>516080</t>
  </si>
  <si>
    <t>PR služby</t>
  </si>
  <si>
    <t>4350000006</t>
  </si>
  <si>
    <t>20240014</t>
  </si>
  <si>
    <t>8030008001</t>
  </si>
  <si>
    <t>51056307152024</t>
  </si>
  <si>
    <t>focení krajských kandidátů</t>
  </si>
  <si>
    <t>4350000007</t>
  </si>
  <si>
    <t>20240604</t>
  </si>
  <si>
    <t>8030006551</t>
  </si>
  <si>
    <t>51056307162024</t>
  </si>
  <si>
    <t>focení kandidátů</t>
  </si>
  <si>
    <t>4350000008</t>
  </si>
  <si>
    <t>1062804049</t>
  </si>
  <si>
    <t>8030009027</t>
  </si>
  <si>
    <t>51056308082024</t>
  </si>
  <si>
    <t>volební stan</t>
  </si>
  <si>
    <t>4350000009</t>
  </si>
  <si>
    <t>20240701</t>
  </si>
  <si>
    <t>202407</t>
  </si>
  <si>
    <t>8030007948</t>
  </si>
  <si>
    <t>51056308522024</t>
  </si>
  <si>
    <t>správa online</t>
  </si>
  <si>
    <t>4350000010</t>
  </si>
  <si>
    <t>202451</t>
  </si>
  <si>
    <t>8030008080</t>
  </si>
  <si>
    <t>51056309192024</t>
  </si>
  <si>
    <t>líčení kandidátů</t>
  </si>
  <si>
    <t>4350000011</t>
  </si>
  <si>
    <t>200473</t>
  </si>
  <si>
    <t>8030008081</t>
  </si>
  <si>
    <t>51056309202024</t>
  </si>
  <si>
    <t>4350000012</t>
  </si>
  <si>
    <t>20240416</t>
  </si>
  <si>
    <t>8030009135</t>
  </si>
  <si>
    <t>51056309212024</t>
  </si>
  <si>
    <t>inzerce</t>
  </si>
  <si>
    <t>4350000013</t>
  </si>
  <si>
    <t>20241040</t>
  </si>
  <si>
    <t>8030008003</t>
  </si>
  <si>
    <t>51056309222024</t>
  </si>
  <si>
    <t>4350000014</t>
  </si>
  <si>
    <t>13430080</t>
  </si>
  <si>
    <t>8030008002</t>
  </si>
  <si>
    <t>51056309412024</t>
  </si>
  <si>
    <t>zajištění akce</t>
  </si>
  <si>
    <t>4350000015</t>
  </si>
  <si>
    <t>20240091</t>
  </si>
  <si>
    <t>8030009137</t>
  </si>
  <si>
    <t>51056309422024</t>
  </si>
  <si>
    <t>518823</t>
  </si>
  <si>
    <t>bannerová kampaň</t>
  </si>
  <si>
    <t>4350000016</t>
  </si>
  <si>
    <t>20240548</t>
  </si>
  <si>
    <t>8030009136</t>
  </si>
  <si>
    <t>51056309652024</t>
  </si>
  <si>
    <t>outdoor kampaň</t>
  </si>
  <si>
    <t>4350000017</t>
  </si>
  <si>
    <t>20241163</t>
  </si>
  <si>
    <t>51056309662024</t>
  </si>
  <si>
    <t>pronájem expozice</t>
  </si>
  <si>
    <t>4350000018</t>
  </si>
  <si>
    <t>20240802</t>
  </si>
  <si>
    <t>8030008309</t>
  </si>
  <si>
    <t>51056309672024</t>
  </si>
  <si>
    <t>PR support</t>
  </si>
  <si>
    <t>4350000019</t>
  </si>
  <si>
    <t>182024</t>
  </si>
  <si>
    <t>8030008204</t>
  </si>
  <si>
    <t>51056309692024</t>
  </si>
  <si>
    <t>4350000020</t>
  </si>
  <si>
    <t>124037</t>
  </si>
  <si>
    <t>8030008378</t>
  </si>
  <si>
    <t>51056309702024</t>
  </si>
  <si>
    <t>focení kandidát</t>
  </si>
  <si>
    <t>4350000021</t>
  </si>
  <si>
    <t>2406033</t>
  </si>
  <si>
    <t>8030008205</t>
  </si>
  <si>
    <t>51056309752024</t>
  </si>
  <si>
    <t>Fotoprace</t>
  </si>
  <si>
    <t>4350000022</t>
  </si>
  <si>
    <t>240100021</t>
  </si>
  <si>
    <t>8030009006</t>
  </si>
  <si>
    <t>51056309762024</t>
  </si>
  <si>
    <t>4350000023</t>
  </si>
  <si>
    <t>202431</t>
  </si>
  <si>
    <t>8030009028</t>
  </si>
  <si>
    <t>51056309842024</t>
  </si>
  <si>
    <t>fotopráce</t>
  </si>
  <si>
    <t>4350000024</t>
  </si>
  <si>
    <t>2024010</t>
  </si>
  <si>
    <t>8030008379</t>
  </si>
  <si>
    <t>51056309882024</t>
  </si>
  <si>
    <t>4350000025</t>
  </si>
  <si>
    <t>24009</t>
  </si>
  <si>
    <t>8030008975</t>
  </si>
  <si>
    <t>51056309902024</t>
  </si>
  <si>
    <t>4350000026</t>
  </si>
  <si>
    <t>024076</t>
  </si>
  <si>
    <t>8030008396</t>
  </si>
  <si>
    <t>51056309942024</t>
  </si>
  <si>
    <t>Vyroba plachty</t>
  </si>
  <si>
    <t>4350000027</t>
  </si>
  <si>
    <t>456</t>
  </si>
  <si>
    <t>8030008377</t>
  </si>
  <si>
    <t>51056310082024</t>
  </si>
  <si>
    <t>4350000028</t>
  </si>
  <si>
    <t>20241092</t>
  </si>
  <si>
    <t>8030009340</t>
  </si>
  <si>
    <t>51056310112024</t>
  </si>
  <si>
    <t>Propagacni predmety</t>
  </si>
  <si>
    <t>4350000029</t>
  </si>
  <si>
    <t>224029</t>
  </si>
  <si>
    <t>8030009501</t>
  </si>
  <si>
    <t>51056310122024</t>
  </si>
  <si>
    <t>Foceni kandidatu</t>
  </si>
  <si>
    <t>4350000030</t>
  </si>
  <si>
    <t>24005944</t>
  </si>
  <si>
    <t>8030008540</t>
  </si>
  <si>
    <t>51056310132024</t>
  </si>
  <si>
    <t>Obcerstveni</t>
  </si>
  <si>
    <t>518070</t>
  </si>
  <si>
    <t>pronájem sálu</t>
  </si>
  <si>
    <t>4350000031</t>
  </si>
  <si>
    <t>8030008541</t>
  </si>
  <si>
    <t>51056310142024</t>
  </si>
  <si>
    <t>516050</t>
  </si>
  <si>
    <t>Noviny texty</t>
  </si>
  <si>
    <t>4350000032</t>
  </si>
  <si>
    <t>2420156</t>
  </si>
  <si>
    <t>8030008543</t>
  </si>
  <si>
    <t>51056310192024</t>
  </si>
  <si>
    <t>Pronajem ploch</t>
  </si>
  <si>
    <t>4350000033</t>
  </si>
  <si>
    <t>94191</t>
  </si>
  <si>
    <t>8030008579</t>
  </si>
  <si>
    <t>51056310272024</t>
  </si>
  <si>
    <t>pronájem</t>
  </si>
  <si>
    <t>4350000034</t>
  </si>
  <si>
    <t>82024</t>
  </si>
  <si>
    <t>202408</t>
  </si>
  <si>
    <t>8030009535</t>
  </si>
  <si>
    <t>51056310622024</t>
  </si>
  <si>
    <t>Zpracovani novin</t>
  </si>
  <si>
    <t>4350000035</t>
  </si>
  <si>
    <t>2024073</t>
  </si>
  <si>
    <t>8030008706</t>
  </si>
  <si>
    <t>51056310662024</t>
  </si>
  <si>
    <t>518824</t>
  </si>
  <si>
    <t>videa</t>
  </si>
  <si>
    <t>4350000036</t>
  </si>
  <si>
    <t>20241278</t>
  </si>
  <si>
    <t>8030008707</t>
  </si>
  <si>
    <t>51056310672024</t>
  </si>
  <si>
    <t>Pronajem vozu</t>
  </si>
  <si>
    <t>4350000037</t>
  </si>
  <si>
    <t>20241289</t>
  </si>
  <si>
    <t>8030008897</t>
  </si>
  <si>
    <t>51056310722024</t>
  </si>
  <si>
    <t>Tisk banneru</t>
  </si>
  <si>
    <t>4350000038</t>
  </si>
  <si>
    <t>130241051</t>
  </si>
  <si>
    <t>51056310762024</t>
  </si>
  <si>
    <t>Reklamni stany a stolky</t>
  </si>
  <si>
    <t>4350000039</t>
  </si>
  <si>
    <t>2024091</t>
  </si>
  <si>
    <t>8030008703</t>
  </si>
  <si>
    <t>51056310822024</t>
  </si>
  <si>
    <t>Polepy vozidel</t>
  </si>
  <si>
    <t>4350000040</t>
  </si>
  <si>
    <t>240153</t>
  </si>
  <si>
    <t>8030009536</t>
  </si>
  <si>
    <t>51056310832024</t>
  </si>
  <si>
    <t>Reklamy mhd</t>
  </si>
  <si>
    <t>4350000041</t>
  </si>
  <si>
    <t>20241275</t>
  </si>
  <si>
    <t>8030008754</t>
  </si>
  <si>
    <t>51056310842024</t>
  </si>
  <si>
    <t>Tisk letaku</t>
  </si>
  <si>
    <t>4350000042</t>
  </si>
  <si>
    <t>2024023</t>
  </si>
  <si>
    <t>8030008705</t>
  </si>
  <si>
    <t>51056310852024</t>
  </si>
  <si>
    <t>Poradenstvi</t>
  </si>
  <si>
    <t>4350000043</t>
  </si>
  <si>
    <t>2420116</t>
  </si>
  <si>
    <t>8030008900</t>
  </si>
  <si>
    <t>51056310862024</t>
  </si>
  <si>
    <t>Tisk folii na autobus</t>
  </si>
  <si>
    <t>4350000044</t>
  </si>
  <si>
    <t>20241300</t>
  </si>
  <si>
    <t>8030008931</t>
  </si>
  <si>
    <t>51056310902024</t>
  </si>
  <si>
    <t>Tisk letaku a banneru</t>
  </si>
  <si>
    <t>4350000045</t>
  </si>
  <si>
    <t>2341190</t>
  </si>
  <si>
    <t>8030008898</t>
  </si>
  <si>
    <t>51056310962024</t>
  </si>
  <si>
    <t>užívání prostranství</t>
  </si>
  <si>
    <t>4350000046</t>
  </si>
  <si>
    <t>20240022</t>
  </si>
  <si>
    <t>8030009736</t>
  </si>
  <si>
    <t>51056310972024</t>
  </si>
  <si>
    <t>postprodukce fotek</t>
  </si>
  <si>
    <t>4350000047</t>
  </si>
  <si>
    <t>7900013494</t>
  </si>
  <si>
    <t>8030009138</t>
  </si>
  <si>
    <t>51056311002024</t>
  </si>
  <si>
    <t>Outdoor BB</t>
  </si>
  <si>
    <t>4350000048</t>
  </si>
  <si>
    <t>24010903</t>
  </si>
  <si>
    <t>8030008899</t>
  </si>
  <si>
    <t>51056311012024</t>
  </si>
  <si>
    <t>4350000049</t>
  </si>
  <si>
    <t>418</t>
  </si>
  <si>
    <t>8030008973</t>
  </si>
  <si>
    <t>51056311092024</t>
  </si>
  <si>
    <t>4350000052</t>
  </si>
  <si>
    <t>20240473</t>
  </si>
  <si>
    <t>8030008932</t>
  </si>
  <si>
    <t>51056311132024</t>
  </si>
  <si>
    <t>4350000053</t>
  </si>
  <si>
    <t>2420117</t>
  </si>
  <si>
    <t>8030008971</t>
  </si>
  <si>
    <t>51056311392024</t>
  </si>
  <si>
    <t>Reklamni bannery</t>
  </si>
  <si>
    <t>4350000054</t>
  </si>
  <si>
    <t>20240017</t>
  </si>
  <si>
    <t>8030009062</t>
  </si>
  <si>
    <t>51056311612024</t>
  </si>
  <si>
    <t>webhosting</t>
  </si>
  <si>
    <t>4350000055</t>
  </si>
  <si>
    <t>122024506</t>
  </si>
  <si>
    <t>8030009297</t>
  </si>
  <si>
    <t>51056311642024</t>
  </si>
  <si>
    <t>online reklama</t>
  </si>
  <si>
    <t>4350000056</t>
  </si>
  <si>
    <t>24230295</t>
  </si>
  <si>
    <t>8030009141</t>
  </si>
  <si>
    <t>51056311672024</t>
  </si>
  <si>
    <t>501013</t>
  </si>
  <si>
    <t>zmrzliny</t>
  </si>
  <si>
    <t>4350000057</t>
  </si>
  <si>
    <t>20240560</t>
  </si>
  <si>
    <t>8030010309</t>
  </si>
  <si>
    <t>51056311682024</t>
  </si>
  <si>
    <t>letáky</t>
  </si>
  <si>
    <t>4350000058</t>
  </si>
  <si>
    <t>24108</t>
  </si>
  <si>
    <t>8030009142</t>
  </si>
  <si>
    <t>51056311692024</t>
  </si>
  <si>
    <t>4350000059</t>
  </si>
  <si>
    <t>240154</t>
  </si>
  <si>
    <t>8030009700</t>
  </si>
  <si>
    <t>51056311702024</t>
  </si>
  <si>
    <t>reklama</t>
  </si>
  <si>
    <t>4350000060</t>
  </si>
  <si>
    <t>20241335</t>
  </si>
  <si>
    <t>8030009139</t>
  </si>
  <si>
    <t>51056311712024</t>
  </si>
  <si>
    <t>tisk CLV</t>
  </si>
  <si>
    <t>4350000061</t>
  </si>
  <si>
    <t>24130407</t>
  </si>
  <si>
    <t>8030009140</t>
  </si>
  <si>
    <t>51056311722024</t>
  </si>
  <si>
    <t>polepy mhd</t>
  </si>
  <si>
    <t>4350000062</t>
  </si>
  <si>
    <t>2024014</t>
  </si>
  <si>
    <t>8030009143</t>
  </si>
  <si>
    <t>51056311732024</t>
  </si>
  <si>
    <t>outdoor BB včetně instalace</t>
  </si>
  <si>
    <t>4350000063</t>
  </si>
  <si>
    <t>24200074</t>
  </si>
  <si>
    <t>8030010275</t>
  </si>
  <si>
    <t>51056311742024</t>
  </si>
  <si>
    <t>grafika</t>
  </si>
  <si>
    <t>4350000064</t>
  </si>
  <si>
    <t>24010419</t>
  </si>
  <si>
    <t>8030009773</t>
  </si>
  <si>
    <t>51056311772024</t>
  </si>
  <si>
    <t>mediální poradenství</t>
  </si>
  <si>
    <t>4350000065</t>
  </si>
  <si>
    <t>8030009298</t>
  </si>
  <si>
    <t>51056311802024</t>
  </si>
  <si>
    <t>zpracování videí</t>
  </si>
  <si>
    <t>4350000066</t>
  </si>
  <si>
    <t>8030010310</t>
  </si>
  <si>
    <t>51056311822024</t>
  </si>
  <si>
    <t>medailonky kandidátů</t>
  </si>
  <si>
    <t>4350000067</t>
  </si>
  <si>
    <t>130240872</t>
  </si>
  <si>
    <t>8030009304</t>
  </si>
  <si>
    <t>51056311832024</t>
  </si>
  <si>
    <t>sety stolů</t>
  </si>
  <si>
    <t>4350000068</t>
  </si>
  <si>
    <t>2401053</t>
  </si>
  <si>
    <t>51056311842024</t>
  </si>
  <si>
    <t>polepy vozu</t>
  </si>
  <si>
    <t>4350000069</t>
  </si>
  <si>
    <t>2417015357</t>
  </si>
  <si>
    <t>8030009305</t>
  </si>
  <si>
    <t>51056311852024</t>
  </si>
  <si>
    <t>4350000070</t>
  </si>
  <si>
    <t>2024012</t>
  </si>
  <si>
    <t>8030009821</t>
  </si>
  <si>
    <t>51056311872024</t>
  </si>
  <si>
    <t>podklady do novin</t>
  </si>
  <si>
    <t>4350000071</t>
  </si>
  <si>
    <t>2401054</t>
  </si>
  <si>
    <t>51056311892024</t>
  </si>
  <si>
    <t>4350000072</t>
  </si>
  <si>
    <t>10155102</t>
  </si>
  <si>
    <t>8030009299</t>
  </si>
  <si>
    <t>51056311922024</t>
  </si>
  <si>
    <t>výlepy</t>
  </si>
  <si>
    <t>4350000073</t>
  </si>
  <si>
    <t>2024079</t>
  </si>
  <si>
    <t>8030009302</t>
  </si>
  <si>
    <t>51056311942024</t>
  </si>
  <si>
    <t>pronájem kavárny</t>
  </si>
  <si>
    <t>občerstvení</t>
  </si>
  <si>
    <t>4350000074</t>
  </si>
  <si>
    <t>2024015</t>
  </si>
  <si>
    <t>8030009341</t>
  </si>
  <si>
    <t>51056311952024</t>
  </si>
  <si>
    <t>reklama CLV</t>
  </si>
  <si>
    <t>4350000075</t>
  </si>
  <si>
    <t>7524</t>
  </si>
  <si>
    <t>8030009300</t>
  </si>
  <si>
    <t>51056311982024</t>
  </si>
  <si>
    <t>pronájem salonku</t>
  </si>
  <si>
    <t>4350000076</t>
  </si>
  <si>
    <t>2024355</t>
  </si>
  <si>
    <t>8030009303</t>
  </si>
  <si>
    <t>51056311992024</t>
  </si>
  <si>
    <t>pronájem bannerů</t>
  </si>
  <si>
    <t>4350000077</t>
  </si>
  <si>
    <t>2024017</t>
  </si>
  <si>
    <t>8030009355</t>
  </si>
  <si>
    <t>51056312022024</t>
  </si>
  <si>
    <t>PR služby pro krajské volby</t>
  </si>
  <si>
    <t>4350000078</t>
  </si>
  <si>
    <t>20240015</t>
  </si>
  <si>
    <t>8030009306</t>
  </si>
  <si>
    <t>51056312032024</t>
  </si>
  <si>
    <t>outdoor kampaně</t>
  </si>
  <si>
    <t>4350000079</t>
  </si>
  <si>
    <t>2420119</t>
  </si>
  <si>
    <t>8030009301</t>
  </si>
  <si>
    <t>51056312042024</t>
  </si>
  <si>
    <t>tiskoviny</t>
  </si>
  <si>
    <t>4350000080</t>
  </si>
  <si>
    <t>20240571</t>
  </si>
  <si>
    <t>8030010395</t>
  </si>
  <si>
    <t>51056312052024</t>
  </si>
  <si>
    <t>plakáty</t>
  </si>
  <si>
    <t>4350000081</t>
  </si>
  <si>
    <t>20240570</t>
  </si>
  <si>
    <t>8030010394</t>
  </si>
  <si>
    <t>51056312062024</t>
  </si>
  <si>
    <t>plakát A3</t>
  </si>
  <si>
    <t>4350000082</t>
  </si>
  <si>
    <t>24250059</t>
  </si>
  <si>
    <t>51056312092024</t>
  </si>
  <si>
    <t>4350000083</t>
  </si>
  <si>
    <t>2402000401</t>
  </si>
  <si>
    <t>8030009328</t>
  </si>
  <si>
    <t>51056312212024</t>
  </si>
  <si>
    <t>zábor</t>
  </si>
  <si>
    <t>4350000084</t>
  </si>
  <si>
    <t>090224</t>
  </si>
  <si>
    <t>8030009979</t>
  </si>
  <si>
    <t>51056312222024</t>
  </si>
  <si>
    <t>grafické práce</t>
  </si>
  <si>
    <t>4350000085</t>
  </si>
  <si>
    <t>102532024</t>
  </si>
  <si>
    <t>8030009472</t>
  </si>
  <si>
    <t>51056312232024</t>
  </si>
  <si>
    <t>4350000086</t>
  </si>
  <si>
    <t>2024059</t>
  </si>
  <si>
    <t>8030009342</t>
  </si>
  <si>
    <t>51056312242024</t>
  </si>
  <si>
    <t>pronájem reklamní ploch</t>
  </si>
  <si>
    <t>4350000087</t>
  </si>
  <si>
    <t>20240481</t>
  </si>
  <si>
    <t>8030009595</t>
  </si>
  <si>
    <t>51056312252024</t>
  </si>
  <si>
    <t>propagační předměty</t>
  </si>
  <si>
    <t>4350000088</t>
  </si>
  <si>
    <t>1002402334</t>
  </si>
  <si>
    <t>8030009357</t>
  </si>
  <si>
    <t>51056312372024</t>
  </si>
  <si>
    <t>reklamní  předměty</t>
  </si>
  <si>
    <t>4350000089</t>
  </si>
  <si>
    <t>1082024</t>
  </si>
  <si>
    <t>8030009329</t>
  </si>
  <si>
    <t>51056312382024</t>
  </si>
  <si>
    <t>4350000090</t>
  </si>
  <si>
    <t>20241322</t>
  </si>
  <si>
    <t>51056312392024</t>
  </si>
  <si>
    <t>4350000091</t>
  </si>
  <si>
    <t>2024051</t>
  </si>
  <si>
    <t>51056312522024</t>
  </si>
  <si>
    <t>4350000092</t>
  </si>
  <si>
    <t>2024050</t>
  </si>
  <si>
    <t>51056312532024</t>
  </si>
  <si>
    <t>4350000093</t>
  </si>
  <si>
    <t>240275</t>
  </si>
  <si>
    <t>8030009356</t>
  </si>
  <si>
    <t>51056312542024</t>
  </si>
  <si>
    <t>příprava grafiky</t>
  </si>
  <si>
    <t>4350000094</t>
  </si>
  <si>
    <t>24010248</t>
  </si>
  <si>
    <t>8030009473</t>
  </si>
  <si>
    <t>51056312712024</t>
  </si>
  <si>
    <t>PVC bannery</t>
  </si>
  <si>
    <t>4350000095</t>
  </si>
  <si>
    <t>240274</t>
  </si>
  <si>
    <t>8030009540</t>
  </si>
  <si>
    <t>51056312722024</t>
  </si>
  <si>
    <t>4350000096</t>
  </si>
  <si>
    <t>240284</t>
  </si>
  <si>
    <t>8030009537</t>
  </si>
  <si>
    <t>51056312732024</t>
  </si>
  <si>
    <t>banner</t>
  </si>
  <si>
    <t>4350000097</t>
  </si>
  <si>
    <t>21240460</t>
  </si>
  <si>
    <t>202409</t>
  </si>
  <si>
    <t>8030009542</t>
  </si>
  <si>
    <t>51056312742024</t>
  </si>
  <si>
    <t>led obrazovky</t>
  </si>
  <si>
    <t>4350000098</t>
  </si>
  <si>
    <t>2124020201</t>
  </si>
  <si>
    <t>8030010959</t>
  </si>
  <si>
    <t>51056312752024</t>
  </si>
  <si>
    <t>4350000099</t>
  </si>
  <si>
    <t>24250065</t>
  </si>
  <si>
    <t>8030009606</t>
  </si>
  <si>
    <t>51056312762024</t>
  </si>
  <si>
    <t>4350000100</t>
  </si>
  <si>
    <t>240823</t>
  </si>
  <si>
    <t>8030009475</t>
  </si>
  <si>
    <t>51056312772024</t>
  </si>
  <si>
    <t>4350000101</t>
  </si>
  <si>
    <t>2024098</t>
  </si>
  <si>
    <t>8030009663</t>
  </si>
  <si>
    <t>51056312782024</t>
  </si>
  <si>
    <t>4350000102</t>
  </si>
  <si>
    <t>202440</t>
  </si>
  <si>
    <t>8030010573</t>
  </si>
  <si>
    <t>51056312792024</t>
  </si>
  <si>
    <t>4350000103</t>
  </si>
  <si>
    <t>2420124</t>
  </si>
  <si>
    <t>8030009599</t>
  </si>
  <si>
    <t>51056312802024</t>
  </si>
  <si>
    <t>tisk brožur</t>
  </si>
  <si>
    <t>3372024</t>
  </si>
  <si>
    <t>90000000</t>
  </si>
  <si>
    <t>výroba plachet</t>
  </si>
  <si>
    <t>4350000105</t>
  </si>
  <si>
    <t>20241247</t>
  </si>
  <si>
    <t>8030009980</t>
  </si>
  <si>
    <t>51056312972024</t>
  </si>
  <si>
    <t>4350000106</t>
  </si>
  <si>
    <t>21240459</t>
  </si>
  <si>
    <t>8030010832</t>
  </si>
  <si>
    <t>51056312982024</t>
  </si>
  <si>
    <t>4350000107</t>
  </si>
  <si>
    <t>2124020084</t>
  </si>
  <si>
    <t>8030010958</t>
  </si>
  <si>
    <t>51056312992024</t>
  </si>
  <si>
    <t>4350000108</t>
  </si>
  <si>
    <t>2124020083</t>
  </si>
  <si>
    <t>8030010957</t>
  </si>
  <si>
    <t>51056313002024</t>
  </si>
  <si>
    <t>4350000109</t>
  </si>
  <si>
    <t>2459040236</t>
  </si>
  <si>
    <t>8030009662</t>
  </si>
  <si>
    <t>51056313012024</t>
  </si>
  <si>
    <t>zapůjčení DZ</t>
  </si>
  <si>
    <t>4350000110</t>
  </si>
  <si>
    <t>20240586</t>
  </si>
  <si>
    <t>8030010671</t>
  </si>
  <si>
    <t>51056313022024</t>
  </si>
  <si>
    <t>plakát</t>
  </si>
  <si>
    <t>4350000111</t>
  </si>
  <si>
    <t>20241411</t>
  </si>
  <si>
    <t>8030009596</t>
  </si>
  <si>
    <t>51056313032024</t>
  </si>
  <si>
    <t>4350000112</t>
  </si>
  <si>
    <t>240266</t>
  </si>
  <si>
    <t>8030010760</t>
  </si>
  <si>
    <t>51056313042024</t>
  </si>
  <si>
    <t>reklamní nosiče</t>
  </si>
  <si>
    <t>4350000113</t>
  </si>
  <si>
    <t>240277</t>
  </si>
  <si>
    <t>8030009541</t>
  </si>
  <si>
    <t>51056313052024</t>
  </si>
  <si>
    <t>4350000114</t>
  </si>
  <si>
    <t>20240587</t>
  </si>
  <si>
    <t>8030010672</t>
  </si>
  <si>
    <t>51056313062024</t>
  </si>
  <si>
    <t>plachta</t>
  </si>
  <si>
    <t>4350000115</t>
  </si>
  <si>
    <t>20241428</t>
  </si>
  <si>
    <t>8030009539</t>
  </si>
  <si>
    <t>51056313072024</t>
  </si>
  <si>
    <t>tisk plakátů</t>
  </si>
  <si>
    <t>4350000116</t>
  </si>
  <si>
    <t>2024078</t>
  </si>
  <si>
    <t>8030010960</t>
  </si>
  <si>
    <t>51056313082024</t>
  </si>
  <si>
    <t>4350000117</t>
  </si>
  <si>
    <t>240283</t>
  </si>
  <si>
    <t>8030009538</t>
  </si>
  <si>
    <t>51056313092024</t>
  </si>
  <si>
    <t>4350000118</t>
  </si>
  <si>
    <t>2024285</t>
  </si>
  <si>
    <t>8030010963</t>
  </si>
  <si>
    <t>51056313102024</t>
  </si>
  <si>
    <t>tisk folie</t>
  </si>
  <si>
    <t>4350000119</t>
  </si>
  <si>
    <t>202400782</t>
  </si>
  <si>
    <t>8030010601</t>
  </si>
  <si>
    <t>51056313112024</t>
  </si>
  <si>
    <t>4350000120</t>
  </si>
  <si>
    <t>20241441</t>
  </si>
  <si>
    <t>8030009597</t>
  </si>
  <si>
    <t>51056313122024</t>
  </si>
  <si>
    <t>letáky A5</t>
  </si>
  <si>
    <t>4350000121</t>
  </si>
  <si>
    <t>3202400957</t>
  </si>
  <si>
    <t>8030010312</t>
  </si>
  <si>
    <t>51056313132024</t>
  </si>
  <si>
    <t>tisk letáků</t>
  </si>
  <si>
    <t>4350000122</t>
  </si>
  <si>
    <t>2024361</t>
  </si>
  <si>
    <t>51056313142024</t>
  </si>
  <si>
    <t>4350000123</t>
  </si>
  <si>
    <t>2024150</t>
  </si>
  <si>
    <t>8030010761</t>
  </si>
  <si>
    <t>51056313272024</t>
  </si>
  <si>
    <t>4350000124</t>
  </si>
  <si>
    <t>20240111</t>
  </si>
  <si>
    <t>8030009664</t>
  </si>
  <si>
    <t>51056313282024</t>
  </si>
  <si>
    <t>brožura</t>
  </si>
  <si>
    <t>4350000125</t>
  </si>
  <si>
    <t>2400130</t>
  </si>
  <si>
    <t>8030009607</t>
  </si>
  <si>
    <t>51056313292024</t>
  </si>
  <si>
    <t>4350000126</t>
  </si>
  <si>
    <t>20240277</t>
  </si>
  <si>
    <t>8030009608</t>
  </si>
  <si>
    <t>51056313302024</t>
  </si>
  <si>
    <t>4350000127</t>
  </si>
  <si>
    <t>20246055</t>
  </si>
  <si>
    <t>8030009774</t>
  </si>
  <si>
    <t>51056313312024</t>
  </si>
  <si>
    <t>4350000128</t>
  </si>
  <si>
    <t>2240723</t>
  </si>
  <si>
    <t>8030009605</t>
  </si>
  <si>
    <t>51056313322024</t>
  </si>
  <si>
    <t>reklamní služby</t>
  </si>
  <si>
    <t>4350000129</t>
  </si>
  <si>
    <t>240276</t>
  </si>
  <si>
    <t>8030009594</t>
  </si>
  <si>
    <t>51056313342024</t>
  </si>
  <si>
    <t>bannery</t>
  </si>
  <si>
    <t>4350000130</t>
  </si>
  <si>
    <t>3202400943</t>
  </si>
  <si>
    <t>8030009705</t>
  </si>
  <si>
    <t>51056313352024</t>
  </si>
  <si>
    <t>tisky</t>
  </si>
  <si>
    <t>4350000131</t>
  </si>
  <si>
    <t>8030009593</t>
  </si>
  <si>
    <t>51056313362024</t>
  </si>
  <si>
    <t>letecké práce</t>
  </si>
  <si>
    <t>4350000132</t>
  </si>
  <si>
    <t>422</t>
  </si>
  <si>
    <t>8030009598</t>
  </si>
  <si>
    <t>51056313422024</t>
  </si>
  <si>
    <t>4350000133</t>
  </si>
  <si>
    <t>20240020</t>
  </si>
  <si>
    <t>8030009601</t>
  </si>
  <si>
    <t>51056313532024</t>
  </si>
  <si>
    <t>4350000135</t>
  </si>
  <si>
    <t>2024354</t>
  </si>
  <si>
    <t>8030009603</t>
  </si>
  <si>
    <t>51056313552024</t>
  </si>
  <si>
    <t>pronájem CLV</t>
  </si>
  <si>
    <t>4350000136</t>
  </si>
  <si>
    <t>2024400</t>
  </si>
  <si>
    <t>8030009820</t>
  </si>
  <si>
    <t>51056313562024</t>
  </si>
  <si>
    <t>4350000137</t>
  </si>
  <si>
    <t>20240178</t>
  </si>
  <si>
    <t>8030009701</t>
  </si>
  <si>
    <t>51056313572024</t>
  </si>
  <si>
    <t>plakátová kampaň</t>
  </si>
  <si>
    <t>4350000138</t>
  </si>
  <si>
    <t>2124019484</t>
  </si>
  <si>
    <t>8030010909</t>
  </si>
  <si>
    <t>51056313612024</t>
  </si>
  <si>
    <t>online banner</t>
  </si>
  <si>
    <t>4350000139</t>
  </si>
  <si>
    <t>72250270</t>
  </si>
  <si>
    <t>8030011023</t>
  </si>
  <si>
    <t>51056313622024</t>
  </si>
  <si>
    <t>4350000140</t>
  </si>
  <si>
    <t>24110839</t>
  </si>
  <si>
    <t>8030009704</t>
  </si>
  <si>
    <t>51056313632024</t>
  </si>
  <si>
    <t>4350000141</t>
  </si>
  <si>
    <t>3349202426</t>
  </si>
  <si>
    <t>8030010047</t>
  </si>
  <si>
    <t>51056313642024</t>
  </si>
  <si>
    <t>4350000142</t>
  </si>
  <si>
    <t>2409</t>
  </si>
  <si>
    <t>8030009592</t>
  </si>
  <si>
    <t>51056313672024</t>
  </si>
  <si>
    <t>správa sociálních sítí</t>
  </si>
  <si>
    <t>4350000143</t>
  </si>
  <si>
    <t>202411</t>
  </si>
  <si>
    <t>8030009602</t>
  </si>
  <si>
    <t>51056313702024</t>
  </si>
  <si>
    <t>online komunikace</t>
  </si>
  <si>
    <t>4350000144</t>
  </si>
  <si>
    <t>08862024</t>
  </si>
  <si>
    <t>8030009600</t>
  </si>
  <si>
    <t>51056313712024</t>
  </si>
  <si>
    <t>4350000145</t>
  </si>
  <si>
    <t>08952024</t>
  </si>
  <si>
    <t>8030009604</t>
  </si>
  <si>
    <t>51056313722024</t>
  </si>
  <si>
    <t>4350000146</t>
  </si>
  <si>
    <t>08942024</t>
  </si>
  <si>
    <t>8030009591</t>
  </si>
  <si>
    <t>51056313732024</t>
  </si>
  <si>
    <t>4350000147</t>
  </si>
  <si>
    <t>202400072</t>
  </si>
  <si>
    <t>8030010311</t>
  </si>
  <si>
    <t>51056313762024</t>
  </si>
  <si>
    <t>516070</t>
  </si>
  <si>
    <t>výzkum  k volbám</t>
  </si>
  <si>
    <t>4350000148</t>
  </si>
  <si>
    <t>20240160</t>
  </si>
  <si>
    <t>8030009792</t>
  </si>
  <si>
    <t>51056314082024</t>
  </si>
  <si>
    <t>grafické práce KV</t>
  </si>
  <si>
    <t>4350000149</t>
  </si>
  <si>
    <t>3202400884</t>
  </si>
  <si>
    <t>8030009781</t>
  </si>
  <si>
    <t>51056314092024</t>
  </si>
  <si>
    <t>4350000150</t>
  </si>
  <si>
    <t>228023</t>
  </si>
  <si>
    <t>8030009787</t>
  </si>
  <si>
    <t>51056314102024</t>
  </si>
  <si>
    <t>518822</t>
  </si>
  <si>
    <t>4350000151</t>
  </si>
  <si>
    <t>226024</t>
  </si>
  <si>
    <t>8030009785</t>
  </si>
  <si>
    <t>51056314112024</t>
  </si>
  <si>
    <t>4350000152</t>
  </si>
  <si>
    <t>7651412416</t>
  </si>
  <si>
    <t>8030009920</t>
  </si>
  <si>
    <t>51056314122024</t>
  </si>
  <si>
    <t>reklamní banner</t>
  </si>
  <si>
    <t>4350000153</t>
  </si>
  <si>
    <t>024087</t>
  </si>
  <si>
    <t>8030010695</t>
  </si>
  <si>
    <t>51056314132024</t>
  </si>
  <si>
    <t>C006720000</t>
  </si>
  <si>
    <t>reklamní plocha</t>
  </si>
  <si>
    <t>4350000154</t>
  </si>
  <si>
    <t>20241426</t>
  </si>
  <si>
    <t>8030011170</t>
  </si>
  <si>
    <t>51056314142024</t>
  </si>
  <si>
    <t>4350000155</t>
  </si>
  <si>
    <t>4202407575</t>
  </si>
  <si>
    <t>8030009793</t>
  </si>
  <si>
    <t>51056314152024</t>
  </si>
  <si>
    <t>outdoor plochy</t>
  </si>
  <si>
    <t>4350000156</t>
  </si>
  <si>
    <t>498672458</t>
  </si>
  <si>
    <t>8030009776</t>
  </si>
  <si>
    <t>51056314162024</t>
  </si>
  <si>
    <t>helium na akci</t>
  </si>
  <si>
    <t>4350000157</t>
  </si>
  <si>
    <t>20240016</t>
  </si>
  <si>
    <t>8030009788</t>
  </si>
  <si>
    <t>51056314172024</t>
  </si>
  <si>
    <t>zajištění outdoor kampaně</t>
  </si>
  <si>
    <t>4350000158</t>
  </si>
  <si>
    <t>8030009783</t>
  </si>
  <si>
    <t>51056314182024</t>
  </si>
  <si>
    <t>4350000159</t>
  </si>
  <si>
    <t>9150569043</t>
  </si>
  <si>
    <t>8030010964</t>
  </si>
  <si>
    <t>51056314192024</t>
  </si>
  <si>
    <t>4350000160</t>
  </si>
  <si>
    <t>498677894</t>
  </si>
  <si>
    <t>8030009775</t>
  </si>
  <si>
    <t>51056314202024</t>
  </si>
  <si>
    <t>4350000161</t>
  </si>
  <si>
    <t>240100043</t>
  </si>
  <si>
    <t>8030009737</t>
  </si>
  <si>
    <t>51056314212024</t>
  </si>
  <si>
    <t>4350000162</t>
  </si>
  <si>
    <t>240102923</t>
  </si>
  <si>
    <t>8030010602</t>
  </si>
  <si>
    <t>51056314222024</t>
  </si>
  <si>
    <t>distribuce noviny</t>
  </si>
  <si>
    <t>4350000163</t>
  </si>
  <si>
    <t>240102742</t>
  </si>
  <si>
    <t>8030009982</t>
  </si>
  <si>
    <t>51056314232024</t>
  </si>
  <si>
    <t>noviny</t>
  </si>
  <si>
    <t>4350000164</t>
  </si>
  <si>
    <t>240102920</t>
  </si>
  <si>
    <t>8030010396</t>
  </si>
  <si>
    <t>51056314242024</t>
  </si>
  <si>
    <t>4350000165</t>
  </si>
  <si>
    <t>2024071</t>
  </si>
  <si>
    <t>51056314252024</t>
  </si>
  <si>
    <t>outdoor</t>
  </si>
  <si>
    <t>4350000166</t>
  </si>
  <si>
    <t>2024070</t>
  </si>
  <si>
    <t>51056314262024</t>
  </si>
  <si>
    <t>4350000167</t>
  </si>
  <si>
    <t>2024068</t>
  </si>
  <si>
    <t>51056314272024</t>
  </si>
  <si>
    <t>outdoor reklama</t>
  </si>
  <si>
    <t>4350000168</t>
  </si>
  <si>
    <t>2024063</t>
  </si>
  <si>
    <t>51056314282024</t>
  </si>
  <si>
    <t>4350000169</t>
  </si>
  <si>
    <t>2024066</t>
  </si>
  <si>
    <t>51056314292024</t>
  </si>
  <si>
    <t>4350000170</t>
  </si>
  <si>
    <t>2024064</t>
  </si>
  <si>
    <t>51056314302024</t>
  </si>
  <si>
    <t>4350000171</t>
  </si>
  <si>
    <t>2024065</t>
  </si>
  <si>
    <t>51056314312024</t>
  </si>
  <si>
    <t>4350000172</t>
  </si>
  <si>
    <t>2024067</t>
  </si>
  <si>
    <t>51056314322024</t>
  </si>
  <si>
    <t>4350000173</t>
  </si>
  <si>
    <t>10155014</t>
  </si>
  <si>
    <t>8030010242</t>
  </si>
  <si>
    <t>51056314332024</t>
  </si>
  <si>
    <t>4350000174</t>
  </si>
  <si>
    <t>20241459</t>
  </si>
  <si>
    <t>8030009782</t>
  </si>
  <si>
    <t>51056314342024</t>
  </si>
  <si>
    <t>4350000175</t>
  </si>
  <si>
    <t>24190275</t>
  </si>
  <si>
    <t>8030010106</t>
  </si>
  <si>
    <t>51056314352024</t>
  </si>
  <si>
    <t>4350000176</t>
  </si>
  <si>
    <t>024088</t>
  </si>
  <si>
    <t>8030010690</t>
  </si>
  <si>
    <t>51056314362024</t>
  </si>
  <si>
    <t>4350000177</t>
  </si>
  <si>
    <t>200482</t>
  </si>
  <si>
    <t>8030009786</t>
  </si>
  <si>
    <t>51056314372024</t>
  </si>
  <si>
    <t>4350000178</t>
  </si>
  <si>
    <t>24250069</t>
  </si>
  <si>
    <t>8030009777</t>
  </si>
  <si>
    <t>51056314382024</t>
  </si>
  <si>
    <t>podpisové kartičky</t>
  </si>
  <si>
    <t>4350000179</t>
  </si>
  <si>
    <t>20241394</t>
  </si>
  <si>
    <t>8030010910</t>
  </si>
  <si>
    <t>51056314392024</t>
  </si>
  <si>
    <t>outdoor tisk</t>
  </si>
  <si>
    <t>4350000180</t>
  </si>
  <si>
    <t>2421000369</t>
  </si>
  <si>
    <t>8030011026</t>
  </si>
  <si>
    <t>51056314402024</t>
  </si>
  <si>
    <t>noviny tisk</t>
  </si>
  <si>
    <t>4350000181</t>
  </si>
  <si>
    <t>2402</t>
  </si>
  <si>
    <t>8030010965</t>
  </si>
  <si>
    <t>51056314412024</t>
  </si>
  <si>
    <t>pronájem plochy</t>
  </si>
  <si>
    <t>4350000182</t>
  </si>
  <si>
    <t>4202407570</t>
  </si>
  <si>
    <t>8030009794</t>
  </si>
  <si>
    <t>51056314422024</t>
  </si>
  <si>
    <t>4350000183</t>
  </si>
  <si>
    <t>2124020309</t>
  </si>
  <si>
    <t>8030011025</t>
  </si>
  <si>
    <t>51056314432024</t>
  </si>
  <si>
    <t>4350000184</t>
  </si>
  <si>
    <t>442679</t>
  </si>
  <si>
    <t>8030011028</t>
  </si>
  <si>
    <t>51056314442024</t>
  </si>
  <si>
    <t>polepy autobusů</t>
  </si>
  <si>
    <t>4350000186</t>
  </si>
  <si>
    <t>2024334</t>
  </si>
  <si>
    <t>8030009876</t>
  </si>
  <si>
    <t>51056314712024</t>
  </si>
  <si>
    <t>tisk a výlep ploch</t>
  </si>
  <si>
    <t>4350000187</t>
  </si>
  <si>
    <t>4202407953</t>
  </si>
  <si>
    <t>8030010103</t>
  </si>
  <si>
    <t>51056314722024</t>
  </si>
  <si>
    <t>4350000188</t>
  </si>
  <si>
    <t>4212402380</t>
  </si>
  <si>
    <t>8030009877</t>
  </si>
  <si>
    <t>51056314732024</t>
  </si>
  <si>
    <t>4350000189</t>
  </si>
  <si>
    <t>10155508</t>
  </si>
  <si>
    <t>8030010962</t>
  </si>
  <si>
    <t>51056314742024</t>
  </si>
  <si>
    <t>plakátovací kampaň</t>
  </si>
  <si>
    <t>4350000190</t>
  </si>
  <si>
    <t>24250068</t>
  </si>
  <si>
    <t>8030009778</t>
  </si>
  <si>
    <t>51056314752024</t>
  </si>
  <si>
    <t>výroba tašek</t>
  </si>
  <si>
    <t>4350000191</t>
  </si>
  <si>
    <t>24130475</t>
  </si>
  <si>
    <t>8030009981</t>
  </si>
  <si>
    <t>51056314762024</t>
  </si>
  <si>
    <t>outdoor BB plochy</t>
  </si>
  <si>
    <t>4350000192</t>
  </si>
  <si>
    <t>24130468</t>
  </si>
  <si>
    <t>8030009951</t>
  </si>
  <si>
    <t>51056314772024</t>
  </si>
  <si>
    <t>4350000193</t>
  </si>
  <si>
    <t>2024143</t>
  </si>
  <si>
    <t>8030009790</t>
  </si>
  <si>
    <t>51056314782024</t>
  </si>
  <si>
    <t>online kampan</t>
  </si>
  <si>
    <t>4350000194</t>
  </si>
  <si>
    <t>2400464</t>
  </si>
  <si>
    <t>8030009779</t>
  </si>
  <si>
    <t>51056314792024</t>
  </si>
  <si>
    <t>4350000195</t>
  </si>
  <si>
    <t>2024142</t>
  </si>
  <si>
    <t>8030009791</t>
  </si>
  <si>
    <t>51056314802024</t>
  </si>
  <si>
    <t>online kampaň</t>
  </si>
  <si>
    <t>4350000196</t>
  </si>
  <si>
    <t>240318</t>
  </si>
  <si>
    <t>8030009910</t>
  </si>
  <si>
    <t>51056314812024</t>
  </si>
  <si>
    <t>CLV plochy outdoor</t>
  </si>
  <si>
    <t>4350000197</t>
  </si>
  <si>
    <t>2400478</t>
  </si>
  <si>
    <t>8030009780</t>
  </si>
  <si>
    <t>51056314822024</t>
  </si>
  <si>
    <t>4350000198</t>
  </si>
  <si>
    <t>21240485</t>
  </si>
  <si>
    <t>8030011169</t>
  </si>
  <si>
    <t>51056314832024</t>
  </si>
  <si>
    <t>pronájem LED TV</t>
  </si>
  <si>
    <t>4350000199</t>
  </si>
  <si>
    <t>24130473</t>
  </si>
  <si>
    <t>8030009983</t>
  </si>
  <si>
    <t>51056314842024</t>
  </si>
  <si>
    <t>tisk reklamních plakátů</t>
  </si>
  <si>
    <t>4350000200</t>
  </si>
  <si>
    <t>24212342</t>
  </si>
  <si>
    <t>8030011204</t>
  </si>
  <si>
    <t>51056314852024</t>
  </si>
  <si>
    <t>4350000201</t>
  </si>
  <si>
    <t>011224</t>
  </si>
  <si>
    <t>8030010599</t>
  </si>
  <si>
    <t>51056314862024</t>
  </si>
  <si>
    <t>4350000202</t>
  </si>
  <si>
    <t>20241503</t>
  </si>
  <si>
    <t>8030009906</t>
  </si>
  <si>
    <t>51056314872024</t>
  </si>
  <si>
    <t>4350000203</t>
  </si>
  <si>
    <t>10155507</t>
  </si>
  <si>
    <t>8030010961</t>
  </si>
  <si>
    <t>51056314882024</t>
  </si>
  <si>
    <t>4350000204</t>
  </si>
  <si>
    <t>21092024</t>
  </si>
  <si>
    <t>8030009907</t>
  </si>
  <si>
    <t>51056314892024</t>
  </si>
  <si>
    <t>banner reklama</t>
  </si>
  <si>
    <t>4350000205</t>
  </si>
  <si>
    <t>4212402384</t>
  </si>
  <si>
    <t>8030009878</t>
  </si>
  <si>
    <t>51056314902024</t>
  </si>
  <si>
    <t>4350000206</t>
  </si>
  <si>
    <t>4202407958</t>
  </si>
  <si>
    <t>8030010102</t>
  </si>
  <si>
    <t>51056314912024</t>
  </si>
  <si>
    <t>4350000207</t>
  </si>
  <si>
    <t>2024144</t>
  </si>
  <si>
    <t>8030009789</t>
  </si>
  <si>
    <t>51056314922024</t>
  </si>
  <si>
    <t>4350000208</t>
  </si>
  <si>
    <t>202409020</t>
  </si>
  <si>
    <t>8030011202</t>
  </si>
  <si>
    <t>51056314932024</t>
  </si>
  <si>
    <t>4350000209</t>
  </si>
  <si>
    <t>2024133</t>
  </si>
  <si>
    <t>8030009784</t>
  </si>
  <si>
    <t>51056314982024</t>
  </si>
  <si>
    <t>online bannery</t>
  </si>
  <si>
    <t>4350000210</t>
  </si>
  <si>
    <t>152024</t>
  </si>
  <si>
    <t>8030011110</t>
  </si>
  <si>
    <t>51056315022024</t>
  </si>
  <si>
    <t>kontaktní kampan</t>
  </si>
  <si>
    <t>4350000211</t>
  </si>
  <si>
    <t>2024069</t>
  </si>
  <si>
    <t>51056315032024</t>
  </si>
  <si>
    <t>4350000212</t>
  </si>
  <si>
    <t>4972024</t>
  </si>
  <si>
    <t>8030011024</t>
  </si>
  <si>
    <t>51056315042024</t>
  </si>
  <si>
    <t>přeprava novin</t>
  </si>
  <si>
    <t>4350000213</t>
  </si>
  <si>
    <t>240100405</t>
  </si>
  <si>
    <t>8030011580</t>
  </si>
  <si>
    <t>51056315052024</t>
  </si>
  <si>
    <t>přeprava</t>
  </si>
  <si>
    <t>4350000214</t>
  </si>
  <si>
    <t>2417016727</t>
  </si>
  <si>
    <t>8030009914</t>
  </si>
  <si>
    <t>51056315252024</t>
  </si>
  <si>
    <t>4350000215</t>
  </si>
  <si>
    <t>24250078</t>
  </si>
  <si>
    <t>8030009927</t>
  </si>
  <si>
    <t>51056315262024</t>
  </si>
  <si>
    <t>výroba letáků</t>
  </si>
  <si>
    <t>4350000216</t>
  </si>
  <si>
    <t>20240018</t>
  </si>
  <si>
    <t>8030009925</t>
  </si>
  <si>
    <t>51056315272024</t>
  </si>
  <si>
    <t>4350000217</t>
  </si>
  <si>
    <t>24262</t>
  </si>
  <si>
    <t>8030011201</t>
  </si>
  <si>
    <t>51056315282024</t>
  </si>
  <si>
    <t>4350000218</t>
  </si>
  <si>
    <t>7900013836</t>
  </si>
  <si>
    <t>8030010833</t>
  </si>
  <si>
    <t>51056315292024</t>
  </si>
  <si>
    <t>4350000219</t>
  </si>
  <si>
    <t>2024016</t>
  </si>
  <si>
    <t>8030009928</t>
  </si>
  <si>
    <t>51056315302024</t>
  </si>
  <si>
    <t>4350000220</t>
  </si>
  <si>
    <t>24250084</t>
  </si>
  <si>
    <t>8030009986</t>
  </si>
  <si>
    <t>51056315312024</t>
  </si>
  <si>
    <t>4350000221</t>
  </si>
  <si>
    <t>8030009924</t>
  </si>
  <si>
    <t>51056315322024</t>
  </si>
  <si>
    <t>leták DL</t>
  </si>
  <si>
    <t>4350000222</t>
  </si>
  <si>
    <t>2024025</t>
  </si>
  <si>
    <t>8030009912</t>
  </si>
  <si>
    <t>51056315332024</t>
  </si>
  <si>
    <t>správa FB</t>
  </si>
  <si>
    <t>4350000223</t>
  </si>
  <si>
    <t>2024026</t>
  </si>
  <si>
    <t>8030009922</t>
  </si>
  <si>
    <t>51056315342024</t>
  </si>
  <si>
    <t>komunikace v kraji</t>
  </si>
  <si>
    <t>4350000224</t>
  </si>
  <si>
    <t>103572024</t>
  </si>
  <si>
    <t>8030010105</t>
  </si>
  <si>
    <t>51056315352024</t>
  </si>
  <si>
    <t>4350000225</t>
  </si>
  <si>
    <t>24130457</t>
  </si>
  <si>
    <t>8030009919</t>
  </si>
  <si>
    <t>51056315362024</t>
  </si>
  <si>
    <t>tisk BB</t>
  </si>
  <si>
    <t>4350000226</t>
  </si>
  <si>
    <t>2024099</t>
  </si>
  <si>
    <t>8030009913</t>
  </si>
  <si>
    <t>51056315372024</t>
  </si>
  <si>
    <t>4350000227</t>
  </si>
  <si>
    <t>4202407955</t>
  </si>
  <si>
    <t>8030010108</t>
  </si>
  <si>
    <t>51056315382024</t>
  </si>
  <si>
    <t>4350000228</t>
  </si>
  <si>
    <t>4212402382</t>
  </si>
  <si>
    <t>8030009908</t>
  </si>
  <si>
    <t>51056315392024</t>
  </si>
  <si>
    <t>papírové plakáty</t>
  </si>
  <si>
    <t>4350000229</t>
  </si>
  <si>
    <t>24130458</t>
  </si>
  <si>
    <t>8030009911</t>
  </si>
  <si>
    <t>51056315402024</t>
  </si>
  <si>
    <t>přetisk</t>
  </si>
  <si>
    <t>4350000230</t>
  </si>
  <si>
    <t>4212402387</t>
  </si>
  <si>
    <t>8030009916</t>
  </si>
  <si>
    <t>51056315412024</t>
  </si>
  <si>
    <t>4350000231</t>
  </si>
  <si>
    <t>4202407963</t>
  </si>
  <si>
    <t>8030010107</t>
  </si>
  <si>
    <t>51056315422024</t>
  </si>
  <si>
    <t>BB plochy</t>
  </si>
  <si>
    <t>4350000232</t>
  </si>
  <si>
    <t>20240021</t>
  </si>
  <si>
    <t>8030009926</t>
  </si>
  <si>
    <t>51056315432024</t>
  </si>
  <si>
    <t>tisk outdoor ploch</t>
  </si>
  <si>
    <t>4350000233</t>
  </si>
  <si>
    <t>20240019</t>
  </si>
  <si>
    <t>8030009923</t>
  </si>
  <si>
    <t>51056315442024</t>
  </si>
  <si>
    <t>4350000234</t>
  </si>
  <si>
    <t>20240023</t>
  </si>
  <si>
    <t>8030009930</t>
  </si>
  <si>
    <t>51056315452024</t>
  </si>
  <si>
    <t>4350000235</t>
  </si>
  <si>
    <t>8030009921</t>
  </si>
  <si>
    <t>51056315462024</t>
  </si>
  <si>
    <t>4350000236</t>
  </si>
  <si>
    <t>1139709</t>
  </si>
  <si>
    <t>8030011514</t>
  </si>
  <si>
    <t>51056315472024</t>
  </si>
  <si>
    <t>4350000237</t>
  </si>
  <si>
    <t>2420131</t>
  </si>
  <si>
    <t>8030009984</t>
  </si>
  <si>
    <t>51056315482024</t>
  </si>
  <si>
    <t>reklamní bannery</t>
  </si>
  <si>
    <t>4350000238</t>
  </si>
  <si>
    <t>250100278</t>
  </si>
  <si>
    <t>8030010104</t>
  </si>
  <si>
    <t>51056315492024</t>
  </si>
  <si>
    <t>4350000239</t>
  </si>
  <si>
    <t>1139710</t>
  </si>
  <si>
    <t>8030011515</t>
  </si>
  <si>
    <t>51056315502024</t>
  </si>
  <si>
    <t>4350000240</t>
  </si>
  <si>
    <t>241304721</t>
  </si>
  <si>
    <t>8030009998</t>
  </si>
  <si>
    <t>51056315512024</t>
  </si>
  <si>
    <t>4350000241</t>
  </si>
  <si>
    <t>20240067</t>
  </si>
  <si>
    <t>8030009929</t>
  </si>
  <si>
    <t>51056315602024</t>
  </si>
  <si>
    <t>reklama FB</t>
  </si>
  <si>
    <t>4350000242</t>
  </si>
  <si>
    <t>10155658</t>
  </si>
  <si>
    <t>8030011171</t>
  </si>
  <si>
    <t>51056315612024</t>
  </si>
  <si>
    <t>výlep plakátů</t>
  </si>
  <si>
    <t>4350000243</t>
  </si>
  <si>
    <t>10155862</t>
  </si>
  <si>
    <t>8030011338</t>
  </si>
  <si>
    <t>51056315622024</t>
  </si>
  <si>
    <t>výlep</t>
  </si>
  <si>
    <t>4350000244</t>
  </si>
  <si>
    <t>2420127</t>
  </si>
  <si>
    <t>8030009999</t>
  </si>
  <si>
    <t>51056315632024</t>
  </si>
  <si>
    <t>4350000245</t>
  </si>
  <si>
    <t>2410</t>
  </si>
  <si>
    <t>8030009994</t>
  </si>
  <si>
    <t>51056315662024</t>
  </si>
  <si>
    <t>videa pro volby</t>
  </si>
  <si>
    <t>4350000246</t>
  </si>
  <si>
    <t>4202407954</t>
  </si>
  <si>
    <t>8030010109</t>
  </si>
  <si>
    <t>51056315672024</t>
  </si>
  <si>
    <t>4350000247</t>
  </si>
  <si>
    <t>2400457</t>
  </si>
  <si>
    <t>8030009909</t>
  </si>
  <si>
    <t>51056315682024</t>
  </si>
  <si>
    <t>4350000248</t>
  </si>
  <si>
    <t>4212402381</t>
  </si>
  <si>
    <t>8030009918</t>
  </si>
  <si>
    <t>51056315692024</t>
  </si>
  <si>
    <t>4350000249</t>
  </si>
  <si>
    <t>230393</t>
  </si>
  <si>
    <t>51056315702024</t>
  </si>
  <si>
    <t>reklamní kampaň</t>
  </si>
  <si>
    <t>4350000250</t>
  </si>
  <si>
    <t>240251</t>
  </si>
  <si>
    <t>8030010834</t>
  </si>
  <si>
    <t>51056315712024</t>
  </si>
  <si>
    <t>4350000253</t>
  </si>
  <si>
    <t>24210463</t>
  </si>
  <si>
    <t>8030010001</t>
  </si>
  <si>
    <t>51056316052024</t>
  </si>
  <si>
    <t>4350000254</t>
  </si>
  <si>
    <t>24250079</t>
  </si>
  <si>
    <t>8030010000</t>
  </si>
  <si>
    <t>51056316062024</t>
  </si>
  <si>
    <t>4350000255</t>
  </si>
  <si>
    <t>5117496052</t>
  </si>
  <si>
    <t>8030009992</t>
  </si>
  <si>
    <t>51056316072024</t>
  </si>
  <si>
    <t>515020</t>
  </si>
  <si>
    <t>roznos</t>
  </si>
  <si>
    <t>4350000256</t>
  </si>
  <si>
    <t>2024166</t>
  </si>
  <si>
    <t>8030011205</t>
  </si>
  <si>
    <t>51056316082024</t>
  </si>
  <si>
    <t>pronájem  ploch</t>
  </si>
  <si>
    <t>4350000257</t>
  </si>
  <si>
    <t>2400496</t>
  </si>
  <si>
    <t>8030009995</t>
  </si>
  <si>
    <t>51056316092024</t>
  </si>
  <si>
    <t>4350000258</t>
  </si>
  <si>
    <t>2400493</t>
  </si>
  <si>
    <t>8030009985</t>
  </si>
  <si>
    <t>51056316102024</t>
  </si>
  <si>
    <t>4350000259</t>
  </si>
  <si>
    <t>5190724388</t>
  </si>
  <si>
    <t>8030010676</t>
  </si>
  <si>
    <t>51056316112024</t>
  </si>
  <si>
    <t>leták roznos</t>
  </si>
  <si>
    <t>4350000260</t>
  </si>
  <si>
    <t>2124020471</t>
  </si>
  <si>
    <t>8030011172</t>
  </si>
  <si>
    <t>51056316122024</t>
  </si>
  <si>
    <t>online inzerce</t>
  </si>
  <si>
    <t>4350000261</t>
  </si>
  <si>
    <t>2024149</t>
  </si>
  <si>
    <t>8030009997</t>
  </si>
  <si>
    <t>51056316132024</t>
  </si>
  <si>
    <t>volební letáků</t>
  </si>
  <si>
    <t>4350000262</t>
  </si>
  <si>
    <t>8030009996</t>
  </si>
  <si>
    <t>51056316142024</t>
  </si>
  <si>
    <t>distribuce letáků</t>
  </si>
  <si>
    <t>4350000263</t>
  </si>
  <si>
    <t>2417016118</t>
  </si>
  <si>
    <t>8030009915</t>
  </si>
  <si>
    <t>51056316152024</t>
  </si>
  <si>
    <t>4350000264</t>
  </si>
  <si>
    <t>2124019074</t>
  </si>
  <si>
    <t>8030010574</t>
  </si>
  <si>
    <t>51056316162024</t>
  </si>
  <si>
    <t>4350000265</t>
  </si>
  <si>
    <t>20240110</t>
  </si>
  <si>
    <t>8030011513</t>
  </si>
  <si>
    <t>51056316172024</t>
  </si>
  <si>
    <t>4350000266</t>
  </si>
  <si>
    <t>240100038</t>
  </si>
  <si>
    <t>8030011203</t>
  </si>
  <si>
    <t>51056316182024</t>
  </si>
  <si>
    <t>4350000267</t>
  </si>
  <si>
    <t>498678526</t>
  </si>
  <si>
    <t>8030009917</t>
  </si>
  <si>
    <t>51056316192024</t>
  </si>
  <si>
    <t>helium</t>
  </si>
  <si>
    <t>4350000268</t>
  </si>
  <si>
    <t>1681302406</t>
  </si>
  <si>
    <t>8030011512</t>
  </si>
  <si>
    <t>51056316202024</t>
  </si>
  <si>
    <t>538080</t>
  </si>
  <si>
    <t>licence OSA</t>
  </si>
  <si>
    <t>4350000269</t>
  </si>
  <si>
    <t>32400004</t>
  </si>
  <si>
    <t>8030011511</t>
  </si>
  <si>
    <t>51056316212024</t>
  </si>
  <si>
    <t>reklama na FB</t>
  </si>
  <si>
    <t>4350000270</t>
  </si>
  <si>
    <t>20241546</t>
  </si>
  <si>
    <t>8030010241</t>
  </si>
  <si>
    <t>51056316222024</t>
  </si>
  <si>
    <t>uskaldnění nanuků</t>
  </si>
  <si>
    <t>4350000271</t>
  </si>
  <si>
    <t>372024</t>
  </si>
  <si>
    <t>8030009991</t>
  </si>
  <si>
    <t>51056316232024</t>
  </si>
  <si>
    <t>4350000272</t>
  </si>
  <si>
    <t>2124021102</t>
  </si>
  <si>
    <t>8030011510</t>
  </si>
  <si>
    <t>51056316242024</t>
  </si>
  <si>
    <t>komerční články</t>
  </si>
  <si>
    <t>4350000273</t>
  </si>
  <si>
    <t>24010455</t>
  </si>
  <si>
    <t>8030011213</t>
  </si>
  <si>
    <t>51056316252024</t>
  </si>
  <si>
    <t>4350000274</t>
  </si>
  <si>
    <t>240100738</t>
  </si>
  <si>
    <t>8030011339</t>
  </si>
  <si>
    <t>51056316592024</t>
  </si>
  <si>
    <t>reklamní kostky</t>
  </si>
  <si>
    <t>4350000275</t>
  </si>
  <si>
    <t>2024168</t>
  </si>
  <si>
    <t>8030011520</t>
  </si>
  <si>
    <t>51056316652024</t>
  </si>
  <si>
    <t>4350000276</t>
  </si>
  <si>
    <t>240067</t>
  </si>
  <si>
    <t>8030010276</t>
  </si>
  <si>
    <t>51056316662024</t>
  </si>
  <si>
    <t>4350000277</t>
  </si>
  <si>
    <t>390045090</t>
  </si>
  <si>
    <t>8030010114</t>
  </si>
  <si>
    <t>51056316672024</t>
  </si>
  <si>
    <t>4350000278</t>
  </si>
  <si>
    <t>2400629</t>
  </si>
  <si>
    <t>8030011528</t>
  </si>
  <si>
    <t>51056316682024</t>
  </si>
  <si>
    <t>pronájem BB</t>
  </si>
  <si>
    <t>4350000279</t>
  </si>
  <si>
    <t>202430</t>
  </si>
  <si>
    <t>8030010118</t>
  </si>
  <si>
    <t>51056316692024</t>
  </si>
  <si>
    <t>4350000280</t>
  </si>
  <si>
    <t>2024614</t>
  </si>
  <si>
    <t>8030011340</t>
  </si>
  <si>
    <t>51056316702024</t>
  </si>
  <si>
    <t>4350000281</t>
  </si>
  <si>
    <t>24230337</t>
  </si>
  <si>
    <t>8030010322</t>
  </si>
  <si>
    <t>51056316712024</t>
  </si>
  <si>
    <t>konkávní vůz</t>
  </si>
  <si>
    <t>4350000282</t>
  </si>
  <si>
    <t>2024401</t>
  </si>
  <si>
    <t>8030010277</t>
  </si>
  <si>
    <t>51056316722024</t>
  </si>
  <si>
    <t>4350000283</t>
  </si>
  <si>
    <t>2024000613</t>
  </si>
  <si>
    <t>8030012109</t>
  </si>
  <si>
    <t>51056316732024</t>
  </si>
  <si>
    <t>4350000284</t>
  </si>
  <si>
    <t>2024165</t>
  </si>
  <si>
    <t>8030011212</t>
  </si>
  <si>
    <t>51056316742024</t>
  </si>
  <si>
    <t>4350000285</t>
  </si>
  <si>
    <t>622024</t>
  </si>
  <si>
    <t>8030010112</t>
  </si>
  <si>
    <t>51056316752024</t>
  </si>
  <si>
    <t>billboardy</t>
  </si>
  <si>
    <t>4350000286</t>
  </si>
  <si>
    <t>8030011211</t>
  </si>
  <si>
    <t>51056316762024</t>
  </si>
  <si>
    <t>518997</t>
  </si>
  <si>
    <t>programátorské práce</t>
  </si>
  <si>
    <t>4350000287</t>
  </si>
  <si>
    <t>498679216</t>
  </si>
  <si>
    <t>8030010604</t>
  </si>
  <si>
    <t>51056316772024</t>
  </si>
  <si>
    <t>4350000288</t>
  </si>
  <si>
    <t>202419</t>
  </si>
  <si>
    <t>8030010313</t>
  </si>
  <si>
    <t>51056316782024</t>
  </si>
  <si>
    <t>pronájem podia na akci</t>
  </si>
  <si>
    <t>4350000289</t>
  </si>
  <si>
    <t>8030011525</t>
  </si>
  <si>
    <t>51056316792024</t>
  </si>
  <si>
    <t>4350000290</t>
  </si>
  <si>
    <t>12410463</t>
  </si>
  <si>
    <t>8030011523</t>
  </si>
  <si>
    <t>51056316802024</t>
  </si>
  <si>
    <t>outdoor plakáty</t>
  </si>
  <si>
    <t>4350000291</t>
  </si>
  <si>
    <t>2124021282</t>
  </si>
  <si>
    <t>8030011522</t>
  </si>
  <si>
    <t>51056316822024</t>
  </si>
  <si>
    <t>4350000292</t>
  </si>
  <si>
    <t>89040206</t>
  </si>
  <si>
    <t>8030011584</t>
  </si>
  <si>
    <t>51056316832024</t>
  </si>
  <si>
    <t>4350000293</t>
  </si>
  <si>
    <t>72250285</t>
  </si>
  <si>
    <t>8030011530</t>
  </si>
  <si>
    <t>51056316842024</t>
  </si>
  <si>
    <t>4350000294</t>
  </si>
  <si>
    <t>20240866</t>
  </si>
  <si>
    <t>8030010606</t>
  </si>
  <si>
    <t>51056316852024</t>
  </si>
  <si>
    <t>4350000295</t>
  </si>
  <si>
    <t>240100736</t>
  </si>
  <si>
    <t>8030011342</t>
  </si>
  <si>
    <t>51056316862024</t>
  </si>
  <si>
    <t>24230336</t>
  </si>
  <si>
    <t>4350000297</t>
  </si>
  <si>
    <t>240657</t>
  </si>
  <si>
    <t>8030011517</t>
  </si>
  <si>
    <t>51056316882024</t>
  </si>
  <si>
    <t>4350000298</t>
  </si>
  <si>
    <t>3202401013</t>
  </si>
  <si>
    <t>8030011519</t>
  </si>
  <si>
    <t>51056316892024</t>
  </si>
  <si>
    <t>4350000299</t>
  </si>
  <si>
    <t>24200338</t>
  </si>
  <si>
    <t>8030011531</t>
  </si>
  <si>
    <t>51056316902024</t>
  </si>
  <si>
    <t>4350000300</t>
  </si>
  <si>
    <t>3202401014</t>
  </si>
  <si>
    <t>8030010603</t>
  </si>
  <si>
    <t>51056316932024</t>
  </si>
  <si>
    <t>4350000301</t>
  </si>
  <si>
    <t>240100737</t>
  </si>
  <si>
    <t>8030011341</t>
  </si>
  <si>
    <t>51056316942024</t>
  </si>
  <si>
    <t>4350000302</t>
  </si>
  <si>
    <t>3202400944</t>
  </si>
  <si>
    <t>8030010911</t>
  </si>
  <si>
    <t>51056316952024</t>
  </si>
  <si>
    <t>4350000303</t>
  </si>
  <si>
    <t>240100041</t>
  </si>
  <si>
    <t>8030011524</t>
  </si>
  <si>
    <t>51056316962024</t>
  </si>
  <si>
    <t>videomedailonky</t>
  </si>
  <si>
    <t>4350000304</t>
  </si>
  <si>
    <t>3202401071</t>
  </si>
  <si>
    <t>8030011516</t>
  </si>
  <si>
    <t>51056316972024</t>
  </si>
  <si>
    <t>4350000305</t>
  </si>
  <si>
    <t>242100275</t>
  </si>
  <si>
    <t>8030010446</t>
  </si>
  <si>
    <t>51056316982024</t>
  </si>
  <si>
    <t>4350000306</t>
  </si>
  <si>
    <t>8030010117</t>
  </si>
  <si>
    <t>51056316992024</t>
  </si>
  <si>
    <t>textové podklady</t>
  </si>
  <si>
    <t>4350000307</t>
  </si>
  <si>
    <t>24102</t>
  </si>
  <si>
    <t>8030011207</t>
  </si>
  <si>
    <t>51056317002024</t>
  </si>
  <si>
    <t>4350000308</t>
  </si>
  <si>
    <t>8742024</t>
  </si>
  <si>
    <t>8030011206</t>
  </si>
  <si>
    <t>51056317012024</t>
  </si>
  <si>
    <t>4350000309</t>
  </si>
  <si>
    <t>24000195</t>
  </si>
  <si>
    <t>8030010116</t>
  </si>
  <si>
    <t>51056317022024</t>
  </si>
  <si>
    <t>4350000310</t>
  </si>
  <si>
    <t>395503</t>
  </si>
  <si>
    <t>8030010111</t>
  </si>
  <si>
    <t>51056317032024</t>
  </si>
  <si>
    <t>4350000311</t>
  </si>
  <si>
    <t>240055</t>
  </si>
  <si>
    <t>8030011153</t>
  </si>
  <si>
    <t>51056317112024</t>
  </si>
  <si>
    <t>4350000312</t>
  </si>
  <si>
    <t>10262024</t>
  </si>
  <si>
    <t>8030010110</t>
  </si>
  <si>
    <t>51056317142024</t>
  </si>
  <si>
    <t>4350000313</t>
  </si>
  <si>
    <t>2242098</t>
  </si>
  <si>
    <t>8030010318</t>
  </si>
  <si>
    <t>51056317152024</t>
  </si>
  <si>
    <t>BB outdoor</t>
  </si>
  <si>
    <t>4350000314</t>
  </si>
  <si>
    <t>24113016</t>
  </si>
  <si>
    <t>8030011027</t>
  </si>
  <si>
    <t>51056317162024</t>
  </si>
  <si>
    <t>4350000315</t>
  </si>
  <si>
    <t>2400492</t>
  </si>
  <si>
    <t>8030010115</t>
  </si>
  <si>
    <t>51056317172024</t>
  </si>
  <si>
    <t>4350000316</t>
  </si>
  <si>
    <t>202437</t>
  </si>
  <si>
    <t>51056317672024</t>
  </si>
  <si>
    <t>4350000317</t>
  </si>
  <si>
    <t>51056317682024</t>
  </si>
  <si>
    <t>4350000318</t>
  </si>
  <si>
    <t>202438</t>
  </si>
  <si>
    <t>51056317692024</t>
  </si>
  <si>
    <t>4350000319</t>
  </si>
  <si>
    <t>202443</t>
  </si>
  <si>
    <t>8030011582</t>
  </si>
  <si>
    <t>51056317882024</t>
  </si>
  <si>
    <t>marketing kampaně</t>
  </si>
  <si>
    <t>4350000320</t>
  </si>
  <si>
    <t>2024147</t>
  </si>
  <si>
    <t>8030010415</t>
  </si>
  <si>
    <t>51056317892024</t>
  </si>
  <si>
    <t>krajské noviny</t>
  </si>
  <si>
    <t>4350000321</t>
  </si>
  <si>
    <t>2024146</t>
  </si>
  <si>
    <t>8030010414</t>
  </si>
  <si>
    <t>51056317902024</t>
  </si>
  <si>
    <t>zpracování novin</t>
  </si>
  <si>
    <t>4350000322</t>
  </si>
  <si>
    <t>2024155</t>
  </si>
  <si>
    <t>8030010407</t>
  </si>
  <si>
    <t>51056317912024</t>
  </si>
  <si>
    <t>výroba PVC bannerů</t>
  </si>
  <si>
    <t>4350000323</t>
  </si>
  <si>
    <t>2024154</t>
  </si>
  <si>
    <t>8030010406</t>
  </si>
  <si>
    <t>51056317922024</t>
  </si>
  <si>
    <t>bannery BB</t>
  </si>
  <si>
    <t>4350000324</t>
  </si>
  <si>
    <t>2024152</t>
  </si>
  <si>
    <t>8030010409</t>
  </si>
  <si>
    <t>51056317932024</t>
  </si>
  <si>
    <t>4350000325</t>
  </si>
  <si>
    <t>2024153</t>
  </si>
  <si>
    <t>8030010408</t>
  </si>
  <si>
    <t>51056317942024</t>
  </si>
  <si>
    <t>výroba pvc bannerů</t>
  </si>
  <si>
    <t>4350000326</t>
  </si>
  <si>
    <t>2024157</t>
  </si>
  <si>
    <t>8030010404</t>
  </si>
  <si>
    <t>51056317952024</t>
  </si>
  <si>
    <t>zábory</t>
  </si>
  <si>
    <t>4350000327</t>
  </si>
  <si>
    <t>2024145</t>
  </si>
  <si>
    <t>8030010413</t>
  </si>
  <si>
    <t>51056317962024</t>
  </si>
  <si>
    <t>grafika novin</t>
  </si>
  <si>
    <t>4350000328</t>
  </si>
  <si>
    <t>2024129</t>
  </si>
  <si>
    <t>8030010411</t>
  </si>
  <si>
    <t>51056317972024</t>
  </si>
  <si>
    <t>4350000329</t>
  </si>
  <si>
    <t>2024128</t>
  </si>
  <si>
    <t>8030010403</t>
  </si>
  <si>
    <t>51056317982024</t>
  </si>
  <si>
    <t>4350000330</t>
  </si>
  <si>
    <t>2024127</t>
  </si>
  <si>
    <t>8030010399</t>
  </si>
  <si>
    <t>51056317992024</t>
  </si>
  <si>
    <t>foto kandidátů</t>
  </si>
  <si>
    <t>4350000331</t>
  </si>
  <si>
    <t>2024151</t>
  </si>
  <si>
    <t>8030010405</t>
  </si>
  <si>
    <t>51056318002024</t>
  </si>
  <si>
    <t>zajištění akcí</t>
  </si>
  <si>
    <t>4350000332</t>
  </si>
  <si>
    <t>20240137</t>
  </si>
  <si>
    <t>8030011635</t>
  </si>
  <si>
    <t>51056318012024</t>
  </si>
  <si>
    <t>výlepy ploch</t>
  </si>
  <si>
    <t>4350000333</t>
  </si>
  <si>
    <t>24110932</t>
  </si>
  <si>
    <t>8030010763</t>
  </si>
  <si>
    <t>51056318022024</t>
  </si>
  <si>
    <t>4350000334</t>
  </si>
  <si>
    <t>1321000728</t>
  </si>
  <si>
    <t>8030010397</t>
  </si>
  <si>
    <t>51056318032024</t>
  </si>
  <si>
    <t>4350000335</t>
  </si>
  <si>
    <t>202436</t>
  </si>
  <si>
    <t>51056318062024</t>
  </si>
  <si>
    <t>4350000336</t>
  </si>
  <si>
    <t>2024037</t>
  </si>
  <si>
    <t>8030010314</t>
  </si>
  <si>
    <t>51056318072024</t>
  </si>
  <si>
    <t>4350000337</t>
  </si>
  <si>
    <t>9060123768</t>
  </si>
  <si>
    <t>8030010575</t>
  </si>
  <si>
    <t>51056318082024</t>
  </si>
  <si>
    <t>4350000338</t>
  </si>
  <si>
    <t>200481</t>
  </si>
  <si>
    <t>8030010113</t>
  </si>
  <si>
    <t>51056318142024</t>
  </si>
  <si>
    <t>4350000339</t>
  </si>
  <si>
    <t>2401011</t>
  </si>
  <si>
    <t>8030010119</t>
  </si>
  <si>
    <t>51056318172024</t>
  </si>
  <si>
    <t>4350000340</t>
  </si>
  <si>
    <t>2417017203</t>
  </si>
  <si>
    <t>8030010325</t>
  </si>
  <si>
    <t>51056318422024</t>
  </si>
  <si>
    <t>vklad novin</t>
  </si>
  <si>
    <t>4350000342</t>
  </si>
  <si>
    <t>150092024</t>
  </si>
  <si>
    <t>8030010762</t>
  </si>
  <si>
    <t>51056318452024</t>
  </si>
  <si>
    <t>personální zajištění</t>
  </si>
  <si>
    <t>roznos letáků</t>
  </si>
  <si>
    <t>4350000343</t>
  </si>
  <si>
    <t>202427</t>
  </si>
  <si>
    <t>8030010329</t>
  </si>
  <si>
    <t>51056318482024</t>
  </si>
  <si>
    <t>4350000344</t>
  </si>
  <si>
    <t>2024102</t>
  </si>
  <si>
    <t>51056318492024</t>
  </si>
  <si>
    <t>4350000345</t>
  </si>
  <si>
    <t>10240246</t>
  </si>
  <si>
    <t>25,03000</t>
  </si>
  <si>
    <t>EUR</t>
  </si>
  <si>
    <t>51056318502024</t>
  </si>
  <si>
    <t>pronájem ptactva</t>
  </si>
  <si>
    <t>4350000346</t>
  </si>
  <si>
    <t>5190724970</t>
  </si>
  <si>
    <t>51056318512024</t>
  </si>
  <si>
    <t>distribuce</t>
  </si>
  <si>
    <t>4350000347</t>
  </si>
  <si>
    <t>5115391082</t>
  </si>
  <si>
    <t>8030010320</t>
  </si>
  <si>
    <t>51056318522024</t>
  </si>
  <si>
    <t>4350000348</t>
  </si>
  <si>
    <t>5190724971</t>
  </si>
  <si>
    <t>8030010323</t>
  </si>
  <si>
    <t>51056318532024</t>
  </si>
  <si>
    <t>4350000349</t>
  </si>
  <si>
    <t>5190724999</t>
  </si>
  <si>
    <t>8030010326</t>
  </si>
  <si>
    <t>51056318542024</t>
  </si>
  <si>
    <t>distribuce novin</t>
  </si>
  <si>
    <t>4350000350</t>
  </si>
  <si>
    <t>2124021472</t>
  </si>
  <si>
    <t>8030011581</t>
  </si>
  <si>
    <t>51056318552024</t>
  </si>
  <si>
    <t>4350000351</t>
  </si>
  <si>
    <t>2400500</t>
  </si>
  <si>
    <t>8030010400</t>
  </si>
  <si>
    <t>51056318562024</t>
  </si>
  <si>
    <t>4350000352</t>
  </si>
  <si>
    <t>8030010328</t>
  </si>
  <si>
    <t>51056318572024</t>
  </si>
  <si>
    <t>reklamní polepy</t>
  </si>
  <si>
    <t>4350000353</t>
  </si>
  <si>
    <t>202402286</t>
  </si>
  <si>
    <t>8030010319</t>
  </si>
  <si>
    <t>51056318582024</t>
  </si>
  <si>
    <t>4350000354</t>
  </si>
  <si>
    <t>2024240</t>
  </si>
  <si>
    <t>8030011526</t>
  </si>
  <si>
    <t>51056318592024</t>
  </si>
  <si>
    <t>4350000355</t>
  </si>
  <si>
    <t>240400443</t>
  </si>
  <si>
    <t>8030011753</t>
  </si>
  <si>
    <t>51056318602024</t>
  </si>
  <si>
    <t>4350000356</t>
  </si>
  <si>
    <t>2024241</t>
  </si>
  <si>
    <t>8030011521</t>
  </si>
  <si>
    <t>51056318612024</t>
  </si>
  <si>
    <t>4350000357</t>
  </si>
  <si>
    <t>10155172</t>
  </si>
  <si>
    <t>8030010471</t>
  </si>
  <si>
    <t>51056318622024</t>
  </si>
  <si>
    <t>4350000358</t>
  </si>
  <si>
    <t>20240674</t>
  </si>
  <si>
    <t>8030011527</t>
  </si>
  <si>
    <t>51056318632024</t>
  </si>
  <si>
    <t>plakáty A3</t>
  </si>
  <si>
    <t>4350000359</t>
  </si>
  <si>
    <t>20240688</t>
  </si>
  <si>
    <t>8030011712</t>
  </si>
  <si>
    <t>51056318642024</t>
  </si>
  <si>
    <t>4350000360</t>
  </si>
  <si>
    <t>20240673</t>
  </si>
  <si>
    <t>8030011529</t>
  </si>
  <si>
    <t>51056318652024</t>
  </si>
  <si>
    <t>polep vozu</t>
  </si>
  <si>
    <t>4350000361</t>
  </si>
  <si>
    <t>100292024</t>
  </si>
  <si>
    <t>8030011429</t>
  </si>
  <si>
    <t>51056318662024</t>
  </si>
  <si>
    <t>518040</t>
  </si>
  <si>
    <t>pronájem vozu</t>
  </si>
  <si>
    <t>4350000362</t>
  </si>
  <si>
    <t>2124021631</t>
  </si>
  <si>
    <t>8030011714</t>
  </si>
  <si>
    <t>51056318672024</t>
  </si>
  <si>
    <t>4350000363</t>
  </si>
  <si>
    <t>10054924</t>
  </si>
  <si>
    <t>8030011715</t>
  </si>
  <si>
    <t>51056318682024</t>
  </si>
  <si>
    <t>plochy vozu</t>
  </si>
  <si>
    <t>4350000364</t>
  </si>
  <si>
    <t>2024234</t>
  </si>
  <si>
    <t>8030010445</t>
  </si>
  <si>
    <t>51056318692024</t>
  </si>
  <si>
    <t>pronájem plošiny</t>
  </si>
  <si>
    <t>4350000365</t>
  </si>
  <si>
    <t>2242100</t>
  </si>
  <si>
    <t>8030010442</t>
  </si>
  <si>
    <t>51056318702024</t>
  </si>
  <si>
    <t>phm</t>
  </si>
  <si>
    <t>4350000366</t>
  </si>
  <si>
    <t>2024216</t>
  </si>
  <si>
    <t>8030010327</t>
  </si>
  <si>
    <t>51056318712024</t>
  </si>
  <si>
    <t>4350000367</t>
  </si>
  <si>
    <t>24130495</t>
  </si>
  <si>
    <t>8030010470</t>
  </si>
  <si>
    <t>51056318722024</t>
  </si>
  <si>
    <t>přeinstalace BGB</t>
  </si>
  <si>
    <t>4350000368</t>
  </si>
  <si>
    <t>2417017260</t>
  </si>
  <si>
    <t>8030010412</t>
  </si>
  <si>
    <t>51056318732024</t>
  </si>
  <si>
    <t>4350000369</t>
  </si>
  <si>
    <t>2417017423</t>
  </si>
  <si>
    <t>8030010683</t>
  </si>
  <si>
    <t>51056318742024</t>
  </si>
  <si>
    <t>inzerce online</t>
  </si>
  <si>
    <t>4350000370</t>
  </si>
  <si>
    <t>2417017204</t>
  </si>
  <si>
    <t>8030010416</t>
  </si>
  <si>
    <t>51056318752024</t>
  </si>
  <si>
    <t>4350000371</t>
  </si>
  <si>
    <t>2417017205</t>
  </si>
  <si>
    <t>8030010321</t>
  </si>
  <si>
    <t>51056318762024</t>
  </si>
  <si>
    <t>4350000372</t>
  </si>
  <si>
    <t>32824000</t>
  </si>
  <si>
    <t>8030011751</t>
  </si>
  <si>
    <t>51056318772024</t>
  </si>
  <si>
    <t>4350000373</t>
  </si>
  <si>
    <t>20241480</t>
  </si>
  <si>
    <t>8030011711</t>
  </si>
  <si>
    <t>51056318782024</t>
  </si>
  <si>
    <t>oprava výlepu</t>
  </si>
  <si>
    <t>4350000374</t>
  </si>
  <si>
    <t>20240088</t>
  </si>
  <si>
    <t>8030011210</t>
  </si>
  <si>
    <t>51056318792024</t>
  </si>
  <si>
    <t>reklamní předměěty</t>
  </si>
  <si>
    <t>4350000375</t>
  </si>
  <si>
    <t>20240089</t>
  </si>
  <si>
    <t>8030011208</t>
  </si>
  <si>
    <t>51056318802024</t>
  </si>
  <si>
    <t>reklamní předměty</t>
  </si>
  <si>
    <t>4350000376</t>
  </si>
  <si>
    <t>24012409</t>
  </si>
  <si>
    <t>8030010444</t>
  </si>
  <si>
    <t>51056318812024</t>
  </si>
  <si>
    <t>pronájem vozidel</t>
  </si>
  <si>
    <t>4350000377</t>
  </si>
  <si>
    <t>20241525</t>
  </si>
  <si>
    <t>8030010316</t>
  </si>
  <si>
    <t>51056318832024</t>
  </si>
  <si>
    <t>4350000378</t>
  </si>
  <si>
    <t>203703024</t>
  </si>
  <si>
    <t>8030010835</t>
  </si>
  <si>
    <t>51056318842024</t>
  </si>
  <si>
    <t>4350000379</t>
  </si>
  <si>
    <t>2400637</t>
  </si>
  <si>
    <t>8030011750</t>
  </si>
  <si>
    <t>51056319042024</t>
  </si>
  <si>
    <t>pronájem reklamních stojanů</t>
  </si>
  <si>
    <t>poplatek magistrátu</t>
  </si>
  <si>
    <t>4350000380</t>
  </si>
  <si>
    <t>120184</t>
  </si>
  <si>
    <t>8030011713</t>
  </si>
  <si>
    <t>51056319052024</t>
  </si>
  <si>
    <t>reklaman</t>
  </si>
  <si>
    <t>4350000381</t>
  </si>
  <si>
    <t>24017</t>
  </si>
  <si>
    <t>8030011752</t>
  </si>
  <si>
    <t>51056319062024</t>
  </si>
  <si>
    <t>doprava</t>
  </si>
  <si>
    <t>4350000382</t>
  </si>
  <si>
    <t>5190724974</t>
  </si>
  <si>
    <t>8030010675</t>
  </si>
  <si>
    <t>51056319072024</t>
  </si>
  <si>
    <t>4350000383</t>
  </si>
  <si>
    <t>024103</t>
  </si>
  <si>
    <t>8030011756</t>
  </si>
  <si>
    <t>51056319082024</t>
  </si>
  <si>
    <t>BB</t>
  </si>
  <si>
    <t>4350000384</t>
  </si>
  <si>
    <t>24250094</t>
  </si>
  <si>
    <t>8030010443</t>
  </si>
  <si>
    <t>51056319092024</t>
  </si>
  <si>
    <t>výroba plakátů</t>
  </si>
  <si>
    <t>4350000385</t>
  </si>
  <si>
    <t>2400202</t>
  </si>
  <si>
    <t>8030010398</t>
  </si>
  <si>
    <t>51056319102024</t>
  </si>
  <si>
    <t>4350000386</t>
  </si>
  <si>
    <t>2024135</t>
  </si>
  <si>
    <t>8030010317</t>
  </si>
  <si>
    <t>51056319112024</t>
  </si>
  <si>
    <t>výroba BB</t>
  </si>
  <si>
    <t>4350000387</t>
  </si>
  <si>
    <t>2191052024</t>
  </si>
  <si>
    <t>8030011209</t>
  </si>
  <si>
    <t>51056319122024</t>
  </si>
  <si>
    <t>4350000388</t>
  </si>
  <si>
    <t>24138</t>
  </si>
  <si>
    <t>8030010401</t>
  </si>
  <si>
    <t>51056319132024</t>
  </si>
  <si>
    <t>reklama online</t>
  </si>
  <si>
    <t>4350000389</t>
  </si>
  <si>
    <t>007</t>
  </si>
  <si>
    <t>8030010605</t>
  </si>
  <si>
    <t>51056319142024</t>
  </si>
  <si>
    <t>4350000390</t>
  </si>
  <si>
    <t>32024024</t>
  </si>
  <si>
    <t>8030010410</t>
  </si>
  <si>
    <t>51056319152024</t>
  </si>
  <si>
    <t>4350000391</t>
  </si>
  <si>
    <t>24024</t>
  </si>
  <si>
    <t>8030011810</t>
  </si>
  <si>
    <t>51056319162024</t>
  </si>
  <si>
    <t>hypercube</t>
  </si>
  <si>
    <t>2024000025</t>
  </si>
  <si>
    <t>4350000393</t>
  </si>
  <si>
    <t>240021</t>
  </si>
  <si>
    <t>8030011518</t>
  </si>
  <si>
    <t>51056319252024</t>
  </si>
  <si>
    <t>4350000394</t>
  </si>
  <si>
    <t>100012024</t>
  </si>
  <si>
    <t>8030010402</t>
  </si>
  <si>
    <t>51056319262024</t>
  </si>
  <si>
    <t>pronájem prostor</t>
  </si>
  <si>
    <t>4350000395</t>
  </si>
  <si>
    <t>2124021630</t>
  </si>
  <si>
    <t>8030011710</t>
  </si>
  <si>
    <t>51056319292024</t>
  </si>
  <si>
    <t>4350000396</t>
  </si>
  <si>
    <t>160092024</t>
  </si>
  <si>
    <t>8030010836</t>
  </si>
  <si>
    <t>51056319302024</t>
  </si>
  <si>
    <t>roznos materiálu</t>
  </si>
  <si>
    <t>4350000397</t>
  </si>
  <si>
    <t>8030011583</t>
  </si>
  <si>
    <t>51056319312024</t>
  </si>
  <si>
    <t>tisk plachty</t>
  </si>
  <si>
    <t>4350000399</t>
  </si>
  <si>
    <t>423</t>
  </si>
  <si>
    <t>8030010673</t>
  </si>
  <si>
    <t>51056319472024</t>
  </si>
  <si>
    <t>4350000400</t>
  </si>
  <si>
    <t>8030011214</t>
  </si>
  <si>
    <t>51056319502024</t>
  </si>
  <si>
    <t>4350000401</t>
  </si>
  <si>
    <t>202412</t>
  </si>
  <si>
    <t>8030010674</t>
  </si>
  <si>
    <t>51056319532024</t>
  </si>
  <si>
    <t>online podpora</t>
  </si>
  <si>
    <t>4350000402</t>
  </si>
  <si>
    <t>2024090001</t>
  </si>
  <si>
    <t>8030010693</t>
  </si>
  <si>
    <t>51056319542024</t>
  </si>
  <si>
    <t>online support</t>
  </si>
  <si>
    <t>4350000403</t>
  </si>
  <si>
    <t>8030010677</t>
  </si>
  <si>
    <t>51056319552024</t>
  </si>
  <si>
    <t>4350000404</t>
  </si>
  <si>
    <t>20240070</t>
  </si>
  <si>
    <t>8030010692</t>
  </si>
  <si>
    <t>51056319662024</t>
  </si>
  <si>
    <t>4350000405</t>
  </si>
  <si>
    <t>2410741</t>
  </si>
  <si>
    <t>51056319672024</t>
  </si>
  <si>
    <t>4350000406</t>
  </si>
  <si>
    <t>2412304</t>
  </si>
  <si>
    <t>51056319682024</t>
  </si>
  <si>
    <t>ireklamní plochy</t>
  </si>
  <si>
    <t>4350000407</t>
  </si>
  <si>
    <t>2341240249</t>
  </si>
  <si>
    <t>51056319692024</t>
  </si>
  <si>
    <t>CLV plochy</t>
  </si>
  <si>
    <t>4350000408</t>
  </si>
  <si>
    <t>2420629</t>
  </si>
  <si>
    <t>51056319702024</t>
  </si>
  <si>
    <t>reklamní plakáty</t>
  </si>
  <si>
    <t>4350000409</t>
  </si>
  <si>
    <t>12245565</t>
  </si>
  <si>
    <t>51056319712024</t>
  </si>
  <si>
    <t>neadresná distrubuce</t>
  </si>
  <si>
    <t>4350000410</t>
  </si>
  <si>
    <t>12246215</t>
  </si>
  <si>
    <t>51056319722024</t>
  </si>
  <si>
    <t>4350000411</t>
  </si>
  <si>
    <t>122024619</t>
  </si>
  <si>
    <t>51056319732024</t>
  </si>
  <si>
    <t>4350000412</t>
  </si>
  <si>
    <t>2341240374</t>
  </si>
  <si>
    <t>51056319742024</t>
  </si>
  <si>
    <t>výlepy plakátů</t>
  </si>
  <si>
    <t>4350000413</t>
  </si>
  <si>
    <t>242011850</t>
  </si>
  <si>
    <t>8030010966</t>
  </si>
  <si>
    <t>51056319752024</t>
  </si>
  <si>
    <t>volební leták</t>
  </si>
  <si>
    <t>4350000414</t>
  </si>
  <si>
    <t>240100040</t>
  </si>
  <si>
    <t>51056319852024</t>
  </si>
  <si>
    <t>4350000415</t>
  </si>
  <si>
    <t>2024085</t>
  </si>
  <si>
    <t>8030010472</t>
  </si>
  <si>
    <t>51056319872024</t>
  </si>
  <si>
    <t>online reklaman</t>
  </si>
  <si>
    <t>4350000417</t>
  </si>
  <si>
    <t>4212402574</t>
  </si>
  <si>
    <t>8030010678</t>
  </si>
  <si>
    <t>51056320642024</t>
  </si>
  <si>
    <t>4350000418</t>
  </si>
  <si>
    <t>4212402576</t>
  </si>
  <si>
    <t>8030010679</t>
  </si>
  <si>
    <t>51056320652024</t>
  </si>
  <si>
    <t>reklamní papír</t>
  </si>
  <si>
    <t>4350000419</t>
  </si>
  <si>
    <t>2417017955</t>
  </si>
  <si>
    <t>8030010684</t>
  </si>
  <si>
    <t>51056320662024</t>
  </si>
  <si>
    <t>inzetce online</t>
  </si>
  <si>
    <t>4350000420</t>
  </si>
  <si>
    <t>2401301759</t>
  </si>
  <si>
    <t>8030012122</t>
  </si>
  <si>
    <t>51056320672024</t>
  </si>
  <si>
    <t>pronájem reklamních ploch</t>
  </si>
  <si>
    <t>4350000421</t>
  </si>
  <si>
    <t>2401301765</t>
  </si>
  <si>
    <t>8030012115</t>
  </si>
  <si>
    <t>51056320682024</t>
  </si>
  <si>
    <t>4350000422</t>
  </si>
  <si>
    <t>2401301750</t>
  </si>
  <si>
    <t>8030012111</t>
  </si>
  <si>
    <t>51056320692024</t>
  </si>
  <si>
    <t>4350000423</t>
  </si>
  <si>
    <t>2401301762</t>
  </si>
  <si>
    <t>8030012116</t>
  </si>
  <si>
    <t>51056320702024</t>
  </si>
  <si>
    <t>2401301751</t>
  </si>
  <si>
    <t>4350000425</t>
  </si>
  <si>
    <t>2401301767</t>
  </si>
  <si>
    <t>8030012114</t>
  </si>
  <si>
    <t>51056320722024</t>
  </si>
  <si>
    <t>4350000426</t>
  </si>
  <si>
    <t>2417017952</t>
  </si>
  <si>
    <t>8030010689</t>
  </si>
  <si>
    <t>51056320732024</t>
  </si>
  <si>
    <t>4350000427</t>
  </si>
  <si>
    <t>2417017920</t>
  </si>
  <si>
    <t>8030010688</t>
  </si>
  <si>
    <t>51056320742024</t>
  </si>
  <si>
    <t>4350000428</t>
  </si>
  <si>
    <t>2417017881</t>
  </si>
  <si>
    <t>8030010685</t>
  </si>
  <si>
    <t>51056320752024</t>
  </si>
  <si>
    <t>4350000429</t>
  </si>
  <si>
    <t>2417017953</t>
  </si>
  <si>
    <t>8030011132</t>
  </si>
  <si>
    <t>51056320762024</t>
  </si>
  <si>
    <t>inzerce tisk</t>
  </si>
  <si>
    <t>inzerce on-line</t>
  </si>
  <si>
    <t>4350000430</t>
  </si>
  <si>
    <t>24230347</t>
  </si>
  <si>
    <t>8030010682</t>
  </si>
  <si>
    <t>51056320772024</t>
  </si>
  <si>
    <t>4350000431</t>
  </si>
  <si>
    <t>2024163</t>
  </si>
  <si>
    <t>8030010851</t>
  </si>
  <si>
    <t>51056320782024</t>
  </si>
  <si>
    <t>zajištění roznášky</t>
  </si>
  <si>
    <t>4350000432</t>
  </si>
  <si>
    <t>32400006</t>
  </si>
  <si>
    <t>8030012039</t>
  </si>
  <si>
    <t>51056320792024</t>
  </si>
  <si>
    <t>reklaman FB</t>
  </si>
  <si>
    <t>4350000433</t>
  </si>
  <si>
    <t>2024162</t>
  </si>
  <si>
    <t>8030010850</t>
  </si>
  <si>
    <t>51056320802024</t>
  </si>
  <si>
    <t>4350000434</t>
  </si>
  <si>
    <t>10155393</t>
  </si>
  <si>
    <t>8030010838</t>
  </si>
  <si>
    <t>51056320812024</t>
  </si>
  <si>
    <t>4350000435</t>
  </si>
  <si>
    <t>2024164</t>
  </si>
  <si>
    <t>8030010849</t>
  </si>
  <si>
    <t>51056320822024</t>
  </si>
  <si>
    <t>dotisk materiálů</t>
  </si>
  <si>
    <t>4350000436</t>
  </si>
  <si>
    <t>2024161</t>
  </si>
  <si>
    <t>8030010845</t>
  </si>
  <si>
    <t>51056320832024</t>
  </si>
  <si>
    <t>produkční práce</t>
  </si>
  <si>
    <t>4350000437</t>
  </si>
  <si>
    <t>2024021</t>
  </si>
  <si>
    <t>8030010694</t>
  </si>
  <si>
    <t>51056320842024</t>
  </si>
  <si>
    <t>regionální weby</t>
  </si>
  <si>
    <t>4350000438</t>
  </si>
  <si>
    <t>2024100068</t>
  </si>
  <si>
    <t>8030010844</t>
  </si>
  <si>
    <t>51056320852024</t>
  </si>
  <si>
    <t>4350000439</t>
  </si>
  <si>
    <t>20240403</t>
  </si>
  <si>
    <t>8030012046</t>
  </si>
  <si>
    <t>51056320862024</t>
  </si>
  <si>
    <t>4350000440</t>
  </si>
  <si>
    <t>2412080004</t>
  </si>
  <si>
    <t>8030012040</t>
  </si>
  <si>
    <t>51056320872024</t>
  </si>
  <si>
    <t>outdoor bannery</t>
  </si>
  <si>
    <t>4350000441</t>
  </si>
  <si>
    <t>3992024</t>
  </si>
  <si>
    <t>8030010680</t>
  </si>
  <si>
    <t>51056320882024</t>
  </si>
  <si>
    <t>4350000442</t>
  </si>
  <si>
    <t>202400883</t>
  </si>
  <si>
    <t>8030011532</t>
  </si>
  <si>
    <t>51056320892024</t>
  </si>
  <si>
    <t>4350000443</t>
  </si>
  <si>
    <t>2024137</t>
  </si>
  <si>
    <t>8030012112</t>
  </si>
  <si>
    <t>51056320902024</t>
  </si>
  <si>
    <t>4350000444</t>
  </si>
  <si>
    <t>24126</t>
  </si>
  <si>
    <t>8030010764</t>
  </si>
  <si>
    <t>51056320912024</t>
  </si>
  <si>
    <t>4350000445</t>
  </si>
  <si>
    <t>103902024</t>
  </si>
  <si>
    <t>8030010681</t>
  </si>
  <si>
    <t>51056320922024</t>
  </si>
  <si>
    <t>4350000446</t>
  </si>
  <si>
    <t>20240901</t>
  </si>
  <si>
    <t>8030010691</t>
  </si>
  <si>
    <t>51056320932024</t>
  </si>
  <si>
    <t>PR články</t>
  </si>
  <si>
    <t>4350000447</t>
  </si>
  <si>
    <t>10155395</t>
  </si>
  <si>
    <t>8030010837</t>
  </si>
  <si>
    <t>51056320942024</t>
  </si>
  <si>
    <t>4350000448</t>
  </si>
  <si>
    <t>24250073</t>
  </si>
  <si>
    <t>8030010687</t>
  </si>
  <si>
    <t>51056320952024</t>
  </si>
  <si>
    <t>pohlednice tisk</t>
  </si>
  <si>
    <t>4350000449</t>
  </si>
  <si>
    <t>2024167</t>
  </si>
  <si>
    <t>8030011127</t>
  </si>
  <si>
    <t>51056320962024</t>
  </si>
  <si>
    <t>pronájmy ploch, vč.záborů</t>
  </si>
  <si>
    <t>4350000450</t>
  </si>
  <si>
    <t>2024160</t>
  </si>
  <si>
    <t>8030011133</t>
  </si>
  <si>
    <t>51056320972024</t>
  </si>
  <si>
    <t>posty FCB</t>
  </si>
  <si>
    <t>4350000451</t>
  </si>
  <si>
    <t>20240369</t>
  </si>
  <si>
    <t>8030012037</t>
  </si>
  <si>
    <t>51056320982024</t>
  </si>
  <si>
    <t>pronájmy ploch</t>
  </si>
  <si>
    <t>4350000452</t>
  </si>
  <si>
    <t>2024040</t>
  </si>
  <si>
    <t>8030012117</t>
  </si>
  <si>
    <t>51056320992024</t>
  </si>
  <si>
    <t>4350000453</t>
  </si>
  <si>
    <t>2024020</t>
  </si>
  <si>
    <t>8030010686</t>
  </si>
  <si>
    <t>51056321002024</t>
  </si>
  <si>
    <t>4350000454</t>
  </si>
  <si>
    <t>103240235</t>
  </si>
  <si>
    <t>8030012043</t>
  </si>
  <si>
    <t>51056321012024</t>
  </si>
  <si>
    <t>4350000455</t>
  </si>
  <si>
    <t>1158178</t>
  </si>
  <si>
    <t>8030012110</t>
  </si>
  <si>
    <t>51056321022024</t>
  </si>
  <si>
    <t>4350000456</t>
  </si>
  <si>
    <t>8030010969</t>
  </si>
  <si>
    <t>51056321032024</t>
  </si>
  <si>
    <t>opakované výlepy</t>
  </si>
  <si>
    <t>4350000457</t>
  </si>
  <si>
    <t>2024047</t>
  </si>
  <si>
    <t>8030010696</t>
  </si>
  <si>
    <t>51056321042024</t>
  </si>
  <si>
    <t>4350000458</t>
  </si>
  <si>
    <t>2024169</t>
  </si>
  <si>
    <t>8030010970</t>
  </si>
  <si>
    <t>51056321052024</t>
  </si>
  <si>
    <t>4350000459</t>
  </si>
  <si>
    <t>2401301761</t>
  </si>
  <si>
    <t>8030012121</t>
  </si>
  <si>
    <t>51056321062024</t>
  </si>
  <si>
    <t>4350000460</t>
  </si>
  <si>
    <t>2024170</t>
  </si>
  <si>
    <t>8030010971</t>
  </si>
  <si>
    <t>51056321072024</t>
  </si>
  <si>
    <t>zajištění brigádníků</t>
  </si>
  <si>
    <t>4350000461</t>
  </si>
  <si>
    <t>24031</t>
  </si>
  <si>
    <t>8030011811</t>
  </si>
  <si>
    <t>51056321082024</t>
  </si>
  <si>
    <t>mrazící vůz</t>
  </si>
  <si>
    <t>4350000462</t>
  </si>
  <si>
    <t>2401301760</t>
  </si>
  <si>
    <t>8030012118</t>
  </si>
  <si>
    <t>51056321092024</t>
  </si>
  <si>
    <t>4350000463</t>
  </si>
  <si>
    <t>2401301757</t>
  </si>
  <si>
    <t>8030012120</t>
  </si>
  <si>
    <t>51056321102024</t>
  </si>
  <si>
    <t>4350000464</t>
  </si>
  <si>
    <t>2749006222</t>
  </si>
  <si>
    <t>8030012042</t>
  </si>
  <si>
    <t>51056321112024</t>
  </si>
  <si>
    <t>4350000465</t>
  </si>
  <si>
    <t>8030011033</t>
  </si>
  <si>
    <t>51056321222024</t>
  </si>
  <si>
    <t>4350000466</t>
  </si>
  <si>
    <t>1122410381</t>
  </si>
  <si>
    <t>8030011757</t>
  </si>
  <si>
    <t>51056321232024</t>
  </si>
  <si>
    <t>4350000467</t>
  </si>
  <si>
    <t>240996</t>
  </si>
  <si>
    <t>8030011123</t>
  </si>
  <si>
    <t>51056321252024</t>
  </si>
  <si>
    <t>4350000468</t>
  </si>
  <si>
    <t>240100004</t>
  </si>
  <si>
    <t>8030011122</t>
  </si>
  <si>
    <t>51056321262024</t>
  </si>
  <si>
    <t>nájem plochy</t>
  </si>
  <si>
    <t>4350000469</t>
  </si>
  <si>
    <t>4007</t>
  </si>
  <si>
    <t>8030010967</t>
  </si>
  <si>
    <t>51056321272024</t>
  </si>
  <si>
    <t>4350000470</t>
  </si>
  <si>
    <t>24104</t>
  </si>
  <si>
    <t>8030011124</t>
  </si>
  <si>
    <t>51056321282024</t>
  </si>
  <si>
    <t>4350000471</t>
  </si>
  <si>
    <t>3272401006</t>
  </si>
  <si>
    <t>8030011121</t>
  </si>
  <si>
    <t>51056321292024</t>
  </si>
  <si>
    <t>online plochy</t>
  </si>
  <si>
    <t>4350000472</t>
  </si>
  <si>
    <t>202413</t>
  </si>
  <si>
    <t>8030012113</t>
  </si>
  <si>
    <t>51056321382024</t>
  </si>
  <si>
    <t>marketing</t>
  </si>
  <si>
    <t>4350000473</t>
  </si>
  <si>
    <t>534240241</t>
  </si>
  <si>
    <t>8030012125</t>
  </si>
  <si>
    <t>51056321402024</t>
  </si>
  <si>
    <t>4350000474</t>
  </si>
  <si>
    <t>3890</t>
  </si>
  <si>
    <t>51056321432024</t>
  </si>
  <si>
    <t>4350000475</t>
  </si>
  <si>
    <t>3598</t>
  </si>
  <si>
    <t>51056321442024</t>
  </si>
  <si>
    <t>4350000476</t>
  </si>
  <si>
    <t>2152400149</t>
  </si>
  <si>
    <t>8030011754</t>
  </si>
  <si>
    <t>51056321462024</t>
  </si>
  <si>
    <t>pronájem plochy MHD</t>
  </si>
  <si>
    <t>4350000477</t>
  </si>
  <si>
    <t>20240582</t>
  </si>
  <si>
    <t>8030010840</t>
  </si>
  <si>
    <t>51056321552024</t>
  </si>
  <si>
    <t>4350000478</t>
  </si>
  <si>
    <t>20240575</t>
  </si>
  <si>
    <t>8030010843</t>
  </si>
  <si>
    <t>51056321562024</t>
  </si>
  <si>
    <t>4350000479</t>
  </si>
  <si>
    <t>2024114</t>
  </si>
  <si>
    <t>51056321572024</t>
  </si>
  <si>
    <t>4350000480</t>
  </si>
  <si>
    <t>2024115</t>
  </si>
  <si>
    <t>51056321582024</t>
  </si>
  <si>
    <t>4350000481</t>
  </si>
  <si>
    <t>2024113</t>
  </si>
  <si>
    <t>51056321592024</t>
  </si>
  <si>
    <t>4350000482</t>
  </si>
  <si>
    <t>2412353</t>
  </si>
  <si>
    <t>51056321612024</t>
  </si>
  <si>
    <t>outdoor polochy</t>
  </si>
  <si>
    <t>4350000483</t>
  </si>
  <si>
    <t>3891</t>
  </si>
  <si>
    <t>51056321622024</t>
  </si>
  <si>
    <t>4350000484</t>
  </si>
  <si>
    <t>3845</t>
  </si>
  <si>
    <t>51056321632024</t>
  </si>
  <si>
    <t>4350000485</t>
  </si>
  <si>
    <t>2420665</t>
  </si>
  <si>
    <t>51056321942024</t>
  </si>
  <si>
    <t>4350000486</t>
  </si>
  <si>
    <t>2024175</t>
  </si>
  <si>
    <t>8030010976</t>
  </si>
  <si>
    <t>51056322122024</t>
  </si>
  <si>
    <t>zpracování volebních materiálů</t>
  </si>
  <si>
    <t>4350000487</t>
  </si>
  <si>
    <t>240346</t>
  </si>
  <si>
    <t>8030010973</t>
  </si>
  <si>
    <t>51056322132024</t>
  </si>
  <si>
    <t>online správa sítě</t>
  </si>
  <si>
    <t>4350000488</t>
  </si>
  <si>
    <t>20240073</t>
  </si>
  <si>
    <t>8030010848</t>
  </si>
  <si>
    <t>51056322142024</t>
  </si>
  <si>
    <t>správa sítí</t>
  </si>
  <si>
    <t>4350000489</t>
  </si>
  <si>
    <t>8030012129</t>
  </si>
  <si>
    <t>51056322152024</t>
  </si>
  <si>
    <t>FB příspěvky</t>
  </si>
  <si>
    <t>4350000490</t>
  </si>
  <si>
    <t>243108</t>
  </si>
  <si>
    <t>8030011533</t>
  </si>
  <si>
    <t>51056322162024</t>
  </si>
  <si>
    <t>malování na obličej</t>
  </si>
  <si>
    <t>4350000491</t>
  </si>
  <si>
    <t>240100051</t>
  </si>
  <si>
    <t>8030012128</t>
  </si>
  <si>
    <t>51056322172024</t>
  </si>
  <si>
    <t>propagace FB</t>
  </si>
  <si>
    <t>4350000492</t>
  </si>
  <si>
    <t>240342</t>
  </si>
  <si>
    <t>8030011131</t>
  </si>
  <si>
    <t>51056322182024</t>
  </si>
  <si>
    <t>oprava BB</t>
  </si>
  <si>
    <t>4350000493</t>
  </si>
  <si>
    <t>240344</t>
  </si>
  <si>
    <t>8030011130</t>
  </si>
  <si>
    <t>51056322192024</t>
  </si>
  <si>
    <t>4350000494</t>
  </si>
  <si>
    <t>24230316</t>
  </si>
  <si>
    <t>8030011115</t>
  </si>
  <si>
    <t>51056322202024</t>
  </si>
  <si>
    <t>výroba triček</t>
  </si>
  <si>
    <t>4350000495</t>
  </si>
  <si>
    <t>24230310</t>
  </si>
  <si>
    <t>8030011116</t>
  </si>
  <si>
    <t>51056322212024</t>
  </si>
  <si>
    <t>4350000496</t>
  </si>
  <si>
    <t>2024048</t>
  </si>
  <si>
    <t>8030010974</t>
  </si>
  <si>
    <t>51056322222024</t>
  </si>
  <si>
    <t>pronájem prostor včetně občerstvení</t>
  </si>
  <si>
    <t>4350000497</t>
  </si>
  <si>
    <t>8030010846</t>
  </si>
  <si>
    <t>51056322232024</t>
  </si>
  <si>
    <t>4350000498</t>
  </si>
  <si>
    <t>2024029</t>
  </si>
  <si>
    <t>8030011126</t>
  </si>
  <si>
    <t>51056322242024</t>
  </si>
  <si>
    <t>4350000499</t>
  </si>
  <si>
    <t>3200240789</t>
  </si>
  <si>
    <t>8030011118</t>
  </si>
  <si>
    <t>51056322252024</t>
  </si>
  <si>
    <t>4350000500</t>
  </si>
  <si>
    <t>240343</t>
  </si>
  <si>
    <t>8030010972</t>
  </si>
  <si>
    <t>51056322262024</t>
  </si>
  <si>
    <t>výlep BB</t>
  </si>
  <si>
    <t>příprava tiskových dat - inzerce</t>
  </si>
  <si>
    <t>4350000501</t>
  </si>
  <si>
    <t>24190278</t>
  </si>
  <si>
    <t>51056322272024</t>
  </si>
  <si>
    <t>4350000503</t>
  </si>
  <si>
    <t>3200240785</t>
  </si>
  <si>
    <t>8030011119</t>
  </si>
  <si>
    <t>51056322292024</t>
  </si>
  <si>
    <t>4350000504</t>
  </si>
  <si>
    <t>8030012044</t>
  </si>
  <si>
    <t>51056322302024</t>
  </si>
  <si>
    <t>4350000505</t>
  </si>
  <si>
    <t>140109</t>
  </si>
  <si>
    <t>8030012038</t>
  </si>
  <si>
    <t>51056322312024</t>
  </si>
  <si>
    <t>4350000506</t>
  </si>
  <si>
    <t>2124022884</t>
  </si>
  <si>
    <t>8030012123</t>
  </si>
  <si>
    <t>51056322632024</t>
  </si>
  <si>
    <t>4350000507</t>
  </si>
  <si>
    <t>202400627</t>
  </si>
  <si>
    <t>8030010841</t>
  </si>
  <si>
    <t>51056322642024</t>
  </si>
  <si>
    <t>4350000508</t>
  </si>
  <si>
    <t>7900020010</t>
  </si>
  <si>
    <t>8030011038</t>
  </si>
  <si>
    <t>51056322762024</t>
  </si>
  <si>
    <t>dotisk novin</t>
  </si>
  <si>
    <t>4350000509</t>
  </si>
  <si>
    <t>7900020009</t>
  </si>
  <si>
    <t>8030011036</t>
  </si>
  <si>
    <t>51056322782024</t>
  </si>
  <si>
    <t>4350000510</t>
  </si>
  <si>
    <t>7900020008</t>
  </si>
  <si>
    <t>8030011034</t>
  </si>
  <si>
    <t>51056322802024</t>
  </si>
  <si>
    <t>4350000511</t>
  </si>
  <si>
    <t>7900020011</t>
  </si>
  <si>
    <t>8030011037</t>
  </si>
  <si>
    <t>51056322822024</t>
  </si>
  <si>
    <t>tisk novin</t>
  </si>
  <si>
    <t>4350000512</t>
  </si>
  <si>
    <t>2471569</t>
  </si>
  <si>
    <t>8030012126</t>
  </si>
  <si>
    <t>51056322842024</t>
  </si>
  <si>
    <t>4350000513</t>
  </si>
  <si>
    <t>8030010968</t>
  </si>
  <si>
    <t>51056322852024</t>
  </si>
  <si>
    <t>texty novin</t>
  </si>
  <si>
    <t>4350000514</t>
  </si>
  <si>
    <t>24010019</t>
  </si>
  <si>
    <t>51056322862024</t>
  </si>
  <si>
    <t>4350000515</t>
  </si>
  <si>
    <t>140285</t>
  </si>
  <si>
    <t>8030010975</t>
  </si>
  <si>
    <t>51056322872024</t>
  </si>
  <si>
    <t>4350000516</t>
  </si>
  <si>
    <t>2024027</t>
  </si>
  <si>
    <t>8030012041</t>
  </si>
  <si>
    <t>51056322882024</t>
  </si>
  <si>
    <t>4350000517</t>
  </si>
  <si>
    <t>10155587</t>
  </si>
  <si>
    <t>8030010839</t>
  </si>
  <si>
    <t>51056322892024</t>
  </si>
  <si>
    <t>4350000518</t>
  </si>
  <si>
    <t>20241298</t>
  </si>
  <si>
    <t>8030012049</t>
  </si>
  <si>
    <t>51056322902024</t>
  </si>
  <si>
    <t>pronájem BBpronájem BB</t>
  </si>
  <si>
    <t>4350000519</t>
  </si>
  <si>
    <t>8030011129</t>
  </si>
  <si>
    <t>51056322912024</t>
  </si>
  <si>
    <t>4350000520</t>
  </si>
  <si>
    <t>124000973</t>
  </si>
  <si>
    <t>8030011215</t>
  </si>
  <si>
    <t>51056322922024</t>
  </si>
  <si>
    <t>4350000521</t>
  </si>
  <si>
    <t>24502280</t>
  </si>
  <si>
    <t>8030011934</t>
  </si>
  <si>
    <t>51056322932024</t>
  </si>
  <si>
    <t>4350000522</t>
  </si>
  <si>
    <t>442388</t>
  </si>
  <si>
    <t>8030010842</t>
  </si>
  <si>
    <t>51056322942024</t>
  </si>
  <si>
    <t>mobilboard</t>
  </si>
  <si>
    <t>4350000523</t>
  </si>
  <si>
    <t>498683563</t>
  </si>
  <si>
    <t>8030011111</t>
  </si>
  <si>
    <t>51056322952024</t>
  </si>
  <si>
    <t>plyn</t>
  </si>
  <si>
    <t>4350000524</t>
  </si>
  <si>
    <t>24502281</t>
  </si>
  <si>
    <t>8030011935</t>
  </si>
  <si>
    <t>51056322962024</t>
  </si>
  <si>
    <t>BB kampaň</t>
  </si>
  <si>
    <t>4350000525</t>
  </si>
  <si>
    <t>202400899</t>
  </si>
  <si>
    <t>8030011755</t>
  </si>
  <si>
    <t>51056322972024</t>
  </si>
  <si>
    <t>4350000526</t>
  </si>
  <si>
    <t>240100054</t>
  </si>
  <si>
    <t>8030012189</t>
  </si>
  <si>
    <t>51056322982024</t>
  </si>
  <si>
    <t>4350000527</t>
  </si>
  <si>
    <t>20240147</t>
  </si>
  <si>
    <t>8030012124</t>
  </si>
  <si>
    <t>51056323022024</t>
  </si>
  <si>
    <t>foto práce</t>
  </si>
  <si>
    <t>4350000528</t>
  </si>
  <si>
    <t>2024062</t>
  </si>
  <si>
    <t>8030012368</t>
  </si>
  <si>
    <t>51056323032024</t>
  </si>
  <si>
    <t>videospoty</t>
  </si>
  <si>
    <t>4350000529</t>
  </si>
  <si>
    <t>2042024</t>
  </si>
  <si>
    <t>8030012127</t>
  </si>
  <si>
    <t>51056323042024</t>
  </si>
  <si>
    <t>4350000530</t>
  </si>
  <si>
    <t>010240171</t>
  </si>
  <si>
    <t>8030012045</t>
  </si>
  <si>
    <t>51056323102024</t>
  </si>
  <si>
    <t>4350000531</t>
  </si>
  <si>
    <t>8030011128</t>
  </si>
  <si>
    <t>51056323382024</t>
  </si>
  <si>
    <t>4350000532</t>
  </si>
  <si>
    <t>20240025</t>
  </si>
  <si>
    <t>8030011113</t>
  </si>
  <si>
    <t>51056323392024</t>
  </si>
  <si>
    <t>kontaktní kampaň</t>
  </si>
  <si>
    <t>4350000533</t>
  </si>
  <si>
    <t>20240026</t>
  </si>
  <si>
    <t>8030011117</t>
  </si>
  <si>
    <t>51056323402024</t>
  </si>
  <si>
    <t>jazykové korektury</t>
  </si>
  <si>
    <t>4350000534</t>
  </si>
  <si>
    <t>20240024</t>
  </si>
  <si>
    <t>8030011120</t>
  </si>
  <si>
    <t>51056323412024</t>
  </si>
  <si>
    <t>4350000535</t>
  </si>
  <si>
    <t>8030011114</t>
  </si>
  <si>
    <t>51056323422024</t>
  </si>
  <si>
    <t>zajištění občerstvení</t>
  </si>
  <si>
    <t>4350000536</t>
  </si>
  <si>
    <t>20240138</t>
  </si>
  <si>
    <t>8030011634</t>
  </si>
  <si>
    <t>51056323432024</t>
  </si>
  <si>
    <t>4350000537</t>
  </si>
  <si>
    <t>8030011125</t>
  </si>
  <si>
    <t>51056323442024</t>
  </si>
  <si>
    <t>pronájmy ploch azábory</t>
  </si>
  <si>
    <t>4350000538</t>
  </si>
  <si>
    <t>2420788</t>
  </si>
  <si>
    <t>8030012048</t>
  </si>
  <si>
    <t>51056323452024</t>
  </si>
  <si>
    <t>4350000539</t>
  </si>
  <si>
    <t>2412731</t>
  </si>
  <si>
    <t>8030012050</t>
  </si>
  <si>
    <t>51056323462024</t>
  </si>
  <si>
    <t>4350000540</t>
  </si>
  <si>
    <t>2420787</t>
  </si>
  <si>
    <t>8030012047</t>
  </si>
  <si>
    <t>51056323472024</t>
  </si>
  <si>
    <t>4350000541</t>
  </si>
  <si>
    <t>2412</t>
  </si>
  <si>
    <t>8030011031</t>
  </si>
  <si>
    <t>51056323512024</t>
  </si>
  <si>
    <t>4350000542</t>
  </si>
  <si>
    <t>20240041</t>
  </si>
  <si>
    <t>8030011173</t>
  </si>
  <si>
    <t>51056323522024</t>
  </si>
  <si>
    <t>4350000543</t>
  </si>
  <si>
    <t>8030010923</t>
  </si>
  <si>
    <t>51056323532024</t>
  </si>
  <si>
    <t>4350000544</t>
  </si>
  <si>
    <t>24190247</t>
  </si>
  <si>
    <t>8030011600</t>
  </si>
  <si>
    <t>51056323562024</t>
  </si>
  <si>
    <t>4350000545</t>
  </si>
  <si>
    <t>20240030</t>
  </si>
  <si>
    <t>8030011035</t>
  </si>
  <si>
    <t>51056323672024</t>
  </si>
  <si>
    <t>TM krajské volby</t>
  </si>
  <si>
    <t>4350000546</t>
  </si>
  <si>
    <t>200486</t>
  </si>
  <si>
    <t>8030011032</t>
  </si>
  <si>
    <t>51056323682024</t>
  </si>
  <si>
    <t>fotopráce KV</t>
  </si>
  <si>
    <t>4350000547</t>
  </si>
  <si>
    <t>8030011030</t>
  </si>
  <si>
    <t>51056323692024</t>
  </si>
  <si>
    <t>letecké práce KV</t>
  </si>
  <si>
    <t>4350000549</t>
  </si>
  <si>
    <t>8030012119</t>
  </si>
  <si>
    <t>51056323712024</t>
  </si>
  <si>
    <t>4350000550</t>
  </si>
  <si>
    <t>1060000466</t>
  </si>
  <si>
    <t>51056323722024</t>
  </si>
  <si>
    <t>zábor prostranství</t>
  </si>
  <si>
    <t>4350000552</t>
  </si>
  <si>
    <t>8030010887</t>
  </si>
  <si>
    <t>51056323742024</t>
  </si>
  <si>
    <t>4350000554</t>
  </si>
  <si>
    <t>51056323922024</t>
  </si>
  <si>
    <t>4350000555</t>
  </si>
  <si>
    <t>2152008169</t>
  </si>
  <si>
    <t>8030011216</t>
  </si>
  <si>
    <t>51056323932024</t>
  </si>
  <si>
    <t>úklid po kampani</t>
  </si>
  <si>
    <t>4350000556</t>
  </si>
  <si>
    <t>2024001</t>
  </si>
  <si>
    <t>8030011270</t>
  </si>
  <si>
    <t>51056323942024</t>
  </si>
  <si>
    <t>tvorba textů</t>
  </si>
  <si>
    <t>4350000557</t>
  </si>
  <si>
    <t>10852024</t>
  </si>
  <si>
    <t>8030011390</t>
  </si>
  <si>
    <t>51056323952024</t>
  </si>
  <si>
    <t>odstranění plachty</t>
  </si>
  <si>
    <t>4350000558</t>
  </si>
  <si>
    <t>20240060</t>
  </si>
  <si>
    <t>8030011677</t>
  </si>
  <si>
    <t>51056323962024</t>
  </si>
  <si>
    <t>4350000559</t>
  </si>
  <si>
    <t>240100215</t>
  </si>
  <si>
    <t>8030011430</t>
  </si>
  <si>
    <t>51056323972024</t>
  </si>
  <si>
    <t>technická produkce akce</t>
  </si>
  <si>
    <t>4350000560</t>
  </si>
  <si>
    <t>24500421</t>
  </si>
  <si>
    <t>8030011937</t>
  </si>
  <si>
    <t>51056324062024</t>
  </si>
  <si>
    <t>reklamní kampaně</t>
  </si>
  <si>
    <t>4350000561</t>
  </si>
  <si>
    <t>8030011812</t>
  </si>
  <si>
    <t>51056324082024</t>
  </si>
  <si>
    <t>zapůjčení poníků</t>
  </si>
  <si>
    <t>4350000562</t>
  </si>
  <si>
    <t>8030011395</t>
  </si>
  <si>
    <t>51056324092024</t>
  </si>
  <si>
    <t>4350000563</t>
  </si>
  <si>
    <t>2024201279</t>
  </si>
  <si>
    <t>8030011384</t>
  </si>
  <si>
    <t>51056324102024</t>
  </si>
  <si>
    <t>pronájem místa</t>
  </si>
  <si>
    <t>4350000564</t>
  </si>
  <si>
    <t>51056324132024</t>
  </si>
  <si>
    <t>4350000565</t>
  </si>
  <si>
    <t>8030011112</t>
  </si>
  <si>
    <t>51056324142024</t>
  </si>
  <si>
    <t>4350000566</t>
  </si>
  <si>
    <t>2401301910</t>
  </si>
  <si>
    <t>8030012464</t>
  </si>
  <si>
    <t>51056324172024</t>
  </si>
  <si>
    <t>4350000567</t>
  </si>
  <si>
    <t>24500422</t>
  </si>
  <si>
    <t>8030011936</t>
  </si>
  <si>
    <t>51056324182024</t>
  </si>
  <si>
    <t>4350000569</t>
  </si>
  <si>
    <t>51056324202024</t>
  </si>
  <si>
    <t>4350000570</t>
  </si>
  <si>
    <t>6370027189</t>
  </si>
  <si>
    <t>8030011273</t>
  </si>
  <si>
    <t>51056324222024</t>
  </si>
  <si>
    <t>4350000571</t>
  </si>
  <si>
    <t>9240772</t>
  </si>
  <si>
    <t>8030011360</t>
  </si>
  <si>
    <t>51056324312024</t>
  </si>
  <si>
    <t>výroba banneru a outdoor grafika</t>
  </si>
  <si>
    <t>4350000572</t>
  </si>
  <si>
    <t>124005</t>
  </si>
  <si>
    <t>8030012235</t>
  </si>
  <si>
    <t>51056324322024</t>
  </si>
  <si>
    <t>4350000573</t>
  </si>
  <si>
    <t>21859</t>
  </si>
  <si>
    <t>8030011275</t>
  </si>
  <si>
    <t>51056324352024</t>
  </si>
  <si>
    <t>nájem ploch</t>
  </si>
  <si>
    <t>4350000574</t>
  </si>
  <si>
    <t>21861</t>
  </si>
  <si>
    <t>8030011280</t>
  </si>
  <si>
    <t>51056324362024</t>
  </si>
  <si>
    <t>4350000575</t>
  </si>
  <si>
    <t>21862</t>
  </si>
  <si>
    <t>8030011276</t>
  </si>
  <si>
    <t>51056324372024</t>
  </si>
  <si>
    <t>4350000576</t>
  </si>
  <si>
    <t>21863</t>
  </si>
  <si>
    <t>8030011274</t>
  </si>
  <si>
    <t>51056324382024</t>
  </si>
  <si>
    <t>4350000577</t>
  </si>
  <si>
    <t>21864</t>
  </si>
  <si>
    <t>8030011271</t>
  </si>
  <si>
    <t>51056324392024</t>
  </si>
  <si>
    <t>4350000578</t>
  </si>
  <si>
    <t>21865</t>
  </si>
  <si>
    <t>8030011279</t>
  </si>
  <si>
    <t>51056324402024</t>
  </si>
  <si>
    <t>4350000579</t>
  </si>
  <si>
    <t>21822</t>
  </si>
  <si>
    <t>8030011278</t>
  </si>
  <si>
    <t>51056324432024</t>
  </si>
  <si>
    <t>pronájem plochj</t>
  </si>
  <si>
    <t>4350000580</t>
  </si>
  <si>
    <t>21823</t>
  </si>
  <si>
    <t>8030011277</t>
  </si>
  <si>
    <t>51056324442024</t>
  </si>
  <si>
    <t>4350000581</t>
  </si>
  <si>
    <t>21824</t>
  </si>
  <si>
    <t>8030011382</t>
  </si>
  <si>
    <t>51056324452024</t>
  </si>
  <si>
    <t>plochy</t>
  </si>
  <si>
    <t>4350000582</t>
  </si>
  <si>
    <t>21825</t>
  </si>
  <si>
    <t>8030011378</t>
  </si>
  <si>
    <t>51056324462024</t>
  </si>
  <si>
    <t>4350000583</t>
  </si>
  <si>
    <t>21826</t>
  </si>
  <si>
    <t>8030011387</t>
  </si>
  <si>
    <t>51056324472024</t>
  </si>
  <si>
    <t>4350000584</t>
  </si>
  <si>
    <t>21827</t>
  </si>
  <si>
    <t>8030011386</t>
  </si>
  <si>
    <t>51056324482024</t>
  </si>
  <si>
    <t>4350000585</t>
  </si>
  <si>
    <t>21831</t>
  </si>
  <si>
    <t>8030011391</t>
  </si>
  <si>
    <t>51056324492024</t>
  </si>
  <si>
    <t>4350000586</t>
  </si>
  <si>
    <t>21832</t>
  </si>
  <si>
    <t>8030011431</t>
  </si>
  <si>
    <t>51056324502024</t>
  </si>
  <si>
    <t>4350000587</t>
  </si>
  <si>
    <t>21833</t>
  </si>
  <si>
    <t>8030011371</t>
  </si>
  <si>
    <t>51056324512024</t>
  </si>
  <si>
    <t>4350000588</t>
  </si>
  <si>
    <t>21834</t>
  </si>
  <si>
    <t>8030011388</t>
  </si>
  <si>
    <t>51056324522024</t>
  </si>
  <si>
    <t>proníjem ploch</t>
  </si>
  <si>
    <t>4350000589</t>
  </si>
  <si>
    <t>21835</t>
  </si>
  <si>
    <t>8030011368</t>
  </si>
  <si>
    <t>51056324532024</t>
  </si>
  <si>
    <t>4350000590</t>
  </si>
  <si>
    <t>21836</t>
  </si>
  <si>
    <t>8030011367</t>
  </si>
  <si>
    <t>51056324542024</t>
  </si>
  <si>
    <t>4350000591</t>
  </si>
  <si>
    <t>21837</t>
  </si>
  <si>
    <t>8030011372</t>
  </si>
  <si>
    <t>51056324552024</t>
  </si>
  <si>
    <t>4350000592</t>
  </si>
  <si>
    <t>21838</t>
  </si>
  <si>
    <t>8030011363</t>
  </si>
  <si>
    <t>51056324562024</t>
  </si>
  <si>
    <t>4350000593</t>
  </si>
  <si>
    <t>21839</t>
  </si>
  <si>
    <t>8030011377</t>
  </si>
  <si>
    <t>51056324572024</t>
  </si>
  <si>
    <t>4350000594</t>
  </si>
  <si>
    <t>21840</t>
  </si>
  <si>
    <t>8030011383</t>
  </si>
  <si>
    <t>51056324582024</t>
  </si>
  <si>
    <t>4350000595</t>
  </si>
  <si>
    <t>21841</t>
  </si>
  <si>
    <t>8030011362</t>
  </si>
  <si>
    <t>51056324592024</t>
  </si>
  <si>
    <t>proníjem plochy</t>
  </si>
  <si>
    <t>4350000596</t>
  </si>
  <si>
    <t>21842</t>
  </si>
  <si>
    <t>8030011373</t>
  </si>
  <si>
    <t>51056324602024</t>
  </si>
  <si>
    <t>4350000597</t>
  </si>
  <si>
    <t>21843</t>
  </si>
  <si>
    <t>8030011361</t>
  </si>
  <si>
    <t>51056324612024</t>
  </si>
  <si>
    <t>4350000598</t>
  </si>
  <si>
    <t>21844</t>
  </si>
  <si>
    <t>8030011375</t>
  </si>
  <si>
    <t>51056324622024</t>
  </si>
  <si>
    <t>4350000599</t>
  </si>
  <si>
    <t>21845</t>
  </si>
  <si>
    <t>8030011365</t>
  </si>
  <si>
    <t>51056324632024</t>
  </si>
  <si>
    <t>4350000600</t>
  </si>
  <si>
    <t>21846</t>
  </si>
  <si>
    <t>8030011380</t>
  </si>
  <si>
    <t>51056324642024</t>
  </si>
  <si>
    <t>4350000601</t>
  </si>
  <si>
    <t>21847</t>
  </si>
  <si>
    <t>8030011392</t>
  </si>
  <si>
    <t>51056324652024</t>
  </si>
  <si>
    <t>518030</t>
  </si>
  <si>
    <t>4350000602</t>
  </si>
  <si>
    <t>21848</t>
  </si>
  <si>
    <t>8030011364</t>
  </si>
  <si>
    <t>51056324662024</t>
  </si>
  <si>
    <t>4350000603</t>
  </si>
  <si>
    <t>21849</t>
  </si>
  <si>
    <t>8030011396</t>
  </si>
  <si>
    <t>51056324672024</t>
  </si>
  <si>
    <t>4350000604</t>
  </si>
  <si>
    <t>21850</t>
  </si>
  <si>
    <t>8030011350</t>
  </si>
  <si>
    <t>51056324682024</t>
  </si>
  <si>
    <t>4350000605</t>
  </si>
  <si>
    <t>21851</t>
  </si>
  <si>
    <t>8030011349</t>
  </si>
  <si>
    <t>51056324692024</t>
  </si>
  <si>
    <t>4350000606</t>
  </si>
  <si>
    <t>21852</t>
  </si>
  <si>
    <t>8030011385</t>
  </si>
  <si>
    <t>51056324702024</t>
  </si>
  <si>
    <t>4350000607</t>
  </si>
  <si>
    <t>21853</t>
  </si>
  <si>
    <t>8030011348</t>
  </si>
  <si>
    <t>51056324712024</t>
  </si>
  <si>
    <t>4350000608</t>
  </si>
  <si>
    <t>21854</t>
  </si>
  <si>
    <t>8030011345</t>
  </si>
  <si>
    <t>51056324722024</t>
  </si>
  <si>
    <t>4350000609</t>
  </si>
  <si>
    <t>21855</t>
  </si>
  <si>
    <t>8030011354</t>
  </si>
  <si>
    <t>51056324732024</t>
  </si>
  <si>
    <t>4350000610</t>
  </si>
  <si>
    <t>21856</t>
  </si>
  <si>
    <t>8030011374</t>
  </si>
  <si>
    <t>51056324742024</t>
  </si>
  <si>
    <t>4350000611</t>
  </si>
  <si>
    <t>21857</t>
  </si>
  <si>
    <t>8030011352</t>
  </si>
  <si>
    <t>51056324752024</t>
  </si>
  <si>
    <t>4350000612</t>
  </si>
  <si>
    <t>21858</t>
  </si>
  <si>
    <t>8030011351</t>
  </si>
  <si>
    <t>51056324762024</t>
  </si>
  <si>
    <t>4350000613</t>
  </si>
  <si>
    <t>21828</t>
  </si>
  <si>
    <t>8030011381</t>
  </si>
  <si>
    <t>51056324772024</t>
  </si>
  <si>
    <t>4350000614</t>
  </si>
  <si>
    <t>21830</t>
  </si>
  <si>
    <t>8030011369</t>
  </si>
  <si>
    <t>51056324782024</t>
  </si>
  <si>
    <t>4350000615</t>
  </si>
  <si>
    <t>21939</t>
  </si>
  <si>
    <t>8030011366</t>
  </si>
  <si>
    <t>51056324792024</t>
  </si>
  <si>
    <t>4350000616</t>
  </si>
  <si>
    <t>21940</t>
  </si>
  <si>
    <t>8030011370</t>
  </si>
  <si>
    <t>51056324802024</t>
  </si>
  <si>
    <t>4350000617</t>
  </si>
  <si>
    <t>24923</t>
  </si>
  <si>
    <t>8030011609</t>
  </si>
  <si>
    <t>51056324812024</t>
  </si>
  <si>
    <t>4350000618</t>
  </si>
  <si>
    <t>21924</t>
  </si>
  <si>
    <t>8030011359</t>
  </si>
  <si>
    <t>51056324822024</t>
  </si>
  <si>
    <t>4350000619</t>
  </si>
  <si>
    <t>21925</t>
  </si>
  <si>
    <t>8030011343</t>
  </si>
  <si>
    <t>51056324832024</t>
  </si>
  <si>
    <t>4350000620</t>
  </si>
  <si>
    <t>21926</t>
  </si>
  <si>
    <t>8030011356</t>
  </si>
  <si>
    <t>51056324842024</t>
  </si>
  <si>
    <t>4350000621</t>
  </si>
  <si>
    <t>21927</t>
  </si>
  <si>
    <t>8030011357</t>
  </si>
  <si>
    <t>51056324852024</t>
  </si>
  <si>
    <t>4350000622</t>
  </si>
  <si>
    <t>21928</t>
  </si>
  <si>
    <t>8030011344</t>
  </si>
  <si>
    <t>51056324862024</t>
  </si>
  <si>
    <t>4350000623</t>
  </si>
  <si>
    <t>21929</t>
  </si>
  <si>
    <t>8030011358</t>
  </si>
  <si>
    <t>51056324872024</t>
  </si>
  <si>
    <t>4350000624</t>
  </si>
  <si>
    <t>21930</t>
  </si>
  <si>
    <t>8030011389</t>
  </si>
  <si>
    <t>51056324882024</t>
  </si>
  <si>
    <t>4350000625</t>
  </si>
  <si>
    <t>21931</t>
  </si>
  <si>
    <t>8030011353</t>
  </si>
  <si>
    <t>51056324892024</t>
  </si>
  <si>
    <t>4350000626</t>
  </si>
  <si>
    <t>21932</t>
  </si>
  <si>
    <t>8030011355</t>
  </si>
  <si>
    <t>51056324902024</t>
  </si>
  <si>
    <t>4350000627</t>
  </si>
  <si>
    <t>21933</t>
  </si>
  <si>
    <t>8030011379</t>
  </si>
  <si>
    <t>51056324912024</t>
  </si>
  <si>
    <t>4350000628</t>
  </si>
  <si>
    <t>21934</t>
  </si>
  <si>
    <t>8030011346</t>
  </si>
  <si>
    <t>51056324922024</t>
  </si>
  <si>
    <t>4350000629</t>
  </si>
  <si>
    <t>24936</t>
  </si>
  <si>
    <t>8030011376</t>
  </si>
  <si>
    <t>51056324932024</t>
  </si>
  <si>
    <t>4350000630</t>
  </si>
  <si>
    <t>21937</t>
  </si>
  <si>
    <t>8030011590</t>
  </si>
  <si>
    <t>51056324942024</t>
  </si>
  <si>
    <t>4350000631</t>
  </si>
  <si>
    <t>21938</t>
  </si>
  <si>
    <t>8030011591</t>
  </si>
  <si>
    <t>51056324952024</t>
  </si>
  <si>
    <t>4350000632</t>
  </si>
  <si>
    <t>51056325002024</t>
  </si>
  <si>
    <t>4350000633</t>
  </si>
  <si>
    <t>8030011174</t>
  </si>
  <si>
    <t>51056325012024</t>
  </si>
  <si>
    <t>4350000634</t>
  </si>
  <si>
    <t>12245499</t>
  </si>
  <si>
    <t>51056325022024</t>
  </si>
  <si>
    <t>4350000635</t>
  </si>
  <si>
    <t>08892024</t>
  </si>
  <si>
    <t>8030011393</t>
  </si>
  <si>
    <t>51056325032024</t>
  </si>
  <si>
    <t>4350000636</t>
  </si>
  <si>
    <t>09492024</t>
  </si>
  <si>
    <t>8030011394</t>
  </si>
  <si>
    <t>51056325042024</t>
  </si>
  <si>
    <t>polepy</t>
  </si>
  <si>
    <t>4350000637</t>
  </si>
  <si>
    <t>2401301756</t>
  </si>
  <si>
    <t>8030012134</t>
  </si>
  <si>
    <t>51056325092024</t>
  </si>
  <si>
    <t>4350000638</t>
  </si>
  <si>
    <t>24110933</t>
  </si>
  <si>
    <t>8030011601</t>
  </si>
  <si>
    <t>51056325102024</t>
  </si>
  <si>
    <t>4350000639</t>
  </si>
  <si>
    <t>24130405</t>
  </si>
  <si>
    <t>8030011593</t>
  </si>
  <si>
    <t>51056325112024</t>
  </si>
  <si>
    <t>4350000640</t>
  </si>
  <si>
    <t>2124022672</t>
  </si>
  <si>
    <t>8030012130</t>
  </si>
  <si>
    <t>51056325122024</t>
  </si>
  <si>
    <t>4350000641</t>
  </si>
  <si>
    <t>2124022880</t>
  </si>
  <si>
    <t>8030012131</t>
  </si>
  <si>
    <t>51056325132024</t>
  </si>
  <si>
    <t>4350000642</t>
  </si>
  <si>
    <t>8030011537</t>
  </si>
  <si>
    <t>51056325142024</t>
  </si>
  <si>
    <t>4350000643</t>
  </si>
  <si>
    <t>21935</t>
  </si>
  <si>
    <t>8030011347</t>
  </si>
  <si>
    <t>51056325152024</t>
  </si>
  <si>
    <t>4350000644</t>
  </si>
  <si>
    <t>8004240632</t>
  </si>
  <si>
    <t>8030011397</t>
  </si>
  <si>
    <t>51056325162024</t>
  </si>
  <si>
    <t>4350000645</t>
  </si>
  <si>
    <t>8030011282</t>
  </si>
  <si>
    <t>51056325242024</t>
  </si>
  <si>
    <t>sociální sítě</t>
  </si>
  <si>
    <t>4350000646</t>
  </si>
  <si>
    <t>200484</t>
  </si>
  <si>
    <t>8030011272</t>
  </si>
  <si>
    <t>51056325272024</t>
  </si>
  <si>
    <t>4350000647</t>
  </si>
  <si>
    <t>10155396</t>
  </si>
  <si>
    <t>8030011597</t>
  </si>
  <si>
    <t>51056325602024</t>
  </si>
  <si>
    <t>4350000648</t>
  </si>
  <si>
    <t>5190725246</t>
  </si>
  <si>
    <t>8030011596</t>
  </si>
  <si>
    <t>51056325612024</t>
  </si>
  <si>
    <t>distribuce letáku</t>
  </si>
  <si>
    <t>4350000649</t>
  </si>
  <si>
    <t>5190725156</t>
  </si>
  <si>
    <t>8030011599</t>
  </si>
  <si>
    <t>51056325622024</t>
  </si>
  <si>
    <t>4350000650</t>
  </si>
  <si>
    <t>5190725158</t>
  </si>
  <si>
    <t>8030011598</t>
  </si>
  <si>
    <t>51056325632024</t>
  </si>
  <si>
    <t>4350000651</t>
  </si>
  <si>
    <t>5190725258</t>
  </si>
  <si>
    <t>8030011534</t>
  </si>
  <si>
    <t>51056325642024</t>
  </si>
  <si>
    <t>4350000652</t>
  </si>
  <si>
    <t>5190725249</t>
  </si>
  <si>
    <t>8030011763</t>
  </si>
  <si>
    <t>51056325652024</t>
  </si>
  <si>
    <t>4350000653</t>
  </si>
  <si>
    <t>5190725044</t>
  </si>
  <si>
    <t>8030011587</t>
  </si>
  <si>
    <t>51056325662024</t>
  </si>
  <si>
    <t>4350000654</t>
  </si>
  <si>
    <t>5190725260</t>
  </si>
  <si>
    <t>8030011595</t>
  </si>
  <si>
    <t>51056325672024</t>
  </si>
  <si>
    <t>4350000655</t>
  </si>
  <si>
    <t>5103912971</t>
  </si>
  <si>
    <t>51056325682024</t>
  </si>
  <si>
    <t>4350000656</t>
  </si>
  <si>
    <t>5190725166</t>
  </si>
  <si>
    <t>8030011594</t>
  </si>
  <si>
    <t>51056325692024</t>
  </si>
  <si>
    <t>4350000657</t>
  </si>
  <si>
    <t>5190724891</t>
  </si>
  <si>
    <t>8030011586</t>
  </si>
  <si>
    <t>51056325702024</t>
  </si>
  <si>
    <t>4350000658</t>
  </si>
  <si>
    <t>5190724975</t>
  </si>
  <si>
    <t>8030011588</t>
  </si>
  <si>
    <t>51056325712024</t>
  </si>
  <si>
    <t>noviny roznos</t>
  </si>
  <si>
    <t>4350000659</t>
  </si>
  <si>
    <t>5190725026</t>
  </si>
  <si>
    <t>8030011589</t>
  </si>
  <si>
    <t>51056325722024</t>
  </si>
  <si>
    <t>roznos novin</t>
  </si>
  <si>
    <t>4350000660</t>
  </si>
  <si>
    <t>5190725045</t>
  </si>
  <si>
    <t>8030011602</t>
  </si>
  <si>
    <t>51056325732024</t>
  </si>
  <si>
    <t>4350000661</t>
  </si>
  <si>
    <t>8030011607</t>
  </si>
  <si>
    <t>51056325742024</t>
  </si>
  <si>
    <t>4350000662</t>
  </si>
  <si>
    <t>8030011538</t>
  </si>
  <si>
    <t>51056325752024</t>
  </si>
  <si>
    <t>4350000663</t>
  </si>
  <si>
    <t>2408036</t>
  </si>
  <si>
    <t>8030011606</t>
  </si>
  <si>
    <t>51056325762024</t>
  </si>
  <si>
    <t>dofocení R.Brabec</t>
  </si>
  <si>
    <t>4350000664</t>
  </si>
  <si>
    <t>8030011605</t>
  </si>
  <si>
    <t>51056325772024</t>
  </si>
  <si>
    <t>editace tvorba obsahu</t>
  </si>
  <si>
    <t>4350000665</t>
  </si>
  <si>
    <t>2420785</t>
  </si>
  <si>
    <t>8030012051</t>
  </si>
  <si>
    <t>51056325782024</t>
  </si>
  <si>
    <t>plakátová kampan</t>
  </si>
  <si>
    <t>4350000666</t>
  </si>
  <si>
    <t>2420786</t>
  </si>
  <si>
    <t>8030012052</t>
  </si>
  <si>
    <t>51056325792024</t>
  </si>
  <si>
    <t>4350000667</t>
  </si>
  <si>
    <t>2412708</t>
  </si>
  <si>
    <t>8030012053</t>
  </si>
  <si>
    <t>51056325802024</t>
  </si>
  <si>
    <t>4350000668</t>
  </si>
  <si>
    <t>21973</t>
  </si>
  <si>
    <t>8030011604</t>
  </si>
  <si>
    <t>51056325842024</t>
  </si>
  <si>
    <t>4350000669</t>
  </si>
  <si>
    <t>21974</t>
  </si>
  <si>
    <t>8030011603</t>
  </si>
  <si>
    <t>51056325852024</t>
  </si>
  <si>
    <t>4350000670</t>
  </si>
  <si>
    <t>21997</t>
  </si>
  <si>
    <t>8030011585</t>
  </si>
  <si>
    <t>51056325862024</t>
  </si>
  <si>
    <t>4350000671</t>
  </si>
  <si>
    <t>21998</t>
  </si>
  <si>
    <t>8030011592</t>
  </si>
  <si>
    <t>51056325872024</t>
  </si>
  <si>
    <t>4350000672</t>
  </si>
  <si>
    <t>24250103</t>
  </si>
  <si>
    <t>8030011608</t>
  </si>
  <si>
    <t>51056325902024</t>
  </si>
  <si>
    <t>intalace, montáž a demontáž  banneru</t>
  </si>
  <si>
    <t>seznam.cz reklama</t>
  </si>
  <si>
    <t>4350000673</t>
  </si>
  <si>
    <t>103240814</t>
  </si>
  <si>
    <t>8030011760</t>
  </si>
  <si>
    <t>51056325932024</t>
  </si>
  <si>
    <t>4350000674</t>
  </si>
  <si>
    <t>8030012719</t>
  </si>
  <si>
    <t>51056325942024</t>
  </si>
  <si>
    <t>4350000675</t>
  </si>
  <si>
    <t>1150003064</t>
  </si>
  <si>
    <t>8030012132</t>
  </si>
  <si>
    <t>51056325982024</t>
  </si>
  <si>
    <t>4350000677</t>
  </si>
  <si>
    <t>51056326012024</t>
  </si>
  <si>
    <t>4350000678</t>
  </si>
  <si>
    <t>8030011535</t>
  </si>
  <si>
    <t>51056326022024</t>
  </si>
  <si>
    <t>4350000679</t>
  </si>
  <si>
    <t>8030011762</t>
  </si>
  <si>
    <t>51056326052024</t>
  </si>
  <si>
    <t>4350000680</t>
  </si>
  <si>
    <t>2417016171</t>
  </si>
  <si>
    <t>8030011761</t>
  </si>
  <si>
    <t>51056326062024</t>
  </si>
  <si>
    <t>4350000681</t>
  </si>
  <si>
    <t>51056326132024</t>
  </si>
  <si>
    <t>4350000682</t>
  </si>
  <si>
    <t>51056326142024</t>
  </si>
  <si>
    <t>4350000683</t>
  </si>
  <si>
    <t>2417017956</t>
  </si>
  <si>
    <t>8030011759</t>
  </si>
  <si>
    <t>51056326292024</t>
  </si>
  <si>
    <t>4350000684</t>
  </si>
  <si>
    <t>24230387</t>
  </si>
  <si>
    <t>8030012133</t>
  </si>
  <si>
    <t>51056326302024</t>
  </si>
  <si>
    <t>instalace banerů</t>
  </si>
  <si>
    <t>4350000685</t>
  </si>
  <si>
    <t>24002027</t>
  </si>
  <si>
    <t>8030011764</t>
  </si>
  <si>
    <t>51056326552024</t>
  </si>
  <si>
    <t>4350000686</t>
  </si>
  <si>
    <t>240003</t>
  </si>
  <si>
    <t>8030012214</t>
  </si>
  <si>
    <t>51056326682024</t>
  </si>
  <si>
    <t>technické zajištění</t>
  </si>
  <si>
    <t>4350000687</t>
  </si>
  <si>
    <t>2024028</t>
  </si>
  <si>
    <t>8030012054</t>
  </si>
  <si>
    <t>51056326822024</t>
  </si>
  <si>
    <t>4350000688</t>
  </si>
  <si>
    <t>8030012055</t>
  </si>
  <si>
    <t>51056326832024</t>
  </si>
  <si>
    <t>4350000689</t>
  </si>
  <si>
    <t>2417017668</t>
  </si>
  <si>
    <t>8030011941</t>
  </si>
  <si>
    <t>51056326842024</t>
  </si>
  <si>
    <t>4350000690</t>
  </si>
  <si>
    <t>51056326942024</t>
  </si>
  <si>
    <t>4350000691</t>
  </si>
  <si>
    <t>8030011986</t>
  </si>
  <si>
    <t>51056326952024</t>
  </si>
  <si>
    <t>4350000692</t>
  </si>
  <si>
    <t>51056326962024</t>
  </si>
  <si>
    <t>4350000693</t>
  </si>
  <si>
    <t>8030011983</t>
  </si>
  <si>
    <t>51056326972024</t>
  </si>
  <si>
    <t>4350000694</t>
  </si>
  <si>
    <t>2417016170</t>
  </si>
  <si>
    <t>8030012429</t>
  </si>
  <si>
    <t>51056327002024</t>
  </si>
  <si>
    <t>4350000695</t>
  </si>
  <si>
    <t>7900020026</t>
  </si>
  <si>
    <t>8030011938</t>
  </si>
  <si>
    <t>51056327012024</t>
  </si>
  <si>
    <t>4350000696</t>
  </si>
  <si>
    <t>7900020027</t>
  </si>
  <si>
    <t>8030011939</t>
  </si>
  <si>
    <t>51056327032024</t>
  </si>
  <si>
    <t>4350000697</t>
  </si>
  <si>
    <t>2024172</t>
  </si>
  <si>
    <t>8030012433</t>
  </si>
  <si>
    <t>51056327202024</t>
  </si>
  <si>
    <t>4350000698</t>
  </si>
  <si>
    <t>20240902</t>
  </si>
  <si>
    <t>8030012250</t>
  </si>
  <si>
    <t>51056327212024</t>
  </si>
  <si>
    <t>PR prezentace</t>
  </si>
  <si>
    <t>4350000699</t>
  </si>
  <si>
    <t>29170</t>
  </si>
  <si>
    <t>8030011977</t>
  </si>
  <si>
    <t>51056327252024</t>
  </si>
  <si>
    <t>nájemné</t>
  </si>
  <si>
    <t>4350000700</t>
  </si>
  <si>
    <t>29171</t>
  </si>
  <si>
    <t>8030012135</t>
  </si>
  <si>
    <t>51056327262024</t>
  </si>
  <si>
    <t>4350000701</t>
  </si>
  <si>
    <t>29172</t>
  </si>
  <si>
    <t>8030011975</t>
  </si>
  <si>
    <t>51056327272024</t>
  </si>
  <si>
    <t>4350000702</t>
  </si>
  <si>
    <t>29173</t>
  </si>
  <si>
    <t>8030011972</t>
  </si>
  <si>
    <t>51056327282024</t>
  </si>
  <si>
    <t>nájem</t>
  </si>
  <si>
    <t>4350000703</t>
  </si>
  <si>
    <t>29174</t>
  </si>
  <si>
    <t>8030011976</t>
  </si>
  <si>
    <t>51056327292024</t>
  </si>
  <si>
    <t>nájemné plochy</t>
  </si>
  <si>
    <t>4350000704</t>
  </si>
  <si>
    <t>29175</t>
  </si>
  <si>
    <t>8030012137</t>
  </si>
  <si>
    <t>51056327302024</t>
  </si>
  <si>
    <t>4350000705</t>
  </si>
  <si>
    <t>29176</t>
  </si>
  <si>
    <t>8030011978</t>
  </si>
  <si>
    <t>51056327312024</t>
  </si>
  <si>
    <t>4350000706</t>
  </si>
  <si>
    <t>29177</t>
  </si>
  <si>
    <t>8030011973</t>
  </si>
  <si>
    <t>51056327322024</t>
  </si>
  <si>
    <t>4350000707</t>
  </si>
  <si>
    <t>29181</t>
  </si>
  <si>
    <t>8030011971</t>
  </si>
  <si>
    <t>51056327342024</t>
  </si>
  <si>
    <t>4350000708</t>
  </si>
  <si>
    <t>29182</t>
  </si>
  <si>
    <t>8030012136</t>
  </si>
  <si>
    <t>51056327352024</t>
  </si>
  <si>
    <t>4350000709</t>
  </si>
  <si>
    <t>29183</t>
  </si>
  <si>
    <t>8030011974</t>
  </si>
  <si>
    <t>51056327362024</t>
  </si>
  <si>
    <t>4350000710</t>
  </si>
  <si>
    <t>2024019</t>
  </si>
  <si>
    <t>8030012720</t>
  </si>
  <si>
    <t>51056327392024</t>
  </si>
  <si>
    <t>4350000711</t>
  </si>
  <si>
    <t>10155170</t>
  </si>
  <si>
    <t>8030012251</t>
  </si>
  <si>
    <t>51056327422024</t>
  </si>
  <si>
    <t>4350000712</t>
  </si>
  <si>
    <t>20240132</t>
  </si>
  <si>
    <t>8030012256</t>
  </si>
  <si>
    <t>51056327532024</t>
  </si>
  <si>
    <t>4350000713</t>
  </si>
  <si>
    <t>2401112</t>
  </si>
  <si>
    <t>8030012252</t>
  </si>
  <si>
    <t>51056327542024</t>
  </si>
  <si>
    <t>4350000714</t>
  </si>
  <si>
    <t>240100698</t>
  </si>
  <si>
    <t>8030012660</t>
  </si>
  <si>
    <t>51056327552024</t>
  </si>
  <si>
    <t>kancelářský nábytek</t>
  </si>
  <si>
    <t>4350000715</t>
  </si>
  <si>
    <t>10155171</t>
  </si>
  <si>
    <t>8030012249</t>
  </si>
  <si>
    <t>51056327622024</t>
  </si>
  <si>
    <t>4350000716</t>
  </si>
  <si>
    <t>10155009</t>
  </si>
  <si>
    <t>8030012423</t>
  </si>
  <si>
    <t>51056327632024</t>
  </si>
  <si>
    <t>plakátovací kampan</t>
  </si>
  <si>
    <t>4350000717</t>
  </si>
  <si>
    <t>10155397</t>
  </si>
  <si>
    <t>8030012432</t>
  </si>
  <si>
    <t>51056327642024</t>
  </si>
  <si>
    <t>výlepové plochy</t>
  </si>
  <si>
    <t>4350000718</t>
  </si>
  <si>
    <t>10155010</t>
  </si>
  <si>
    <t>8030012426</t>
  </si>
  <si>
    <t>51056327652024</t>
  </si>
  <si>
    <t>4350000719</t>
  </si>
  <si>
    <t>10155175</t>
  </si>
  <si>
    <t>8030012665</t>
  </si>
  <si>
    <t>51056327692024</t>
  </si>
  <si>
    <t>4350000720</t>
  </si>
  <si>
    <t>24190283</t>
  </si>
  <si>
    <t>51056327712024</t>
  </si>
  <si>
    <t>4350000721</t>
  </si>
  <si>
    <t>10155011</t>
  </si>
  <si>
    <t>8030012434</t>
  </si>
  <si>
    <t>51056327732024</t>
  </si>
  <si>
    <t>4350000722</t>
  </si>
  <si>
    <t>20240134</t>
  </si>
  <si>
    <t>8030012470</t>
  </si>
  <si>
    <t>51056327742024</t>
  </si>
  <si>
    <t>výlepová kampaň</t>
  </si>
  <si>
    <t>4350000723</t>
  </si>
  <si>
    <t>29224</t>
  </si>
  <si>
    <t>8030012721</t>
  </si>
  <si>
    <t>51056327912024</t>
  </si>
  <si>
    <t>4350000724</t>
  </si>
  <si>
    <t>30252106</t>
  </si>
  <si>
    <t>8030012667</t>
  </si>
  <si>
    <t>51056327942024</t>
  </si>
  <si>
    <t>4350000725</t>
  </si>
  <si>
    <t>2417016728</t>
  </si>
  <si>
    <t>8030012435</t>
  </si>
  <si>
    <t>51056327952024</t>
  </si>
  <si>
    <t>4350000726</t>
  </si>
  <si>
    <t>202428</t>
  </si>
  <si>
    <t>8030012436</t>
  </si>
  <si>
    <t>51056327962024</t>
  </si>
  <si>
    <t>4350000727</t>
  </si>
  <si>
    <t>8030012659</t>
  </si>
  <si>
    <t>51056327972024</t>
  </si>
  <si>
    <t>4350000728</t>
  </si>
  <si>
    <t>100240522</t>
  </si>
  <si>
    <t>51056327982024</t>
  </si>
  <si>
    <t>4350000729</t>
  </si>
  <si>
    <t>10155388</t>
  </si>
  <si>
    <t>8030012430</t>
  </si>
  <si>
    <t>51056328002024</t>
  </si>
  <si>
    <t>4350000730</t>
  </si>
  <si>
    <t>8030012300</t>
  </si>
  <si>
    <t>51056328012024</t>
  </si>
  <si>
    <t>4350000731</t>
  </si>
  <si>
    <t>7900020029</t>
  </si>
  <si>
    <t>8030012425</t>
  </si>
  <si>
    <t>51056328092024</t>
  </si>
  <si>
    <t>4350000732</t>
  </si>
  <si>
    <t>7900020028</t>
  </si>
  <si>
    <t>8030012427</t>
  </si>
  <si>
    <t>51056328102024</t>
  </si>
  <si>
    <t>4350000733</t>
  </si>
  <si>
    <t>2400028</t>
  </si>
  <si>
    <t>8030012465</t>
  </si>
  <si>
    <t>51056328212024</t>
  </si>
  <si>
    <t>4350000734</t>
  </si>
  <si>
    <t>714240188</t>
  </si>
  <si>
    <t>8030012424</t>
  </si>
  <si>
    <t>51056328222024</t>
  </si>
  <si>
    <t>4350000735</t>
  </si>
  <si>
    <t>10155173</t>
  </si>
  <si>
    <t>8030012431</t>
  </si>
  <si>
    <t>51056328232024</t>
  </si>
  <si>
    <t>4350000736</t>
  </si>
  <si>
    <t>10155399</t>
  </si>
  <si>
    <t>8030012661</t>
  </si>
  <si>
    <t>51056328322024</t>
  </si>
  <si>
    <t>4350000737</t>
  </si>
  <si>
    <t>10155398</t>
  </si>
  <si>
    <t>8030012664</t>
  </si>
  <si>
    <t>51056328332024</t>
  </si>
  <si>
    <t>4350000738</t>
  </si>
  <si>
    <t>51056328392024</t>
  </si>
  <si>
    <t>4350000739</t>
  </si>
  <si>
    <t>8030012428</t>
  </si>
  <si>
    <t>51056328402024</t>
  </si>
  <si>
    <t>4350000740</t>
  </si>
  <si>
    <t>20240136</t>
  </si>
  <si>
    <t>8030012968</t>
  </si>
  <si>
    <t>51056328412024</t>
  </si>
  <si>
    <t>4350000741</t>
  </si>
  <si>
    <t>24502284</t>
  </si>
  <si>
    <t>8030012752</t>
  </si>
  <si>
    <t>51056328422024</t>
  </si>
  <si>
    <t>4350000742</t>
  </si>
  <si>
    <t>2400082</t>
  </si>
  <si>
    <t>8030012751</t>
  </si>
  <si>
    <t>51056328432024</t>
  </si>
  <si>
    <t>pronájem kontejneru</t>
  </si>
  <si>
    <t>4350000743</t>
  </si>
  <si>
    <t>2400041</t>
  </si>
  <si>
    <t>8030012749</t>
  </si>
  <si>
    <t>51056328492024</t>
  </si>
  <si>
    <t>4350000744</t>
  </si>
  <si>
    <t>242800054</t>
  </si>
  <si>
    <t>8030012750</t>
  </si>
  <si>
    <t>51056328562024</t>
  </si>
  <si>
    <t>4350000745</t>
  </si>
  <si>
    <t>4202406641</t>
  </si>
  <si>
    <t>8030012666</t>
  </si>
  <si>
    <t>51056328572024</t>
  </si>
  <si>
    <t>4350000746</t>
  </si>
  <si>
    <t>4212401920</t>
  </si>
  <si>
    <t>8030012662</t>
  </si>
  <si>
    <t>51056328582024</t>
  </si>
  <si>
    <t>4350000747</t>
  </si>
  <si>
    <t>4212401925</t>
  </si>
  <si>
    <t>8030012663</t>
  </si>
  <si>
    <t>51056328602024</t>
  </si>
  <si>
    <t>4350000748</t>
  </si>
  <si>
    <t>2124020907</t>
  </si>
  <si>
    <t>8030012668</t>
  </si>
  <si>
    <t>51056328642024</t>
  </si>
  <si>
    <t>vklad</t>
  </si>
  <si>
    <t>4350000749</t>
  </si>
  <si>
    <t>29296</t>
  </si>
  <si>
    <t>8030012748</t>
  </si>
  <si>
    <t>51056328942024</t>
  </si>
  <si>
    <t>4350000750</t>
  </si>
  <si>
    <t>29300</t>
  </si>
  <si>
    <t>8030012996</t>
  </si>
  <si>
    <t>51056328992024</t>
  </si>
  <si>
    <t>4350000751</t>
  </si>
  <si>
    <t>498698253</t>
  </si>
  <si>
    <t>8030013056</t>
  </si>
  <si>
    <t>51056329002024</t>
  </si>
  <si>
    <t>nájem lahve</t>
  </si>
  <si>
    <t>4350000752</t>
  </si>
  <si>
    <t>8030013067</t>
  </si>
  <si>
    <t>51056329212024</t>
  </si>
  <si>
    <t>4350000753</t>
  </si>
  <si>
    <t>29323</t>
  </si>
  <si>
    <t>8030013064</t>
  </si>
  <si>
    <t>51056329222024</t>
  </si>
  <si>
    <t>4350000754</t>
  </si>
  <si>
    <t>51056329252024</t>
  </si>
  <si>
    <t>4350000755</t>
  </si>
  <si>
    <t>51056329262024</t>
  </si>
  <si>
    <t>4350000756</t>
  </si>
  <si>
    <t>8310</t>
  </si>
  <si>
    <t>8030013065</t>
  </si>
  <si>
    <t>51056329282024</t>
  </si>
  <si>
    <t>4350000757</t>
  </si>
  <si>
    <t>10155260</t>
  </si>
  <si>
    <t>8030013058</t>
  </si>
  <si>
    <t>51056329382024</t>
  </si>
  <si>
    <t>4350000758</t>
  </si>
  <si>
    <t>10154954</t>
  </si>
  <si>
    <t>8030013057</t>
  </si>
  <si>
    <t>51056329392024</t>
  </si>
  <si>
    <t>4350000759</t>
  </si>
  <si>
    <t>240100664</t>
  </si>
  <si>
    <t>8030013066</t>
  </si>
  <si>
    <t>51056329402024</t>
  </si>
  <si>
    <t>4350000760</t>
  </si>
  <si>
    <t>7900020025</t>
  </si>
  <si>
    <t>8030013059</t>
  </si>
  <si>
    <t>51056329412024</t>
  </si>
  <si>
    <t>4350000761</t>
  </si>
  <si>
    <t>10155994</t>
  </si>
  <si>
    <t>8030013144</t>
  </si>
  <si>
    <t>51056329422024</t>
  </si>
  <si>
    <t>4350000762</t>
  </si>
  <si>
    <t>29341</t>
  </si>
  <si>
    <t>8030013139</t>
  </si>
  <si>
    <t>51056329562024</t>
  </si>
  <si>
    <t>4350000763</t>
  </si>
  <si>
    <t>29342</t>
  </si>
  <si>
    <t>8030013137</t>
  </si>
  <si>
    <t>51056329572024</t>
  </si>
  <si>
    <t>4350000764</t>
  </si>
  <si>
    <t>29345</t>
  </si>
  <si>
    <t>8030013063</t>
  </si>
  <si>
    <t>51056329582024</t>
  </si>
  <si>
    <t>4350000765</t>
  </si>
  <si>
    <t>29348</t>
  </si>
  <si>
    <t>8030013062</t>
  </si>
  <si>
    <t>51056329592024</t>
  </si>
  <si>
    <t>4350000766</t>
  </si>
  <si>
    <t>4202407959</t>
  </si>
  <si>
    <t>8030013061</t>
  </si>
  <si>
    <t>51056329752024</t>
  </si>
  <si>
    <t>4350000767</t>
  </si>
  <si>
    <t>4212402383</t>
  </si>
  <si>
    <t>8030013060</t>
  </si>
  <si>
    <t>51056329782024</t>
  </si>
  <si>
    <t>4350000768</t>
  </si>
  <si>
    <t>29343</t>
  </si>
  <si>
    <t>8030013141</t>
  </si>
  <si>
    <t>51056329792024</t>
  </si>
  <si>
    <t>4350000769</t>
  </si>
  <si>
    <t>29344</t>
  </si>
  <si>
    <t>8030013136</t>
  </si>
  <si>
    <t>51056329802024</t>
  </si>
  <si>
    <t>4350000770</t>
  </si>
  <si>
    <t>29347</t>
  </si>
  <si>
    <t>8030013140</t>
  </si>
  <si>
    <t>51056329812024</t>
  </si>
  <si>
    <t>4350000771</t>
  </si>
  <si>
    <t>2240886</t>
  </si>
  <si>
    <t>8030013142</t>
  </si>
  <si>
    <t>51056330022024</t>
  </si>
  <si>
    <t>4350000772</t>
  </si>
  <si>
    <t>24250061</t>
  </si>
  <si>
    <t>8030013138</t>
  </si>
  <si>
    <t>51056330052024</t>
  </si>
  <si>
    <t>7110000009</t>
  </si>
  <si>
    <t>WA</t>
  </si>
  <si>
    <t>výdej k 01.09.2024</t>
  </si>
  <si>
    <t>60200000092024</t>
  </si>
  <si>
    <t>81</t>
  </si>
  <si>
    <t>výdej k 01.09.2024 15.000 ks čistících ubrousků</t>
  </si>
  <si>
    <t>7110000010</t>
  </si>
  <si>
    <t>60200000102024</t>
  </si>
  <si>
    <t>výdej k 01.09.2024 25.000 ks čistících ubrousků</t>
  </si>
  <si>
    <t>7110000011</t>
  </si>
  <si>
    <t>60200000112024</t>
  </si>
  <si>
    <t>výdej k 01.09.2024 45.000 ks propisek</t>
  </si>
  <si>
    <t>7110000012</t>
  </si>
  <si>
    <t>60200000122024</t>
  </si>
  <si>
    <t>výdej k 01.09.2024 20.000 ks náplastí</t>
  </si>
  <si>
    <t>7110000013</t>
  </si>
  <si>
    <t>60200000132024</t>
  </si>
  <si>
    <t>výdej k 01.09.2024 7.000 ks kšiltovek SORRY- modr</t>
  </si>
  <si>
    <t>7110000014</t>
  </si>
  <si>
    <t>60200000142024</t>
  </si>
  <si>
    <t>výdej k 01.09.2024 2.000 ks kšiltovek SILNÉ ČESKO</t>
  </si>
  <si>
    <t>7110000015</t>
  </si>
  <si>
    <t>60200000152024</t>
  </si>
  <si>
    <t>výdej k 01.09.2024 15.000 ks samolep. papír SORRY</t>
  </si>
  <si>
    <t>7110000016</t>
  </si>
  <si>
    <t>60200000162024</t>
  </si>
  <si>
    <t>výdej k 01.09.2024 5.000 ks balonků ANO</t>
  </si>
  <si>
    <t>7110000017</t>
  </si>
  <si>
    <t>60200000172024</t>
  </si>
  <si>
    <t>výdej k 01.09.2024 5.000 ks balonků SORRY JAKO</t>
  </si>
  <si>
    <t>7110000018</t>
  </si>
  <si>
    <t>60200000182024</t>
  </si>
  <si>
    <t>výdej k 01.09.2024 35.000 ks žetonku ANO</t>
  </si>
  <si>
    <t>7110000019</t>
  </si>
  <si>
    <t>60200000192024</t>
  </si>
  <si>
    <t>výdej k 01.09.2024 40.000 ks žetonku SORRY JAKO</t>
  </si>
  <si>
    <t>7110000020</t>
  </si>
  <si>
    <t>60200000202024</t>
  </si>
  <si>
    <t>výdej k 01.09.2024 80.000 ks bonbonů</t>
  </si>
  <si>
    <t>7110000021</t>
  </si>
  <si>
    <t>60200000212024</t>
  </si>
  <si>
    <t>výdej k 01.09.2024 7.000 ks kšiltovek SORRY- bílá</t>
  </si>
  <si>
    <t>7110000022</t>
  </si>
  <si>
    <t>60200000222024</t>
  </si>
  <si>
    <t>výdej k 01.09.2024 7.000 ks kšiltovek SORRY-žlutoz</t>
  </si>
  <si>
    <t>8030000427</t>
  </si>
  <si>
    <t>BV</t>
  </si>
  <si>
    <t>2023078</t>
  </si>
  <si>
    <t>VYDEJ</t>
  </si>
  <si>
    <t>221201</t>
  </si>
  <si>
    <t>8030000427C0062024</t>
  </si>
  <si>
    <t>0800/0000001421998379 4130000004</t>
  </si>
  <si>
    <t>8030000528</t>
  </si>
  <si>
    <t>2420010</t>
  </si>
  <si>
    <t>8030000528C0062024</t>
  </si>
  <si>
    <t>0300/0000000175221868 4130000010</t>
  </si>
  <si>
    <t>8030001001</t>
  </si>
  <si>
    <t>24001</t>
  </si>
  <si>
    <t>8030001001C0062024</t>
  </si>
  <si>
    <t>0800/0000001421998379 4130000014</t>
  </si>
  <si>
    <t>8030001605</t>
  </si>
  <si>
    <t>21240002</t>
  </si>
  <si>
    <t>8030001605C0062024</t>
  </si>
  <si>
    <t>2010/0000002200450777 4130000027</t>
  </si>
  <si>
    <t>8030001606</t>
  </si>
  <si>
    <t>24006</t>
  </si>
  <si>
    <t>8030001606C0062024</t>
  </si>
  <si>
    <t>0800/0000001421998379 4130000026</t>
  </si>
  <si>
    <t>8030003167</t>
  </si>
  <si>
    <t>PRIJEM</t>
  </si>
  <si>
    <t>8030003167C0062024</t>
  </si>
  <si>
    <t>0800/0000001421998379 HONEY BUNNY S.R.O.</t>
  </si>
  <si>
    <t>8030005627</t>
  </si>
  <si>
    <t>221296</t>
  </si>
  <si>
    <t>8030005627C0062024</t>
  </si>
  <si>
    <t>0100/0001070098990267 ANO 2011</t>
  </si>
  <si>
    <t>8030005628</t>
  </si>
  <si>
    <t>24034</t>
  </si>
  <si>
    <t>8030005628C0062024</t>
  </si>
  <si>
    <t>0800/0000001421998379 4130000086</t>
  </si>
  <si>
    <t>8030005629</t>
  </si>
  <si>
    <t>24029</t>
  </si>
  <si>
    <t>8030005629C0062024</t>
  </si>
  <si>
    <t>0800/0000001421998379 4130000085</t>
  </si>
  <si>
    <t>8030005630C0062024</t>
  </si>
  <si>
    <t>5500/0000000355954049 4350000001</t>
  </si>
  <si>
    <t>8030005631C0062024</t>
  </si>
  <si>
    <t>5500/0000000355954049 4350000002</t>
  </si>
  <si>
    <t>8030005632</t>
  </si>
  <si>
    <t>8030005632C0062024</t>
  </si>
  <si>
    <t>261010</t>
  </si>
  <si>
    <t>převod z provozního účtu na volební kraje</t>
  </si>
  <si>
    <t>8030005673C0062024</t>
  </si>
  <si>
    <t>0800/0000000892033173 4350000003</t>
  </si>
  <si>
    <t>8030005778</t>
  </si>
  <si>
    <t>24032</t>
  </si>
  <si>
    <t>8030005778C0062024</t>
  </si>
  <si>
    <t>0800/0000001421998379 4130000092</t>
  </si>
  <si>
    <t>8030005779</t>
  </si>
  <si>
    <t>2391240076</t>
  </si>
  <si>
    <t>8030005779C0062024</t>
  </si>
  <si>
    <t>0300/0080100909113883 4130000091</t>
  </si>
  <si>
    <t>8030006551C0062024</t>
  </si>
  <si>
    <t>2010/0000002800187597 4350000007</t>
  </si>
  <si>
    <t>8030006651</t>
  </si>
  <si>
    <t>24044</t>
  </si>
  <si>
    <t>8030006651C0062024</t>
  </si>
  <si>
    <t>0800/0000001421998379 4130000105</t>
  </si>
  <si>
    <t>8030007114</t>
  </si>
  <si>
    <t>KB296KB29624006</t>
  </si>
  <si>
    <t>8030007114C0062024</t>
  </si>
  <si>
    <t>8030007115</t>
  </si>
  <si>
    <t>24047</t>
  </si>
  <si>
    <t>8030007115C0062024</t>
  </si>
  <si>
    <t>0800/0000001421998379 4130000133</t>
  </si>
  <si>
    <t>8030007116</t>
  </si>
  <si>
    <t>24045</t>
  </si>
  <si>
    <t>8030007116C0062024</t>
  </si>
  <si>
    <t>0800/0000001421998379 4130000132</t>
  </si>
  <si>
    <t>8030007117</t>
  </si>
  <si>
    <t>24046</t>
  </si>
  <si>
    <t>8030007117C0062024</t>
  </si>
  <si>
    <t>0800/0000001421998379 4130000135</t>
  </si>
  <si>
    <t>8030007118</t>
  </si>
  <si>
    <t>24043</t>
  </si>
  <si>
    <t>8030007118C0062024</t>
  </si>
  <si>
    <t>0800/0000001421998379 4130000134</t>
  </si>
  <si>
    <t>8030007418</t>
  </si>
  <si>
    <t>8030007418C0062024</t>
  </si>
  <si>
    <t>8030007419</t>
  </si>
  <si>
    <t>8030007419C0062024</t>
  </si>
  <si>
    <t>0100/0001075394410207 KALDA DANIEL</t>
  </si>
  <si>
    <t>8030007428</t>
  </si>
  <si>
    <t>8030007428C0062024</t>
  </si>
  <si>
    <t>8030007856</t>
  </si>
  <si>
    <t>8030007856C0062024</t>
  </si>
  <si>
    <t>8030007946C0062024</t>
  </si>
  <si>
    <t>0100/0001077944880297 ARTVIEWS.R.O.</t>
  </si>
  <si>
    <t>8030007947C0062024</t>
  </si>
  <si>
    <t>0300/0000000072827293 4350000004</t>
  </si>
  <si>
    <t>8030007948C0062024</t>
  </si>
  <si>
    <t>8030007949</t>
  </si>
  <si>
    <t>24059</t>
  </si>
  <si>
    <t>8030007949C0062024</t>
  </si>
  <si>
    <t>0800/0000001421998379 4130000150</t>
  </si>
  <si>
    <t>8030007999</t>
  </si>
  <si>
    <t>8030007999C0062024</t>
  </si>
  <si>
    <t>8030008000</t>
  </si>
  <si>
    <t>21230030</t>
  </si>
  <si>
    <t>8030008000C0062024</t>
  </si>
  <si>
    <t>8030008001C0062024</t>
  </si>
  <si>
    <t>5500/0000006962167060 4350000006</t>
  </si>
  <si>
    <t>8030008002C0062024</t>
  </si>
  <si>
    <t>0100/0000190004127201 MESTO CELAKOVICE</t>
  </si>
  <si>
    <t>8030008003C0062024</t>
  </si>
  <si>
    <t>2010/0000002200450777 4350000013</t>
  </si>
  <si>
    <t>8030008047</t>
  </si>
  <si>
    <t>8030008047C0062024</t>
  </si>
  <si>
    <t>8030008080C0062024</t>
  </si>
  <si>
    <t>0100/0000439246920297 BORECKA MARTINA</t>
  </si>
  <si>
    <t>8030008081C0062024</t>
  </si>
  <si>
    <t>0600/0000000227257230 4350000011</t>
  </si>
  <si>
    <t>8030008203</t>
  </si>
  <si>
    <t>8030008203C0062024</t>
  </si>
  <si>
    <t>8030008204C0062024</t>
  </si>
  <si>
    <t>0300/0000000210868289 4350000019</t>
  </si>
  <si>
    <t>8030008205C0062024</t>
  </si>
  <si>
    <t>5500/0000000000238000 4350000021</t>
  </si>
  <si>
    <t>8030008232</t>
  </si>
  <si>
    <t>8030008232C0062024</t>
  </si>
  <si>
    <t>2010/0000002200450777 4350000017</t>
  </si>
  <si>
    <t>8030012702</t>
  </si>
  <si>
    <t>8030008261</t>
  </si>
  <si>
    <t>40240005</t>
  </si>
  <si>
    <t>9010000165</t>
  </si>
  <si>
    <t>8030008261C0062024</t>
  </si>
  <si>
    <t>0900/5209314732 MARIA HIRTHOVA - ARAKOVO PRODU</t>
  </si>
  <si>
    <t>8030008307</t>
  </si>
  <si>
    <t>24042</t>
  </si>
  <si>
    <t>8030008307C0062024</t>
  </si>
  <si>
    <t>0800/0000001421998379 4130000152</t>
  </si>
  <si>
    <t>8030008308</t>
  </si>
  <si>
    <t>242900055</t>
  </si>
  <si>
    <t>8030008308C0062024</t>
  </si>
  <si>
    <t>0300/0000000197196050 4130000165</t>
  </si>
  <si>
    <t>8030008309C0062024</t>
  </si>
  <si>
    <t>8030008376</t>
  </si>
  <si>
    <t>8030008376C0062024</t>
  </si>
  <si>
    <t>8030008377C0062024</t>
  </si>
  <si>
    <t>0300/0000000287194200 4350000027</t>
  </si>
  <si>
    <t>8030008378C0062024</t>
  </si>
  <si>
    <t>0600/0000000152898868 4350000020</t>
  </si>
  <si>
    <t>8030008379C0062024</t>
  </si>
  <si>
    <t>0100/0000862766610207 NEKULA LUKAS</t>
  </si>
  <si>
    <t>8030008380</t>
  </si>
  <si>
    <t>202418</t>
  </si>
  <si>
    <t>8030008380C0062024</t>
  </si>
  <si>
    <t>0300/0000000329110109 4130000177</t>
  </si>
  <si>
    <t>8030008395</t>
  </si>
  <si>
    <t>110240170</t>
  </si>
  <si>
    <t>8030008395C0062024</t>
  </si>
  <si>
    <t>0100/0000193199130227 TKF, SPOL. S R.O.</t>
  </si>
  <si>
    <t>8030008396C0062024</t>
  </si>
  <si>
    <t>0100/0001311162080247 J&amp;K OUTDOOR S.R.O.</t>
  </si>
  <si>
    <t>8030008415</t>
  </si>
  <si>
    <t>20246</t>
  </si>
  <si>
    <t>8030008415C0062024</t>
  </si>
  <si>
    <t>2010/0000002602862133 4130000155</t>
  </si>
  <si>
    <t>8030008491</t>
  </si>
  <si>
    <t>8030008491C0062024</t>
  </si>
  <si>
    <t>8030008540C0062024</t>
  </si>
  <si>
    <t>2700/0000000983415003 4350000030</t>
  </si>
  <si>
    <t>8030008541C0062024</t>
  </si>
  <si>
    <t>0800/0000001796107173 4350000031</t>
  </si>
  <si>
    <t>8030008542</t>
  </si>
  <si>
    <t>242900061</t>
  </si>
  <si>
    <t>8030008542C0062024</t>
  </si>
  <si>
    <t>0300/0000000197196050 4130000180</t>
  </si>
  <si>
    <t>8030008543C0062024</t>
  </si>
  <si>
    <t>0300/0000000175221868 4350000032</t>
  </si>
  <si>
    <t>8030008577</t>
  </si>
  <si>
    <t>2400157</t>
  </si>
  <si>
    <t>8030008577C0062024</t>
  </si>
  <si>
    <t>2700/0000001387406850 4130000182</t>
  </si>
  <si>
    <t>8030008578</t>
  </si>
  <si>
    <t>2400156</t>
  </si>
  <si>
    <t>8030008578C0062024</t>
  </si>
  <si>
    <t>2700/0000001387406850 4130000181</t>
  </si>
  <si>
    <t>8030008579C0062024</t>
  </si>
  <si>
    <t>0300/0000000072279733 4350000033</t>
  </si>
  <si>
    <t>8030008700</t>
  </si>
  <si>
    <t>8030008700C0062024</t>
  </si>
  <si>
    <t>8030008701</t>
  </si>
  <si>
    <t>204</t>
  </si>
  <si>
    <t>8030008701C0062024</t>
  </si>
  <si>
    <t>5500/0000006613438002 4130000144</t>
  </si>
  <si>
    <t>8030008702</t>
  </si>
  <si>
    <t>228</t>
  </si>
  <si>
    <t>8030008702C0062024</t>
  </si>
  <si>
    <t>5500/0000006613438002 4130000145</t>
  </si>
  <si>
    <t>8030008703C0062024</t>
  </si>
  <si>
    <t>0300/0000000214324086 4350000039</t>
  </si>
  <si>
    <t>8030008704</t>
  </si>
  <si>
    <t>2400247</t>
  </si>
  <si>
    <t>8030008704C0062024</t>
  </si>
  <si>
    <t>2700/0000001387406850 4130000200</t>
  </si>
  <si>
    <t>8030008705C0062024</t>
  </si>
  <si>
    <t>0800/0000001746161083 4350000042</t>
  </si>
  <si>
    <t>8030008706C0062024</t>
  </si>
  <si>
    <t>2010/0000002100339481 4350000035</t>
  </si>
  <si>
    <t>8030008707C0062024</t>
  </si>
  <si>
    <t>2010/0000002200450777 4350000036</t>
  </si>
  <si>
    <t>8030008708</t>
  </si>
  <si>
    <t>2400246</t>
  </si>
  <si>
    <t>8030008708C0062024</t>
  </si>
  <si>
    <t>2700/0000001387406850 4130000201</t>
  </si>
  <si>
    <t>8030008714</t>
  </si>
  <si>
    <t>8030008714C0062024</t>
  </si>
  <si>
    <t>8030008754C0062024</t>
  </si>
  <si>
    <t>2010/0000002200450777 4350000041</t>
  </si>
  <si>
    <t>8030008894</t>
  </si>
  <si>
    <t>8030008894C0062024</t>
  </si>
  <si>
    <t>8030008895</t>
  </si>
  <si>
    <t>20248</t>
  </si>
  <si>
    <t>8030008895C0062024</t>
  </si>
  <si>
    <t>2010/0000002602862133 4130000154</t>
  </si>
  <si>
    <t>8030008896</t>
  </si>
  <si>
    <t>20247</t>
  </si>
  <si>
    <t>8030008896C0062024</t>
  </si>
  <si>
    <t>2010/0000002602862133 4130000153</t>
  </si>
  <si>
    <t>8030008897C0062024</t>
  </si>
  <si>
    <t>2010/0000002200450777 4350000037</t>
  </si>
  <si>
    <t>8030008898C0062024</t>
  </si>
  <si>
    <t>0800/0000191283386349 4350000045</t>
  </si>
  <si>
    <t>8030008899C0062024</t>
  </si>
  <si>
    <t>0300/0000000269010789 4350000048</t>
  </si>
  <si>
    <t>8030008900C0062024</t>
  </si>
  <si>
    <t>0100/0000435004260267 CENTRAL MEDIA S.R.O.</t>
  </si>
  <si>
    <t>8030008904</t>
  </si>
  <si>
    <t>8030008904C0062024</t>
  </si>
  <si>
    <t>8030008931C0062024</t>
  </si>
  <si>
    <t>2010/0000002200450777 4350000044</t>
  </si>
  <si>
    <t>8030008932C0062024</t>
  </si>
  <si>
    <t>0300/0000000072827293 4350000052</t>
  </si>
  <si>
    <t>8030008969</t>
  </si>
  <si>
    <t>279</t>
  </si>
  <si>
    <t>8030008969C0062024</t>
  </si>
  <si>
    <t>5500/0000006613438002 4130000218</t>
  </si>
  <si>
    <t>8030008970</t>
  </si>
  <si>
    <t>202417</t>
  </si>
  <si>
    <t>8030008970C0062024</t>
  </si>
  <si>
    <t>2010/0000002602862133 4130000217</t>
  </si>
  <si>
    <t>8030008971C0062024</t>
  </si>
  <si>
    <t>8030008972</t>
  </si>
  <si>
    <t>240800011</t>
  </si>
  <si>
    <t>8030008972C0062024</t>
  </si>
  <si>
    <t>0100/0000000031106641 SNIP &amp;CO, REKLAMNI SPOLECNOS</t>
  </si>
  <si>
    <t>8030008973C0062024</t>
  </si>
  <si>
    <t>3030/0000001539208029 4350000049</t>
  </si>
  <si>
    <t>8030008974</t>
  </si>
  <si>
    <t>278</t>
  </si>
  <si>
    <t>8030008974C0062024</t>
  </si>
  <si>
    <t>5500/0000006613438002 4130000219</t>
  </si>
  <si>
    <t>8030008975C0062024</t>
  </si>
  <si>
    <t>0300/0000000111599845 4350000025</t>
  </si>
  <si>
    <t>8030009006C0062024</t>
  </si>
  <si>
    <t>0800/0000005427772379 4350000022</t>
  </si>
  <si>
    <t>8030009007</t>
  </si>
  <si>
    <t>240800002</t>
  </si>
  <si>
    <t>8030009007C0062024</t>
  </si>
  <si>
    <t>0800/0000005427772379 4130000176</t>
  </si>
  <si>
    <t>8030009008</t>
  </si>
  <si>
    <t>920240002</t>
  </si>
  <si>
    <t>8030009008C0062024</t>
  </si>
  <si>
    <t>2010/0000002201120753 4130000210</t>
  </si>
  <si>
    <t>8030009027C0062024</t>
  </si>
  <si>
    <t>0100/0000438206670217 STATUTARNI MESTO BRNO - MC B</t>
  </si>
  <si>
    <t>8030009028C0062024</t>
  </si>
  <si>
    <t>2010/0000002100284070 4350000023</t>
  </si>
  <si>
    <t>8030009062C0062024</t>
  </si>
  <si>
    <t>2010/0000002400645077 4350000054</t>
  </si>
  <si>
    <t>8030009063</t>
  </si>
  <si>
    <t>81900035</t>
  </si>
  <si>
    <t>8030009063C0062024</t>
  </si>
  <si>
    <t>0800/0000002045398023 4130000229</t>
  </si>
  <si>
    <t>8030009064</t>
  </si>
  <si>
    <t>420240386</t>
  </si>
  <si>
    <t>8030009064C0062024</t>
  </si>
  <si>
    <t>5500/0000001142008256 4130000224</t>
  </si>
  <si>
    <t>8030009065</t>
  </si>
  <si>
    <t>420240385</t>
  </si>
  <si>
    <t>8030009065C0062024</t>
  </si>
  <si>
    <t>5500/0000001142008256 4130000225</t>
  </si>
  <si>
    <t>8030009095</t>
  </si>
  <si>
    <t>2391240122</t>
  </si>
  <si>
    <t>8030009095C0062024</t>
  </si>
  <si>
    <t>0300/0080100909113883 4130000226</t>
  </si>
  <si>
    <t>8030009134</t>
  </si>
  <si>
    <t>8030009134C0062024</t>
  </si>
  <si>
    <t>8030009135C0062024</t>
  </si>
  <si>
    <t>0300/0000000072827293 4350000012</t>
  </si>
  <si>
    <t>8030009136C0062024</t>
  </si>
  <si>
    <t>0100/0000279029940267 HEXXA.CZ S.R.O.</t>
  </si>
  <si>
    <t>8030009137C0062024</t>
  </si>
  <si>
    <t>0100/0001154286440287 ZLIN.CZS.R.O.</t>
  </si>
  <si>
    <t>8030009138C0062024</t>
  </si>
  <si>
    <t>0100/0000000008608651 AGROTEC A. S.</t>
  </si>
  <si>
    <t>8030009139C0062024</t>
  </si>
  <si>
    <t>2010/0000002200450777 4350000060</t>
  </si>
  <si>
    <t>8030009140C0062024</t>
  </si>
  <si>
    <t>0300/0000000000629888 4350000061</t>
  </si>
  <si>
    <t>8030009141C0062024</t>
  </si>
  <si>
    <t>2700/0000001387550465 4350000056</t>
  </si>
  <si>
    <t>8030009142C0062024</t>
  </si>
  <si>
    <t>0300/0000000212503435 4350000058</t>
  </si>
  <si>
    <t>8030009143C0062024</t>
  </si>
  <si>
    <t>5500/0000000355954049 4350000062</t>
  </si>
  <si>
    <t>8030009144</t>
  </si>
  <si>
    <t>24204001</t>
  </si>
  <si>
    <t>8030009144C0062024</t>
  </si>
  <si>
    <t>0100/0001154588440207 TISKARNY B.N.B., SPOL. S R.O</t>
  </si>
  <si>
    <t>8030009176</t>
  </si>
  <si>
    <t>8030009176C0062024</t>
  </si>
  <si>
    <t>8030009208</t>
  </si>
  <si>
    <t>2024002</t>
  </si>
  <si>
    <t>8030009208C0062024</t>
  </si>
  <si>
    <t>5500/0000000408114028 4130000231</t>
  </si>
  <si>
    <t>8030009236C0062024</t>
  </si>
  <si>
    <t>5500/0000001476418001 3050000001</t>
  </si>
  <si>
    <t>8030009237C0062024</t>
  </si>
  <si>
    <t>5500/0000001476418001 3050000002</t>
  </si>
  <si>
    <t>8030009295</t>
  </si>
  <si>
    <t>8030009295C0062024</t>
  </si>
  <si>
    <t>8030009296</t>
  </si>
  <si>
    <t>8030009296C0062024</t>
  </si>
  <si>
    <t>0100/0000190000224741 MESTOZNOJMO</t>
  </si>
  <si>
    <t>8030009297C0062024</t>
  </si>
  <si>
    <t>2010/0000002201120753 4350000055</t>
  </si>
  <si>
    <t>8030009298C0062024</t>
  </si>
  <si>
    <t>0300/0000000241644034 4350000065</t>
  </si>
  <si>
    <t>8030009299C0062024</t>
  </si>
  <si>
    <t>0800/0000003936597389 4350000072</t>
  </si>
  <si>
    <t>8030009300C0062024</t>
  </si>
  <si>
    <t>0100/0001152919370217 DELNICKY DUM JI S.R.O.</t>
  </si>
  <si>
    <t>8030009301C0062024</t>
  </si>
  <si>
    <t>8030009302C0062024</t>
  </si>
  <si>
    <t>0100/0001153588320227 RYPE S.R.O.</t>
  </si>
  <si>
    <t>8030009303C0062024</t>
  </si>
  <si>
    <t>0100/0000354302140277 EXTREME MEDIA S.R.O.</t>
  </si>
  <si>
    <t>8030009304C0062024</t>
  </si>
  <si>
    <t>8030009305C0062024</t>
  </si>
  <si>
    <t>5500/0000001033041444 4350000069</t>
  </si>
  <si>
    <t>8030009306C0062024</t>
  </si>
  <si>
    <t>5500/0000001600124036 4350000078</t>
  </si>
  <si>
    <t>8030009328C0062024</t>
  </si>
  <si>
    <t>2010/0000002902719363 4350000083</t>
  </si>
  <si>
    <t>8030009329C0062024</t>
  </si>
  <si>
    <t>0800/0000002220300063 4350000089</t>
  </si>
  <si>
    <t>8030009330</t>
  </si>
  <si>
    <t>92383</t>
  </si>
  <si>
    <t>8030009330C0062024</t>
  </si>
  <si>
    <t>2010/0000002701477476 4130000235</t>
  </si>
  <si>
    <t>8030009340C0062024</t>
  </si>
  <si>
    <t>0800/0000001727335359 4350000028</t>
  </si>
  <si>
    <t>8030009341C0062024</t>
  </si>
  <si>
    <t>5500/0000000355954049 4350000074</t>
  </si>
  <si>
    <t>8030009342C0062024</t>
  </si>
  <si>
    <t>0800/0000001421998379 4350000086</t>
  </si>
  <si>
    <t>8030009354</t>
  </si>
  <si>
    <t>420240376</t>
  </si>
  <si>
    <t>8030009354C0062024</t>
  </si>
  <si>
    <t>5500/0000001142008256 4130000211</t>
  </si>
  <si>
    <t>8030009355C0062024</t>
  </si>
  <si>
    <t>5500/0000000355954049 4350000077</t>
  </si>
  <si>
    <t>8030009356C0062024</t>
  </si>
  <si>
    <t>5500/0000007571686001 4350000093</t>
  </si>
  <si>
    <t>8030009357C0062024</t>
  </si>
  <si>
    <t>0800/0000000004318112 4350000088</t>
  </si>
  <si>
    <t>8030009361</t>
  </si>
  <si>
    <t>8030009361C0062024</t>
  </si>
  <si>
    <t>8030009471</t>
  </si>
  <si>
    <t>8030009471C0062024</t>
  </si>
  <si>
    <t>8030009472C0062024</t>
  </si>
  <si>
    <t>0100/0001070267640277 BAROQUE PARTNERS S.R.O.</t>
  </si>
  <si>
    <t>8030009473C0062024</t>
  </si>
  <si>
    <t>2010/0000002700464139 4350000094</t>
  </si>
  <si>
    <t>8030009474</t>
  </si>
  <si>
    <t>8030009474C0062024</t>
  </si>
  <si>
    <t>2700/0000001387550465 4350000082</t>
  </si>
  <si>
    <t>8030011696</t>
  </si>
  <si>
    <t>8030009475C0062024</t>
  </si>
  <si>
    <t>5500/0000004556587001 4350000100</t>
  </si>
  <si>
    <t>8030009486</t>
  </si>
  <si>
    <t>8030009486C0062024</t>
  </si>
  <si>
    <t>8030009501C0062024</t>
  </si>
  <si>
    <t>5500/0000007909067997 4350000029</t>
  </si>
  <si>
    <t>8030009502</t>
  </si>
  <si>
    <t>24105</t>
  </si>
  <si>
    <t>8030009502C0062024</t>
  </si>
  <si>
    <t>0800/0000001421998379 4130000250</t>
  </si>
  <si>
    <t>8030009535C0062024</t>
  </si>
  <si>
    <t>0800/0000001673113143 4350000034</t>
  </si>
  <si>
    <t>8030009536C0062024</t>
  </si>
  <si>
    <t>2700/0000002113853578 4350000040</t>
  </si>
  <si>
    <t>8030009537C0062024</t>
  </si>
  <si>
    <t>5500/0000007571686001 4350000096</t>
  </si>
  <si>
    <t>8030009538C0062024</t>
  </si>
  <si>
    <t>5500/0000007571686001 4350000117</t>
  </si>
  <si>
    <t>8030009539C0062024</t>
  </si>
  <si>
    <t>2010/0000002200450777 4350000115</t>
  </si>
  <si>
    <t>8030009540C0062024</t>
  </si>
  <si>
    <t>5500/0000007571686001 4350000095</t>
  </si>
  <si>
    <t>8030009541C0062024</t>
  </si>
  <si>
    <t>5500/0000007571686001 4350000113</t>
  </si>
  <si>
    <t>8030009542C0062024</t>
  </si>
  <si>
    <t>2700/0000001387913078 4350000097</t>
  </si>
  <si>
    <t>8030009590</t>
  </si>
  <si>
    <t>8030009590C0062024</t>
  </si>
  <si>
    <t>8030009591C0062024</t>
  </si>
  <si>
    <t>0100/0000000381143581 SRAJER ANTONIN</t>
  </si>
  <si>
    <t>8030009592C0062024</t>
  </si>
  <si>
    <t>0800/0000004378552083 4350000142</t>
  </si>
  <si>
    <t>8030009593C0062024</t>
  </si>
  <si>
    <t>0300/0000000241644034 4350000131</t>
  </si>
  <si>
    <t>8030009594C0062024</t>
  </si>
  <si>
    <t>5500/0000007571686001 4350000129</t>
  </si>
  <si>
    <t>8030009595C0062024</t>
  </si>
  <si>
    <t>2010/0000002502056927 4350000087</t>
  </si>
  <si>
    <t>8030009596C0062024</t>
  </si>
  <si>
    <t>2010/0000002200450777 4350000111</t>
  </si>
  <si>
    <t>8030009597C0062024</t>
  </si>
  <si>
    <t>2010/0000002200450777 4350000120</t>
  </si>
  <si>
    <t>8030009598C0062024</t>
  </si>
  <si>
    <t>3030/0000001539208029 4350000132</t>
  </si>
  <si>
    <t>8030009599C0062024</t>
  </si>
  <si>
    <t>8030009600C0062024</t>
  </si>
  <si>
    <t>8030009601C0062024</t>
  </si>
  <si>
    <t>5500/0000001600124001 4350000133</t>
  </si>
  <si>
    <t>8030009602C0062024</t>
  </si>
  <si>
    <t>0100/0000351426150297 RYSKA JAKUB</t>
  </si>
  <si>
    <t>8030009603C0062024</t>
  </si>
  <si>
    <t>8030009604C0062024</t>
  </si>
  <si>
    <t>8030009605C0062024</t>
  </si>
  <si>
    <t>2010/0000002200715042 4350000128</t>
  </si>
  <si>
    <t>8030009606C0062024</t>
  </si>
  <si>
    <t>2700/0000001387550465 4350000099</t>
  </si>
  <si>
    <t>8030009607C0062024</t>
  </si>
  <si>
    <t>2700/0000001387925650 4350000125</t>
  </si>
  <si>
    <t>8030009608C0062024</t>
  </si>
  <si>
    <t>0800/0000006635787369 4350000126</t>
  </si>
  <si>
    <t>8030009622</t>
  </si>
  <si>
    <t>8030009622C0062024</t>
  </si>
  <si>
    <t>8030009661</t>
  </si>
  <si>
    <t>8030009661C0062024</t>
  </si>
  <si>
    <t>8030009662C0062024</t>
  </si>
  <si>
    <t>0300/0000000255215126 4350000109</t>
  </si>
  <si>
    <t>8030009663C0062024</t>
  </si>
  <si>
    <t>2010/0000002100339481 4350000101</t>
  </si>
  <si>
    <t>8030009664C0062024</t>
  </si>
  <si>
    <t>0100/0001239565150277 TYPOSERVIS HOLESOV S.R.O.</t>
  </si>
  <si>
    <t>8030009666</t>
  </si>
  <si>
    <t>8030009666C0062024</t>
  </si>
  <si>
    <t>8030009700C0062024</t>
  </si>
  <si>
    <t>2010/0000002501570617 4350000059</t>
  </si>
  <si>
    <t>8030009701C0062024</t>
  </si>
  <si>
    <t>0100/0001233299860227 VYLEPOVA SLUZBA S.R.O.</t>
  </si>
  <si>
    <t>8030009702</t>
  </si>
  <si>
    <t>8030009702C0062024</t>
  </si>
  <si>
    <t>0800/0000001421998379 4130000260</t>
  </si>
  <si>
    <t>8030009703</t>
  </si>
  <si>
    <t>24106</t>
  </si>
  <si>
    <t>8030009703C0062024</t>
  </si>
  <si>
    <t>0800/0000001421998379 4130000259</t>
  </si>
  <si>
    <t>8030009704C0062024</t>
  </si>
  <si>
    <t>0300/0000000000629888 4350000140</t>
  </si>
  <si>
    <t>8030009705C0062024</t>
  </si>
  <si>
    <t>2010/0000002101627303 4350000130</t>
  </si>
  <si>
    <t>8030009735</t>
  </si>
  <si>
    <t>8030009735C0062024</t>
  </si>
  <si>
    <t>8030009736C0062024</t>
  </si>
  <si>
    <t>0300/0000000341956772 4350000046</t>
  </si>
  <si>
    <t>8030009737C0062024</t>
  </si>
  <si>
    <t>0800/0000000522973379 4350000161</t>
  </si>
  <si>
    <t>8030009738</t>
  </si>
  <si>
    <t>12024002</t>
  </si>
  <si>
    <t>8030009738C0062024</t>
  </si>
  <si>
    <t>2010/0000002100339481 4130000262</t>
  </si>
  <si>
    <t>8030009742</t>
  </si>
  <si>
    <t>8030009742C0062024</t>
  </si>
  <si>
    <t>8030009772</t>
  </si>
  <si>
    <t>8030009772C0062024</t>
  </si>
  <si>
    <t>8030009773C0062024</t>
  </si>
  <si>
    <t>0100/0000000750048011 E-CENTRUM A.S.</t>
  </si>
  <si>
    <t>8030009774C0062024</t>
  </si>
  <si>
    <t>5500/0000005701774001 4350000127</t>
  </si>
  <si>
    <t>8030009775C0062024</t>
  </si>
  <si>
    <t>7910/0000003133700004 4350000160</t>
  </si>
  <si>
    <t>8030009776C0062024</t>
  </si>
  <si>
    <t>7910/0000003133700004 4350000156</t>
  </si>
  <si>
    <t>8030009777C0062024</t>
  </si>
  <si>
    <t>2700/0000001387550465 4350000178</t>
  </si>
  <si>
    <t>8030009778C0062024</t>
  </si>
  <si>
    <t>2700/0000001387550465 4350000190</t>
  </si>
  <si>
    <t>8030009779C0062024</t>
  </si>
  <si>
    <t>0100/0000787222360257 AD STUDIO S.R.O.</t>
  </si>
  <si>
    <t>8030009780C0062024</t>
  </si>
  <si>
    <t>8030009781C0062024</t>
  </si>
  <si>
    <t>2010/0000002101627303 4350000149</t>
  </si>
  <si>
    <t>8030009782C0062024</t>
  </si>
  <si>
    <t>2010/0000002200450777 4350000174</t>
  </si>
  <si>
    <t>8030009783C0062024</t>
  </si>
  <si>
    <t>5500/0000001600124036 4350000158</t>
  </si>
  <si>
    <t>8030009784C0062024</t>
  </si>
  <si>
    <t>0300/0000000233383241 4350000209</t>
  </si>
  <si>
    <t>8030009785C0062024</t>
  </si>
  <si>
    <t>5500/0000000250664985 4350000151</t>
  </si>
  <si>
    <t>8030009786C0062024</t>
  </si>
  <si>
    <t>0600/0000000227257230 4350000177</t>
  </si>
  <si>
    <t>8030009787C0062024</t>
  </si>
  <si>
    <t>5500/0000000250664985 4350000150</t>
  </si>
  <si>
    <t>8030009788C0062024</t>
  </si>
  <si>
    <t>5500/0000001600124036 4350000157</t>
  </si>
  <si>
    <t>8030009789C0062024</t>
  </si>
  <si>
    <t>0300/0000000233383241 4350000207</t>
  </si>
  <si>
    <t>8030009790C0062024</t>
  </si>
  <si>
    <t>0300/0000000233383241 4350000193</t>
  </si>
  <si>
    <t>8030009791C0062024</t>
  </si>
  <si>
    <t>0300/0000000233383241 4350000195</t>
  </si>
  <si>
    <t>8030009792C0062024</t>
  </si>
  <si>
    <t>0300/0000000279514585 4350000148</t>
  </si>
  <si>
    <t>8030009793C0062024</t>
  </si>
  <si>
    <t>2700/0000002111258839 4350000155</t>
  </si>
  <si>
    <t>8030009794C0062024</t>
  </si>
  <si>
    <t>2700/0000002111258839 4350000182</t>
  </si>
  <si>
    <t>8030009820C0062024</t>
  </si>
  <si>
    <t>8030009821C0062024</t>
  </si>
  <si>
    <t>0800/0000001796107173 4350000070</t>
  </si>
  <si>
    <t>8030009822</t>
  </si>
  <si>
    <t>8030009822C0062024</t>
  </si>
  <si>
    <t>8030009847</t>
  </si>
  <si>
    <t>8030009847C0062024</t>
  </si>
  <si>
    <t>8030009876C0062024</t>
  </si>
  <si>
    <t>0300/0000000289549730 4350000186</t>
  </si>
  <si>
    <t>8030009877C0062024</t>
  </si>
  <si>
    <t>2700/0000002111258839 4350000188</t>
  </si>
  <si>
    <t>8030009878C0062024</t>
  </si>
  <si>
    <t>2700/0000002111258839 4350000205</t>
  </si>
  <si>
    <t>8030009906C0062024</t>
  </si>
  <si>
    <t>2010/0000002200450777 4350000202</t>
  </si>
  <si>
    <t>8030009907C0062024</t>
  </si>
  <si>
    <t>0800/0000001881575043 4350000204</t>
  </si>
  <si>
    <t>8030009908C0062024</t>
  </si>
  <si>
    <t>2700/0000002111258839 4350000228</t>
  </si>
  <si>
    <t>8030009909C0062024</t>
  </si>
  <si>
    <t>8030009910C0062024</t>
  </si>
  <si>
    <t>5500/0000007571686001 4350000196</t>
  </si>
  <si>
    <t>8030009911C0062024</t>
  </si>
  <si>
    <t>0300/0000000000629888 4350000229</t>
  </si>
  <si>
    <t>8030009912C0062024</t>
  </si>
  <si>
    <t>0800/0000001746161083 4350000222</t>
  </si>
  <si>
    <t>8030009913C0062024</t>
  </si>
  <si>
    <t>2010/0000002100339481 4350000226</t>
  </si>
  <si>
    <t>8030009914C0062024</t>
  </si>
  <si>
    <t>5500/0000001033041444 4350000214</t>
  </si>
  <si>
    <t>8030009915C0062024</t>
  </si>
  <si>
    <t>5500/0000001033041444 4350000263</t>
  </si>
  <si>
    <t>8030009916C0062024</t>
  </si>
  <si>
    <t>2700/0000002111258839 4350000230</t>
  </si>
  <si>
    <t>8030009917C0062024</t>
  </si>
  <si>
    <t>7910/0000003133700004 4350000267</t>
  </si>
  <si>
    <t>8030009918C0062024</t>
  </si>
  <si>
    <t>2700/0000002111258839 4350000248</t>
  </si>
  <si>
    <t>8030009919C0062024</t>
  </si>
  <si>
    <t>0300/0000000000629888 4350000225</t>
  </si>
  <si>
    <t>8030009920C0062024</t>
  </si>
  <si>
    <t>0800/0000001649952369 4350000152</t>
  </si>
  <si>
    <t>8030009921C0062024</t>
  </si>
  <si>
    <t>5500/0000001600124036 4350000235</t>
  </si>
  <si>
    <t>8030009922C0062024</t>
  </si>
  <si>
    <t>0800/0000001746161083 4350000223</t>
  </si>
  <si>
    <t>8030009923C0062024</t>
  </si>
  <si>
    <t>5500/0000001600124036 4350000233</t>
  </si>
  <si>
    <t>8030009924C0062024</t>
  </si>
  <si>
    <t>5500/0000001600124036 4350000221</t>
  </si>
  <si>
    <t>8030009925C0062024</t>
  </si>
  <si>
    <t>5500/0000001600124036 4350000216</t>
  </si>
  <si>
    <t>8030009926C0062024</t>
  </si>
  <si>
    <t>5500/0000001600124036 4350000232</t>
  </si>
  <si>
    <t>8030009927C0062024</t>
  </si>
  <si>
    <t>2700/0000001387550465 4350000215</t>
  </si>
  <si>
    <t>8030009928C0062024</t>
  </si>
  <si>
    <t>5500/0000000355954049 4350000219</t>
  </si>
  <si>
    <t>8030009929C0062024</t>
  </si>
  <si>
    <t>5500/0000005276070002 4350000241</t>
  </si>
  <si>
    <t>8030009930C0062024</t>
  </si>
  <si>
    <t>5500/0000001600124036 4350000234</t>
  </si>
  <si>
    <t>8030009951C0062024</t>
  </si>
  <si>
    <t>0300/0000000000629888 4350000192</t>
  </si>
  <si>
    <t>8030009979C0062024</t>
  </si>
  <si>
    <t>0100/0000002017390227 TOMAS SARNOVSKY</t>
  </si>
  <si>
    <t>8030009980C0062024</t>
  </si>
  <si>
    <t>0300/0000000905057933 4350000105</t>
  </si>
  <si>
    <t>8030009981C0062024</t>
  </si>
  <si>
    <t>0300/0000000000629888 4350000191</t>
  </si>
  <si>
    <t>8030009982C0062024</t>
  </si>
  <si>
    <t>0100/0000000101243781 KLEINWACHTER HOLDING S.R.O.</t>
  </si>
  <si>
    <t>8030009983C0062024</t>
  </si>
  <si>
    <t>0300/0000000000629888 4350000199</t>
  </si>
  <si>
    <t>8030009984C0062024</t>
  </si>
  <si>
    <t>8030009985C0062024</t>
  </si>
  <si>
    <t>8030009986C0062024</t>
  </si>
  <si>
    <t>2700/0000001387550465 4350000220</t>
  </si>
  <si>
    <t>8030009987C0062024</t>
  </si>
  <si>
    <t>0600/0000000201187393 3050000006</t>
  </si>
  <si>
    <t>8030009988C0062024</t>
  </si>
  <si>
    <t>5500/0000001476418001 3050000005</t>
  </si>
  <si>
    <t>8030009989C0062024</t>
  </si>
  <si>
    <t>5500/0000001476418001 3050000004</t>
  </si>
  <si>
    <t>8030009990C0062024</t>
  </si>
  <si>
    <t>5500/0000001476418001 3050000003</t>
  </si>
  <si>
    <t>8030009991C0062024</t>
  </si>
  <si>
    <t>0300/0000000281963398 4350000271</t>
  </si>
  <si>
    <t>8030009992C0062024</t>
  </si>
  <si>
    <t>0300/0000000133715683 4350000255</t>
  </si>
  <si>
    <t>8030009993C0062024</t>
  </si>
  <si>
    <t>3030/0000002236699013 3050000007</t>
  </si>
  <si>
    <t>8030009994C0062024</t>
  </si>
  <si>
    <t>0800/0000004378552083 4350000245</t>
  </si>
  <si>
    <t>8030009995C0062024</t>
  </si>
  <si>
    <t>8030009996C0062024</t>
  </si>
  <si>
    <t>0300/0000000233383241 4350000262</t>
  </si>
  <si>
    <t>8030009997C0062024</t>
  </si>
  <si>
    <t>0300/0000000233383241 4350000261</t>
  </si>
  <si>
    <t>8030009998C0062024</t>
  </si>
  <si>
    <t>0300/0000000000629888 4350000240</t>
  </si>
  <si>
    <t>8030009999C0062024</t>
  </si>
  <si>
    <t>8030010000C0062024</t>
  </si>
  <si>
    <t>2700/0000001387550465 4350000254</t>
  </si>
  <si>
    <t>8030010001C0062024</t>
  </si>
  <si>
    <t>2700/0000001387550465 4350000253</t>
  </si>
  <si>
    <t>8030010047C0062024</t>
  </si>
  <si>
    <t>0800/0000001483133389 4350000141</t>
  </si>
  <si>
    <t>8030010101</t>
  </si>
  <si>
    <t>8030010101C0062024</t>
  </si>
  <si>
    <t>8030010102C0062024</t>
  </si>
  <si>
    <t>2700/0000002111258839 4350000206</t>
  </si>
  <si>
    <t>8030010103C0062024</t>
  </si>
  <si>
    <t>2700/0000002111258839 4350000187</t>
  </si>
  <si>
    <t>8030010104C0062024</t>
  </si>
  <si>
    <t>0100/0000356472060287 STUDIO66 &amp; PARTNERS S.R.O.</t>
  </si>
  <si>
    <t>8030010105C0062024</t>
  </si>
  <si>
    <t>0100/0000786662550287 OHRE MEDIA SPOL. S R.O.</t>
  </si>
  <si>
    <t>8030010106C0062024</t>
  </si>
  <si>
    <t>2700/0000001387550465 4350000175</t>
  </si>
  <si>
    <t>8030010107C0062024</t>
  </si>
  <si>
    <t>2700/0000002111258839 4350000231</t>
  </si>
  <si>
    <t>8030010108C0062024</t>
  </si>
  <si>
    <t>2700/0000002111258839 4350000227</t>
  </si>
  <si>
    <t>8030010109C0062024</t>
  </si>
  <si>
    <t>2700/0000002111258839 4350000246</t>
  </si>
  <si>
    <t>8030010110C0062024</t>
  </si>
  <si>
    <t>0800/0000002083194013 4350000312</t>
  </si>
  <si>
    <t>8030010111C0062024</t>
  </si>
  <si>
    <t>0800/0000000002923722 4350000310</t>
  </si>
  <si>
    <t>8030010112C0062024</t>
  </si>
  <si>
    <t>0100/0000436170880247 HARST AGENCY S.R.O.</t>
  </si>
  <si>
    <t>8030010113C0062024</t>
  </si>
  <si>
    <t>0600/0000000227257230 4350000338</t>
  </si>
  <si>
    <t>8030010114C0062024</t>
  </si>
  <si>
    <t>2700/0000002102274212 4350000277</t>
  </si>
  <si>
    <t>8030010115C0062024</t>
  </si>
  <si>
    <t>8030010116C0062024</t>
  </si>
  <si>
    <t>0600/0000000267039879 4350000309</t>
  </si>
  <si>
    <t>8030010117C0062024</t>
  </si>
  <si>
    <t>0800/0000005830306319 4350000306</t>
  </si>
  <si>
    <t>8030010118C0062024</t>
  </si>
  <si>
    <t>0300/0000000329110109 4350000279</t>
  </si>
  <si>
    <t>8030010119C0062024</t>
  </si>
  <si>
    <t>5500/0000008645388002 4350000339</t>
  </si>
  <si>
    <t>8030010207</t>
  </si>
  <si>
    <t>8030010207C0062024</t>
  </si>
  <si>
    <t>8030010241C0062024</t>
  </si>
  <si>
    <t>2010/0000002200450777 4350000270</t>
  </si>
  <si>
    <t>8030010242C0062024</t>
  </si>
  <si>
    <t>0800/0000003936597389 4350000173</t>
  </si>
  <si>
    <t>8030010243C0062024</t>
  </si>
  <si>
    <t>0800/0000000970388093 3050000009</t>
  </si>
  <si>
    <t>8030010244C0062024</t>
  </si>
  <si>
    <t>0600/0000000201187393 3050000008</t>
  </si>
  <si>
    <t>8030010245C0062024</t>
  </si>
  <si>
    <t>0800/0000000970388093 3050000010</t>
  </si>
  <si>
    <t>8030010275C0062024</t>
  </si>
  <si>
    <t>0300/0000000239711306 4350000063</t>
  </si>
  <si>
    <t>8030010276C0062024</t>
  </si>
  <si>
    <t>0100/0001154624170217 PELMARK S.R.O.</t>
  </si>
  <si>
    <t>8030010277C0062024</t>
  </si>
  <si>
    <t>0300/0000000213921292 4350000282</t>
  </si>
  <si>
    <t>8030010307</t>
  </si>
  <si>
    <t>8030010307C0062024</t>
  </si>
  <si>
    <t>8030010308</t>
  </si>
  <si>
    <t>8030010308C0062024</t>
  </si>
  <si>
    <t>8030010309C0062024</t>
  </si>
  <si>
    <t>5500/0000000077888802 4350000057</t>
  </si>
  <si>
    <t>8030010310C0062024</t>
  </si>
  <si>
    <t>0800/0000001673113143 4350000066</t>
  </si>
  <si>
    <t>8030010311C0062024</t>
  </si>
  <si>
    <t>2010/0000002900322610 4350000147</t>
  </si>
  <si>
    <t>8030010312C0062024</t>
  </si>
  <si>
    <t>2010/0000002101627303 4350000121</t>
  </si>
  <si>
    <t>8030010313C0062024</t>
  </si>
  <si>
    <t>2010/0000002800751442 4350000288</t>
  </si>
  <si>
    <t>8030010314C0062024</t>
  </si>
  <si>
    <t>0100/0000000006726611 OBEC SOPOTNICE</t>
  </si>
  <si>
    <t>8030010315</t>
  </si>
  <si>
    <t>8030010315C0062024</t>
  </si>
  <si>
    <t>2700/0000001387550465 4350000296</t>
  </si>
  <si>
    <t>8030010886</t>
  </si>
  <si>
    <t>8030010316C0062024</t>
  </si>
  <si>
    <t>2010/0000002200450777 4350000377</t>
  </si>
  <si>
    <t>8030010317C0062024</t>
  </si>
  <si>
    <t>0300/0000000286576354 4350000386</t>
  </si>
  <si>
    <t>8030010318C0062024</t>
  </si>
  <si>
    <t>2700/0000002112509257 4350000313</t>
  </si>
  <si>
    <t>8030010319C0062024</t>
  </si>
  <si>
    <t>2010/0000002000104327 4350000353</t>
  </si>
  <si>
    <t>8030010320C0062024</t>
  </si>
  <si>
    <t>0300/0000000134204869 4350000347</t>
  </si>
  <si>
    <t>8030010321C0062024</t>
  </si>
  <si>
    <t>5500/0000001033041444 4350000371</t>
  </si>
  <si>
    <t>8030010322C0062024</t>
  </si>
  <si>
    <t>2700/0000001387550465 4350000281</t>
  </si>
  <si>
    <t>8030010323C0062024</t>
  </si>
  <si>
    <t>0300/0000000134204869 4350000348</t>
  </si>
  <si>
    <t>8030010324</t>
  </si>
  <si>
    <t>8030010324C0062024</t>
  </si>
  <si>
    <t>0300/0000000134204869 4350000346</t>
  </si>
  <si>
    <t>8030011697</t>
  </si>
  <si>
    <t>8030010325C0062024</t>
  </si>
  <si>
    <t>5500/0000001033041444 4350000340</t>
  </si>
  <si>
    <t>8030010326C0062024</t>
  </si>
  <si>
    <t>0300/0000000134204869 4350000349</t>
  </si>
  <si>
    <t>8030010327C0062024</t>
  </si>
  <si>
    <t>0800/0000005444007329 4350000366</t>
  </si>
  <si>
    <t>8030010328C0062024</t>
  </si>
  <si>
    <t>0100/0000944648600277 HOLUB VLASTISLAV</t>
  </si>
  <si>
    <t>8030010329C0062024</t>
  </si>
  <si>
    <t>0300/0000000329110109 4350000343</t>
  </si>
  <si>
    <t>8030010358</t>
  </si>
  <si>
    <t>8030010358C0062024</t>
  </si>
  <si>
    <t>8030010393</t>
  </si>
  <si>
    <t>8030010393C0062024</t>
  </si>
  <si>
    <t>8030010394C0062024</t>
  </si>
  <si>
    <t>5500/0000000077888802 4350000081</t>
  </si>
  <si>
    <t>8030010395C0062024</t>
  </si>
  <si>
    <t>5500/0000000077888802 4350000080</t>
  </si>
  <si>
    <t>8030010396C0062024</t>
  </si>
  <si>
    <t>8030010397C0062024</t>
  </si>
  <si>
    <t>0800/0000190386317309 4350000334</t>
  </si>
  <si>
    <t>8030010398C0062024</t>
  </si>
  <si>
    <t>0300/0000000003341388 4350000385</t>
  </si>
  <si>
    <t>8030010399C0062024</t>
  </si>
  <si>
    <t>0300/0000000233383241 4350000330</t>
  </si>
  <si>
    <t>8030010400C0062024</t>
  </si>
  <si>
    <t>8030010401C0062024</t>
  </si>
  <si>
    <t>0800/0000005719923319 4350000388</t>
  </si>
  <si>
    <t>8030010402C0062024</t>
  </si>
  <si>
    <t>0800/0000004484866043 4350000394</t>
  </si>
  <si>
    <t>8030010403C0062024</t>
  </si>
  <si>
    <t>0300/0000000233383241 4350000329</t>
  </si>
  <si>
    <t>8030010404C0062024</t>
  </si>
  <si>
    <t>0300/0000000233383241 4350000326</t>
  </si>
  <si>
    <t>8030010405C0062024</t>
  </si>
  <si>
    <t>0300/0000000233383241 4350000331</t>
  </si>
  <si>
    <t>8030010406C0062024</t>
  </si>
  <si>
    <t>0300/0000000233383241 4350000323</t>
  </si>
  <si>
    <t>8030010407C0062024</t>
  </si>
  <si>
    <t>0300/0000000233383241 4350000322</t>
  </si>
  <si>
    <t>8030010408C0062024</t>
  </si>
  <si>
    <t>0300/0000000233383241 4350000325</t>
  </si>
  <si>
    <t>8030010409C0062024</t>
  </si>
  <si>
    <t>0300/0000000233383241 4350000324</t>
  </si>
  <si>
    <t>8030010410C0062024</t>
  </si>
  <si>
    <t>0300/0000000264324279 4350000390</t>
  </si>
  <si>
    <t>8030010411C0062024</t>
  </si>
  <si>
    <t>0300/0000000233383241 4350000328</t>
  </si>
  <si>
    <t>8030010412C0062024</t>
  </si>
  <si>
    <t>5500/0000001033041444 4350000368</t>
  </si>
  <si>
    <t>8030010413C0062024</t>
  </si>
  <si>
    <t>0300/0000000233383241 4350000327</t>
  </si>
  <si>
    <t>8030010414C0062024</t>
  </si>
  <si>
    <t>0300/0000000233383241 4350000321</t>
  </si>
  <si>
    <t>8030010415C0062024</t>
  </si>
  <si>
    <t>0300/0000000233383241 4350000320</t>
  </si>
  <si>
    <t>8030010416C0062024</t>
  </si>
  <si>
    <t>5500/0000001033041444 4350000370</t>
  </si>
  <si>
    <t>8030010417</t>
  </si>
  <si>
    <t>8030010417C0062024</t>
  </si>
  <si>
    <t>0100/0001234494920277 COMPANY VOMO S.R.O.</t>
  </si>
  <si>
    <t>8030010888</t>
  </si>
  <si>
    <t>8030010425</t>
  </si>
  <si>
    <t>8030010425C0062024</t>
  </si>
  <si>
    <t>8030010442C0062024</t>
  </si>
  <si>
    <t>2700/0000002112509257 4350000365</t>
  </si>
  <si>
    <t>8030010443C0062024</t>
  </si>
  <si>
    <t>2700/0000001387550465 4350000384</t>
  </si>
  <si>
    <t>8030010444C0062024</t>
  </si>
  <si>
    <t>2700/0000002112126504 4350000376</t>
  </si>
  <si>
    <t>8030010445C0062024</t>
  </si>
  <si>
    <t>0800/0000005444007329 4350000364</t>
  </si>
  <si>
    <t>8030010446C0062024</t>
  </si>
  <si>
    <t>0800/0000005273512389 4350000305</t>
  </si>
  <si>
    <t>8030010469</t>
  </si>
  <si>
    <t>8030010469C0062024</t>
  </si>
  <si>
    <t>8030010470C0062024</t>
  </si>
  <si>
    <t>0300/0000000000629888 4350000367</t>
  </si>
  <si>
    <t>8030010471C0062024</t>
  </si>
  <si>
    <t>0800/0000003936597389 4350000357</t>
  </si>
  <si>
    <t>8030010472C0062024</t>
  </si>
  <si>
    <t>2010/0000002100339481 4350000415</t>
  </si>
  <si>
    <t>8030010473C0062024</t>
  </si>
  <si>
    <t>0800/0000000970388093 3050000011</t>
  </si>
  <si>
    <t>8030010573C0062024</t>
  </si>
  <si>
    <t>2010/0000002100284070 4350000102</t>
  </si>
  <si>
    <t>8030010574C0062024</t>
  </si>
  <si>
    <t>0100/0000001218942011 MAFRAA.S.</t>
  </si>
  <si>
    <t>8030010575C0062024</t>
  </si>
  <si>
    <t>0100/0000190000729141 STATUTARNI MESTO KLADNO</t>
  </si>
  <si>
    <t>8030010576C0062024</t>
  </si>
  <si>
    <t>6210/6701002207212368 3050000012</t>
  </si>
  <si>
    <t>8030010598</t>
  </si>
  <si>
    <t>8030010598C0062024</t>
  </si>
  <si>
    <t>8030010599C0062024</t>
  </si>
  <si>
    <t>8030010600</t>
  </si>
  <si>
    <t>8030010600C0062024</t>
  </si>
  <si>
    <t>0800/0000001727335359 4350000090</t>
  </si>
  <si>
    <t>8030010922</t>
  </si>
  <si>
    <t>8030010601C0062024</t>
  </si>
  <si>
    <t>0100/0000357485680287 JALOVEC  S.R.O.</t>
  </si>
  <si>
    <t>8030010602C0062024</t>
  </si>
  <si>
    <t>8030010603C0062024</t>
  </si>
  <si>
    <t>2010/0000002101627303 4350000300</t>
  </si>
  <si>
    <t>8030010604C0062024</t>
  </si>
  <si>
    <t>7910/0000003133700004 4350000287</t>
  </si>
  <si>
    <t>8030010605C0062024</t>
  </si>
  <si>
    <t>0300/0000000259697177 4350000389</t>
  </si>
  <si>
    <t>8030010606C0062024</t>
  </si>
  <si>
    <t>0800/0000001818142309 4350000294</t>
  </si>
  <si>
    <t>8030010619</t>
  </si>
  <si>
    <t>8030010619C0062024</t>
  </si>
  <si>
    <t>8030010631</t>
  </si>
  <si>
    <t>8030010631C0062024</t>
  </si>
  <si>
    <t>8030010670</t>
  </si>
  <si>
    <t>8030010670C0062024</t>
  </si>
  <si>
    <t>8030010671C0062024</t>
  </si>
  <si>
    <t>5500/0000000077888802 4350000110</t>
  </si>
  <si>
    <t>8030010672C0062024</t>
  </si>
  <si>
    <t>5500/0000000077888802 4350000114</t>
  </si>
  <si>
    <t>8030010673C0062024</t>
  </si>
  <si>
    <t>3030/0000001539208029 4350000399</t>
  </si>
  <si>
    <t>8030010674C0062024</t>
  </si>
  <si>
    <t>0100/0000351426150297 JAKUB RYSKA</t>
  </si>
  <si>
    <t>8030010675C0062024</t>
  </si>
  <si>
    <t>0300/0000000134204869 4350000382</t>
  </si>
  <si>
    <t>8030010676C0062024</t>
  </si>
  <si>
    <t>0300/0000000134204869 4350000259</t>
  </si>
  <si>
    <t>8030010677C0062024</t>
  </si>
  <si>
    <t>8030010678C0062024</t>
  </si>
  <si>
    <t>2700/0000002111258839 4350000417</t>
  </si>
  <si>
    <t>8030010679C0062024</t>
  </si>
  <si>
    <t>2700/0000002111258839 4350000418</t>
  </si>
  <si>
    <t>8030010680C0062024</t>
  </si>
  <si>
    <t>0300/0000000266455969 4350000441</t>
  </si>
  <si>
    <t>8030010681C0062024</t>
  </si>
  <si>
    <t>8030010682C0062024</t>
  </si>
  <si>
    <t>2700/0000001387550465 4350000430</t>
  </si>
  <si>
    <t>8030010683C0062024</t>
  </si>
  <si>
    <t>5500/0000001033041444 4350000369</t>
  </si>
  <si>
    <t>8030010684C0062024</t>
  </si>
  <si>
    <t>5500/0000001033041444 4350000419</t>
  </si>
  <si>
    <t>8030010685C0062024</t>
  </si>
  <si>
    <t>5500/0000001033041444 4350000428</t>
  </si>
  <si>
    <t>8030010686C0062024</t>
  </si>
  <si>
    <t>5500/0000000355954049 4350000453</t>
  </si>
  <si>
    <t>8030010687C0062024</t>
  </si>
  <si>
    <t>2700/0000001387550465 4350000448</t>
  </si>
  <si>
    <t>8030010688C0062024</t>
  </si>
  <si>
    <t>5500/0000001033041444 4350000427</t>
  </si>
  <si>
    <t>8030010689C0062024</t>
  </si>
  <si>
    <t>5500/0000001033041444 4350000426</t>
  </si>
  <si>
    <t>8030010690C0062024</t>
  </si>
  <si>
    <t>8030010691C0062024</t>
  </si>
  <si>
    <t>8030010692C0062024</t>
  </si>
  <si>
    <t>5500/0000005276070002 4350000404</t>
  </si>
  <si>
    <t>8030010693C0062024</t>
  </si>
  <si>
    <t>0300/0000000289296710 4350000402</t>
  </si>
  <si>
    <t>8030010694C0062024</t>
  </si>
  <si>
    <t>5500/0000000355954049 4350000437</t>
  </si>
  <si>
    <t>8030010695C0062024</t>
  </si>
  <si>
    <t>8030010696C0062024</t>
  </si>
  <si>
    <t>0600/0000000228720936 4350000457</t>
  </si>
  <si>
    <t>8030010724</t>
  </si>
  <si>
    <t>8030010724C0062024</t>
  </si>
  <si>
    <t>8030010760C0062024</t>
  </si>
  <si>
    <t>5500/0000000000221153 4350000112</t>
  </si>
  <si>
    <t>8030010761C0062024</t>
  </si>
  <si>
    <t>0800/0000003889956309 4350000123</t>
  </si>
  <si>
    <t>8030010762C0062024</t>
  </si>
  <si>
    <t>3030/0000002301587043 4350000342</t>
  </si>
  <si>
    <t>8030010763C0062024</t>
  </si>
  <si>
    <t>0300/0000000000629888 4350000333</t>
  </si>
  <si>
    <t>8030010764C0062024</t>
  </si>
  <si>
    <t>0300/0000000212503435 4350000444</t>
  </si>
  <si>
    <t>8030010765C0062024</t>
  </si>
  <si>
    <t>0800/0000000749119003 3050000013</t>
  </si>
  <si>
    <t>8030010832C0062024</t>
  </si>
  <si>
    <t>2700/0000001387913078 4350000106</t>
  </si>
  <si>
    <t>8030010833C0062024</t>
  </si>
  <si>
    <t>8030010834C0062024</t>
  </si>
  <si>
    <t>5500/0000000000221153 4350000250</t>
  </si>
  <si>
    <t>8030010835C0062024</t>
  </si>
  <si>
    <t>5500/0000008227067003 4350000378</t>
  </si>
  <si>
    <t>8030010836C0062024</t>
  </si>
  <si>
    <t>3030/0000002301587043 4350000396</t>
  </si>
  <si>
    <t>8030010837C0062024</t>
  </si>
  <si>
    <t>0800/0000003936597389 4350000447</t>
  </si>
  <si>
    <t>8030010838C0062024</t>
  </si>
  <si>
    <t>0800/0000003936597389 4350000434</t>
  </si>
  <si>
    <t>8030010839C0062024</t>
  </si>
  <si>
    <t>0800/0000003936597389 4350000517</t>
  </si>
  <si>
    <t>8030010840C0062024</t>
  </si>
  <si>
    <t>0300/0000000072827293 4350000477</t>
  </si>
  <si>
    <t>8030010841C0062024</t>
  </si>
  <si>
    <t>8030010842C0062024</t>
  </si>
  <si>
    <t>0300/0000000247571390 4350000522</t>
  </si>
  <si>
    <t>8030010843C0062024</t>
  </si>
  <si>
    <t>0300/0000000072827293 4350000478</t>
  </si>
  <si>
    <t>8030010844C0062024</t>
  </si>
  <si>
    <t>5500/0000005117738001 4350000438</t>
  </si>
  <si>
    <t>8030010845C0062024</t>
  </si>
  <si>
    <t>0300/0000000233383241 4350000436</t>
  </si>
  <si>
    <t>8030010846C0062024</t>
  </si>
  <si>
    <t>5500/0000005276070002 4350000497</t>
  </si>
  <si>
    <t>8030010847</t>
  </si>
  <si>
    <t>71443339</t>
  </si>
  <si>
    <t>8030010847C0062024</t>
  </si>
  <si>
    <t>0710/0037540017721621 9010000170</t>
  </si>
  <si>
    <t>8030010848C0062024</t>
  </si>
  <si>
    <t>5500/0000005276070002 4350000488</t>
  </si>
  <si>
    <t>8030010849C0062024</t>
  </si>
  <si>
    <t>0300/0000000233383241 4350000435</t>
  </si>
  <si>
    <t>8030010850C0062024</t>
  </si>
  <si>
    <t>0300/0000000233383241 4350000433</t>
  </si>
  <si>
    <t>8030010851C0062024</t>
  </si>
  <si>
    <t>0300/0000000233383241 4350000431</t>
  </si>
  <si>
    <t>8030010886C0062024</t>
  </si>
  <si>
    <t>8030010887C0062024</t>
  </si>
  <si>
    <t>8030010888C0062024</t>
  </si>
  <si>
    <t>8030010889</t>
  </si>
  <si>
    <t>8030010889C0062024</t>
  </si>
  <si>
    <t>8030010909C0062024</t>
  </si>
  <si>
    <t>8030010910C0062024</t>
  </si>
  <si>
    <t>0800/0000001727335359 4350000179</t>
  </si>
  <si>
    <t>8030010911C0062024</t>
  </si>
  <si>
    <t>2010/0000002101627303 4350000302</t>
  </si>
  <si>
    <t>8030010922C0062024</t>
  </si>
  <si>
    <t>8030010923C0062024</t>
  </si>
  <si>
    <t>8030011039</t>
  </si>
  <si>
    <t>8030010955</t>
  </si>
  <si>
    <t>202400001</t>
  </si>
  <si>
    <t>8030010955C0062024</t>
  </si>
  <si>
    <t>8030010956</t>
  </si>
  <si>
    <t>8030010956C0062024</t>
  </si>
  <si>
    <t>8030010957C0062024</t>
  </si>
  <si>
    <t>8030010958C0062024</t>
  </si>
  <si>
    <t>8030010959C0062024</t>
  </si>
  <si>
    <t>8030010960C0062024</t>
  </si>
  <si>
    <t>0300/0000000100603132 4350000116</t>
  </si>
  <si>
    <t>8030010961C0062024</t>
  </si>
  <si>
    <t>0800/0000003936597389 4350000203</t>
  </si>
  <si>
    <t>8030010962C0062024</t>
  </si>
  <si>
    <t>0800/0000003936597389 4350000189</t>
  </si>
  <si>
    <t>8030010963C0062024</t>
  </si>
  <si>
    <t>2010/0000002402833944 4350000118</t>
  </si>
  <si>
    <t>8030010964C0062024</t>
  </si>
  <si>
    <t>5500/0000005140013121 4350000159</t>
  </si>
  <si>
    <t>8030010965C0062024</t>
  </si>
  <si>
    <t>0600/0000000166867501 4350000181</t>
  </si>
  <si>
    <t>8030010966C0062024</t>
  </si>
  <si>
    <t>8030010967C0062024</t>
  </si>
  <si>
    <t>0300/0000000277387121 4350000469</t>
  </si>
  <si>
    <t>8030010968C0062024</t>
  </si>
  <si>
    <t>0800/0000002254430173 4350000513</t>
  </si>
  <si>
    <t>8030010969C0062024</t>
  </si>
  <si>
    <t>0300/0000000233383241 4350000456</t>
  </si>
  <si>
    <t>8030010970C0062024</t>
  </si>
  <si>
    <t>0300/0000000233383241 4350000458</t>
  </si>
  <si>
    <t>8030010971C0062024</t>
  </si>
  <si>
    <t>0300/0000000233383241 4350000460</t>
  </si>
  <si>
    <t>8030010972C0062024</t>
  </si>
  <si>
    <t>5500/0000007571686001 4350000500</t>
  </si>
  <si>
    <t>8030010973C0062024</t>
  </si>
  <si>
    <t>5500/0000007571686001 4350000487</t>
  </si>
  <si>
    <t>8030010974C0062024</t>
  </si>
  <si>
    <t>0600/0000000228720936 4350000496</t>
  </si>
  <si>
    <t>8030010975C0062024</t>
  </si>
  <si>
    <t>0100/0000000023807691 PROMPT SERVIS, SPOL. S R.O.</t>
  </si>
  <si>
    <t>8030010976C0062024</t>
  </si>
  <si>
    <t>0300/0000000233383241 4350000486</t>
  </si>
  <si>
    <t>8030010996</t>
  </si>
  <si>
    <t>8030010996C0062024</t>
  </si>
  <si>
    <t>8030011022</t>
  </si>
  <si>
    <t>8030011022C0062024</t>
  </si>
  <si>
    <t>8030011023C0062024</t>
  </si>
  <si>
    <t>0100/0000436513600287 YASHICAS.R.O. - HORACKE NOVI</t>
  </si>
  <si>
    <t>8030011024C0062024</t>
  </si>
  <si>
    <t>0100/0000433845180297 AUTODOPRAVA MILAN VAVERA,S.R</t>
  </si>
  <si>
    <t>8030011025C0062024</t>
  </si>
  <si>
    <t>8030011026C0062024</t>
  </si>
  <si>
    <t>5500/0000001000054695 4350000180</t>
  </si>
  <si>
    <t>8030011027C0062024</t>
  </si>
  <si>
    <t>2010/0000002701477476 4350000314</t>
  </si>
  <si>
    <t>8030011028C0062024</t>
  </si>
  <si>
    <t>0300/0000000247571390 4350000184</t>
  </si>
  <si>
    <t>8030011029C0062024</t>
  </si>
  <si>
    <t>5500/0000001476418001 3050000014</t>
  </si>
  <si>
    <t>8030011030C0062024</t>
  </si>
  <si>
    <t>0300/0000000241644034 4350000547</t>
  </si>
  <si>
    <t>8030011031C0062024</t>
  </si>
  <si>
    <t>0800/0000004378552083 4350000541</t>
  </si>
  <si>
    <t>8030011032C0062024</t>
  </si>
  <si>
    <t>0600/0000000227257230 4350000546</t>
  </si>
  <si>
    <t>8030011033C0062024</t>
  </si>
  <si>
    <t>0300/0000000329110109 4350000465</t>
  </si>
  <si>
    <t>8030011034C0062024</t>
  </si>
  <si>
    <t>0100/0000001162141011 MAFRAA.S.</t>
  </si>
  <si>
    <t>8030011035C0062024</t>
  </si>
  <si>
    <t>0800/0000001798638023 4350000545</t>
  </si>
  <si>
    <t>8030011036C0062024</t>
  </si>
  <si>
    <t>8030011037C0062024</t>
  </si>
  <si>
    <t>8030011038C0062024</t>
  </si>
  <si>
    <t>8030011039C0062024</t>
  </si>
  <si>
    <t>0800/0000001727335359 VANESTA REKLAMA S.R.</t>
  </si>
  <si>
    <t>8030011081</t>
  </si>
  <si>
    <t>8030011081C0062024</t>
  </si>
  <si>
    <t>8030011110C0062024</t>
  </si>
  <si>
    <t>0100/0000436985820237 GASTRO SKLEP S.R.O.</t>
  </si>
  <si>
    <t>8030011111C0062024</t>
  </si>
  <si>
    <t>7910/0000003133700004 4350000523</t>
  </si>
  <si>
    <t>8030011112C0062024</t>
  </si>
  <si>
    <t>2700/0000001387550465 4350000565</t>
  </si>
  <si>
    <t>8030011113C0062024</t>
  </si>
  <si>
    <t>5500/0000001600124001 4350000532</t>
  </si>
  <si>
    <t>8030011114C0062024</t>
  </si>
  <si>
    <t>5500/0000001600124001 4350000535</t>
  </si>
  <si>
    <t>8030011115C0062024</t>
  </si>
  <si>
    <t>2700/0000001387550465 4350000494</t>
  </si>
  <si>
    <t>8030011116C0062024</t>
  </si>
  <si>
    <t>2700/0000001387550465 4350000495</t>
  </si>
  <si>
    <t>8030011117C0062024</t>
  </si>
  <si>
    <t>5500/0000001600124001 4350000533</t>
  </si>
  <si>
    <t>8030011118C0062024</t>
  </si>
  <si>
    <t>0100/0000000006503231 DOPRAVNI PODNIK MESTA C.BUDE</t>
  </si>
  <si>
    <t>8030011119C0062024</t>
  </si>
  <si>
    <t>8030011120C0062024</t>
  </si>
  <si>
    <t>5500/0000001600124001 4350000534</t>
  </si>
  <si>
    <t>8030011121C0062024</t>
  </si>
  <si>
    <t>2700/0000000046455000 4350000471</t>
  </si>
  <si>
    <t>8030011122C0062024</t>
  </si>
  <si>
    <t>0800/0000005904610349 4350000468</t>
  </si>
  <si>
    <t>8030011123C0062024</t>
  </si>
  <si>
    <t>0100/0000194878330217 ARTRON S.R.O.</t>
  </si>
  <si>
    <t>8030011124C0062024</t>
  </si>
  <si>
    <t>0100/0001150928950257 BIG LED SCREEN S.R.O.</t>
  </si>
  <si>
    <t>8030011125C0062024</t>
  </si>
  <si>
    <t>5500/0000001600124036 4350000537</t>
  </si>
  <si>
    <t>8030011126C0062024</t>
  </si>
  <si>
    <t>0800/0000001746161083 4350000498</t>
  </si>
  <si>
    <t>8030011127C0062024</t>
  </si>
  <si>
    <t>0300/0000000233383241 4350000449</t>
  </si>
  <si>
    <t>8030011128C0062024</t>
  </si>
  <si>
    <t>2010/0000002100339481 4350000531</t>
  </si>
  <si>
    <t>8030011129C0062024</t>
  </si>
  <si>
    <t>2010/0000002501570617 4350000519</t>
  </si>
  <si>
    <t>8030011130C0062024</t>
  </si>
  <si>
    <t>5500/0000007571686001 4350000493</t>
  </si>
  <si>
    <t>8030011131C0062024</t>
  </si>
  <si>
    <t>5500/0000007571686001 4350000492</t>
  </si>
  <si>
    <t>8030011132C0062024</t>
  </si>
  <si>
    <t>5500/0000001033041444 4350000429</t>
  </si>
  <si>
    <t>8030011133C0062024</t>
  </si>
  <si>
    <t>0300/0000000233383241 4350000450</t>
  </si>
  <si>
    <t>8030011134C0062024</t>
  </si>
  <si>
    <t>5500/0000001476418001 3050000015</t>
  </si>
  <si>
    <t>8030011153C0062024</t>
  </si>
  <si>
    <t>0600/0000000176751481 4350000311</t>
  </si>
  <si>
    <t>8030011169C0062024</t>
  </si>
  <si>
    <t>2700/0000001387913078 4350000198</t>
  </si>
  <si>
    <t>8030011170C0062024</t>
  </si>
  <si>
    <t>0800/0000001727335359 4350000154</t>
  </si>
  <si>
    <t>8030011171C0062024</t>
  </si>
  <si>
    <t>0800/0000003936597389 4350000242</t>
  </si>
  <si>
    <t>8030011172C0062024</t>
  </si>
  <si>
    <t>8030011173C0062024</t>
  </si>
  <si>
    <t>5500/0000001019171314 4350000542</t>
  </si>
  <si>
    <t>8030011174C0062024</t>
  </si>
  <si>
    <t>2010/0000002802192082 4350000633</t>
  </si>
  <si>
    <t>8030011201C0062024</t>
  </si>
  <si>
    <t>0100/0000197169200237 DECIBEL PRODUCTION, SPOLECNO</t>
  </si>
  <si>
    <t>8030011202C0062024</t>
  </si>
  <si>
    <t>2010/0000002400752825 4350000208</t>
  </si>
  <si>
    <t>8030011203C0062024</t>
  </si>
  <si>
    <t>0300/0000000186337364 4350000266</t>
  </si>
  <si>
    <t>8030011204C0062024</t>
  </si>
  <si>
    <t>0800/0000000004338172 4350000200</t>
  </si>
  <si>
    <t>8030011205C0062024</t>
  </si>
  <si>
    <t>0300/0000000181200684 4350000256</t>
  </si>
  <si>
    <t>8030011206C0062024</t>
  </si>
  <si>
    <t>5500/0000000603507097 4350000308</t>
  </si>
  <si>
    <t>8030011207C0062024</t>
  </si>
  <si>
    <t>0100/0000004682020217 STUDIO DR.SPOL. S R.O.</t>
  </si>
  <si>
    <t>8030011208C0062024</t>
  </si>
  <si>
    <t>5500/0000005800004002 4350000375</t>
  </si>
  <si>
    <t>8030011209C0062024</t>
  </si>
  <si>
    <t>0800/0000191060440379 4350000387</t>
  </si>
  <si>
    <t>8030011210C0062024</t>
  </si>
  <si>
    <t>5500/0000005800004002 4350000374</t>
  </si>
  <si>
    <t>8030011211C0062024</t>
  </si>
  <si>
    <t>2010/0000002001325498 4350000286</t>
  </si>
  <si>
    <t>8030011212C0062024</t>
  </si>
  <si>
    <t>0300/0000000181200684 4350000284</t>
  </si>
  <si>
    <t>8030011213C0062024</t>
  </si>
  <si>
    <t>8030011214C0062024</t>
  </si>
  <si>
    <t>0100/0001154010810267 RISCATTO17 S.R.O.</t>
  </si>
  <si>
    <t>8030011215C0062024</t>
  </si>
  <si>
    <t>0800/0000000005708892 4350000520</t>
  </si>
  <si>
    <t>8030011216C0062024</t>
  </si>
  <si>
    <t>2700/0000003133950003 4350000555</t>
  </si>
  <si>
    <t>8030011269</t>
  </si>
  <si>
    <t>8030011269C0062024</t>
  </si>
  <si>
    <t>8030011270C0062024</t>
  </si>
  <si>
    <t>3030/0000001915281028 4350000556</t>
  </si>
  <si>
    <t>8030011271C0062024</t>
  </si>
  <si>
    <t>0600/0000000171428167 4350000577</t>
  </si>
  <si>
    <t>8030011272C0062024</t>
  </si>
  <si>
    <t>0600/0000000227257230 4350000646</t>
  </si>
  <si>
    <t>8030011273C0062024</t>
  </si>
  <si>
    <t>0100/0000193193460217 IMOBA, A.S.</t>
  </si>
  <si>
    <t>8030011274C0062024</t>
  </si>
  <si>
    <t>0800/0000000396998013 4350000576</t>
  </si>
  <si>
    <t>8030011275C0062024</t>
  </si>
  <si>
    <t>0100/0001311606250287 HORINEK TRANS S.R.O.</t>
  </si>
  <si>
    <t>8030011276C0062024</t>
  </si>
  <si>
    <t>0600/0000000210373147 4350000575</t>
  </si>
  <si>
    <t>8030011277C0062024</t>
  </si>
  <si>
    <t>0800/0000001277617163 4350000580</t>
  </si>
  <si>
    <t>8030011278C0062024</t>
  </si>
  <si>
    <t>0100/0000434266930297 KOPINEC PETR</t>
  </si>
  <si>
    <t>8030011279C0062024</t>
  </si>
  <si>
    <t>0800/0000001120455389 4350000578</t>
  </si>
  <si>
    <t>8030011280C0062024</t>
  </si>
  <si>
    <t>0600/0000000152324581 4350000574</t>
  </si>
  <si>
    <t>8030011281C0062024</t>
  </si>
  <si>
    <t>0800/0000002043745183 3050000016</t>
  </si>
  <si>
    <t>8030011282C0062024</t>
  </si>
  <si>
    <t>0800/0000004378552083 4350000645</t>
  </si>
  <si>
    <t>8030011338C0062024</t>
  </si>
  <si>
    <t>0800/0000003936597389 4350000243</t>
  </si>
  <si>
    <t>8030011339C0062024</t>
  </si>
  <si>
    <t>2700/0000006856921007 4350000274</t>
  </si>
  <si>
    <t>8030011340C0062024</t>
  </si>
  <si>
    <t>0800/0000001580773329 4350000280</t>
  </si>
  <si>
    <t>8030011341C0062024</t>
  </si>
  <si>
    <t>2700/0000006856921007 4350000301</t>
  </si>
  <si>
    <t>8030011342C0062024</t>
  </si>
  <si>
    <t>2700/0000006856921007 4350000295</t>
  </si>
  <si>
    <t>8030011343C0062024</t>
  </si>
  <si>
    <t>0100/0000003528800237 KUPEC DAVID</t>
  </si>
  <si>
    <t>8030011344C0062024</t>
  </si>
  <si>
    <t>0100/0001076650320257 ONDREJ LUZA</t>
  </si>
  <si>
    <t>8030011345C0062024</t>
  </si>
  <si>
    <t>0100/0000000019101821 STS - SLUZBY KRAVARE SPOL. S</t>
  </si>
  <si>
    <t>8030011346C0062024</t>
  </si>
  <si>
    <t>0100/0000190729670287 SKABA EDUARD</t>
  </si>
  <si>
    <t>8030011347C0062024</t>
  </si>
  <si>
    <t>0600/0000000235521476 4350000643</t>
  </si>
  <si>
    <t>8030011348C0062024</t>
  </si>
  <si>
    <t>0800/0000002632652153 4350000607</t>
  </si>
  <si>
    <t>8030011349C0062024</t>
  </si>
  <si>
    <t>0600/0000000154104056 4350000605</t>
  </si>
  <si>
    <t>8030011350C0062024</t>
  </si>
  <si>
    <t>0800/0000001585500063 4350000604</t>
  </si>
  <si>
    <t>8030011351C0062024</t>
  </si>
  <si>
    <t>0800/0000000289233103 4350000612</t>
  </si>
  <si>
    <t>8030011352C0062024</t>
  </si>
  <si>
    <t>3030/0000002352938018 4350000611</t>
  </si>
  <si>
    <t>8030011353C0062024</t>
  </si>
  <si>
    <t>2010/0000002300642012 4350000625</t>
  </si>
  <si>
    <t>8030011354C0062024</t>
  </si>
  <si>
    <t>0600/0000000222555482 4350000609</t>
  </si>
  <si>
    <t>8030011355C0062024</t>
  </si>
  <si>
    <t>0800/0000000627087103 4350000626</t>
  </si>
  <si>
    <t>8030011356C0062024</t>
  </si>
  <si>
    <t>0600/0000000173834732 4350000620</t>
  </si>
  <si>
    <t>8030011357C0062024</t>
  </si>
  <si>
    <t>0300/0000000130846004 4350000621</t>
  </si>
  <si>
    <t>8030011358C0062024</t>
  </si>
  <si>
    <t>0800/0000000730367023 4350000623</t>
  </si>
  <si>
    <t>8030011359C0062024</t>
  </si>
  <si>
    <t>0800/0000000730367023 4350000618</t>
  </si>
  <si>
    <t>8030011360C0062024</t>
  </si>
  <si>
    <t>0100/0001154336320217 ASAP360 S.R.O.</t>
  </si>
  <si>
    <t>8030011361C0062024</t>
  </si>
  <si>
    <t>0300/0000000190187004 4350000597</t>
  </si>
  <si>
    <t>8030011362C0062024</t>
  </si>
  <si>
    <t>0600/0000000193344060 4350000595</t>
  </si>
  <si>
    <t>8030011363C0062024</t>
  </si>
  <si>
    <t>0600/0000000150816080 4350000592</t>
  </si>
  <si>
    <t>8030011364C0062024</t>
  </si>
  <si>
    <t>0800/0000004755625349 4350000602</t>
  </si>
  <si>
    <t>8030011365C0062024</t>
  </si>
  <si>
    <t>0300/0000000236969715 4350000599</t>
  </si>
  <si>
    <t>8030011366C0062024</t>
  </si>
  <si>
    <t>0800/0000000285774033 4350000615</t>
  </si>
  <si>
    <t>8030011367C0062024</t>
  </si>
  <si>
    <t>0800/0000004865147093 4350000590</t>
  </si>
  <si>
    <t>8030011368C0062024</t>
  </si>
  <si>
    <t>0800/0000004865147093 4350000589</t>
  </si>
  <si>
    <t>8030011369C0062024</t>
  </si>
  <si>
    <t>0800/0000000285774033 4350000614</t>
  </si>
  <si>
    <t>8030011370C0062024</t>
  </si>
  <si>
    <t>0800/0000000285774033 4350000616</t>
  </si>
  <si>
    <t>8030011371C0062024</t>
  </si>
  <si>
    <t>5500/0000000709060684 4350000587</t>
  </si>
  <si>
    <t>8030011372C0062024</t>
  </si>
  <si>
    <t>0300/0000000104315971 4350000591</t>
  </si>
  <si>
    <t>8030011373C0062024</t>
  </si>
  <si>
    <t>0800/0000001761990349 4350000596</t>
  </si>
  <si>
    <t>8030011374C0062024</t>
  </si>
  <si>
    <t>0800/0000000289233103 4350000610</t>
  </si>
  <si>
    <t>8030011375C0062024</t>
  </si>
  <si>
    <t>0100/0000866385170277 CHYBA LIBOR</t>
  </si>
  <si>
    <t>8030011376C0062024</t>
  </si>
  <si>
    <t>0300/0000000264701687 4350000629</t>
  </si>
  <si>
    <t>8030011377C0062024</t>
  </si>
  <si>
    <t>0800/0000000962572173 4350000593</t>
  </si>
  <si>
    <t>8030011378C0062024</t>
  </si>
  <si>
    <t>0100/0000198130740257 PITUCHA RADEK</t>
  </si>
  <si>
    <t>8030011379C0062024</t>
  </si>
  <si>
    <t>0300/0000000100842168 4350000627</t>
  </si>
  <si>
    <t>8030011380C0062024</t>
  </si>
  <si>
    <t>0100/0000009399240217 HUB JOSEF</t>
  </si>
  <si>
    <t>8030011381C0062024</t>
  </si>
  <si>
    <t>0800/0000000009094912 4350000613</t>
  </si>
  <si>
    <t>8030011382C0062024</t>
  </si>
  <si>
    <t>0800/0000000981977133 4350000581</t>
  </si>
  <si>
    <t>8030011383C0062024</t>
  </si>
  <si>
    <t>0600/0000000194252133 4350000594</t>
  </si>
  <si>
    <t>8030011384C0062024</t>
  </si>
  <si>
    <t>0800/0000002025576339 4350000563</t>
  </si>
  <si>
    <t>8030011385C0062024</t>
  </si>
  <si>
    <t>0800/0000001848498349 4350000606</t>
  </si>
  <si>
    <t>8030011386C0062024</t>
  </si>
  <si>
    <t>0600/0000000194227720 4350000584</t>
  </si>
  <si>
    <t>8030011387C0062024</t>
  </si>
  <si>
    <t>0600/0000000194227720 4350000583</t>
  </si>
  <si>
    <t>8030011388C0062024</t>
  </si>
  <si>
    <t>6210/6701002207679953 4350000588</t>
  </si>
  <si>
    <t>8030011389C0062024</t>
  </si>
  <si>
    <t>0800/0000001491254113 4350000624</t>
  </si>
  <si>
    <t>8030011390C0062024</t>
  </si>
  <si>
    <t>8030011391C0062024</t>
  </si>
  <si>
    <t>0100/0000000742144791 AUTODUM VRANA S.R.O.</t>
  </si>
  <si>
    <t>8030011392C0062024</t>
  </si>
  <si>
    <t>0800/0000001727335359 4350000601</t>
  </si>
  <si>
    <t>8030011393C0062024</t>
  </si>
  <si>
    <t>8030011394C0062024</t>
  </si>
  <si>
    <t>8030011395C0062024</t>
  </si>
  <si>
    <t>5500/0000001600124001 4350000562</t>
  </si>
  <si>
    <t>8030011396C0062024</t>
  </si>
  <si>
    <t>0100/0001070629050267 AUTO LASAKRYMAROV S.R.O.</t>
  </si>
  <si>
    <t>8030011397C0062024</t>
  </si>
  <si>
    <t>0100/0000000008905621 DOPRAVNI PODNIK MESTA BRNA,</t>
  </si>
  <si>
    <t>8030011429C0062024</t>
  </si>
  <si>
    <t>0800/0000003569485309 4350000361</t>
  </si>
  <si>
    <t>8030011430C0062024</t>
  </si>
  <si>
    <t>0300/0000000259847278 4350000559</t>
  </si>
  <si>
    <t>8030011431C0062024</t>
  </si>
  <si>
    <t>0800/0000001720749399 4350000586</t>
  </si>
  <si>
    <t>8030011469</t>
  </si>
  <si>
    <t>8030011469C0062024</t>
  </si>
  <si>
    <t>8030011510C0062024</t>
  </si>
  <si>
    <t>8030011511C0062024</t>
  </si>
  <si>
    <t>0300/0000000185141132 4350000269</t>
  </si>
  <si>
    <t>8030011512C0062024</t>
  </si>
  <si>
    <t>0100/0000190000235061 OSA, Z.S.</t>
  </si>
  <si>
    <t>8030011513C0062024</t>
  </si>
  <si>
    <t>2010/0000002200559318 4350000265</t>
  </si>
  <si>
    <t>8030011514C0062024</t>
  </si>
  <si>
    <t>0100/0000000403247681 PAROLA, SPOL. S R.O.</t>
  </si>
  <si>
    <t>8030011515C0062024</t>
  </si>
  <si>
    <t>8030011516C0062024</t>
  </si>
  <si>
    <t>2010/0000002101627303 4350000304</t>
  </si>
  <si>
    <t>8030011517C0062024</t>
  </si>
  <si>
    <t>0100/0000787166740297 TECHNICKESLUZBY LITVINOV S.R</t>
  </si>
  <si>
    <t>8030011518C0062024</t>
  </si>
  <si>
    <t>0100/0001313023130207 PRIBRAM MEDIA S.R.O.</t>
  </si>
  <si>
    <t>8030011519C0062024</t>
  </si>
  <si>
    <t>2010/0000002101627303 4350000298</t>
  </si>
  <si>
    <t>8030011520C0062024</t>
  </si>
  <si>
    <t>0800/0000003889956309 4350000275</t>
  </si>
  <si>
    <t>8030011521C0062024</t>
  </si>
  <si>
    <t>0300/0000000241712818 4350000356</t>
  </si>
  <si>
    <t>8030011522C0062024</t>
  </si>
  <si>
    <t>8030011523C0062024</t>
  </si>
  <si>
    <t>0800/0000001722392389 4350000290</t>
  </si>
  <si>
    <t>8030011524C0062024</t>
  </si>
  <si>
    <t>0800/0000005427772379 4350000303</t>
  </si>
  <si>
    <t>8030011525C0062024</t>
  </si>
  <si>
    <t>0800/0000005427772379 4350000289</t>
  </si>
  <si>
    <t>8030011526C0062024</t>
  </si>
  <si>
    <t>0300/0000000241712818 4350000354</t>
  </si>
  <si>
    <t>8030011527C0062024</t>
  </si>
  <si>
    <t>5500/0000000077888802 4350000358</t>
  </si>
  <si>
    <t>8030011528C0062024</t>
  </si>
  <si>
    <t>0100/0000009604410247 VENDI S.R.O.</t>
  </si>
  <si>
    <t>8030011529C0062024</t>
  </si>
  <si>
    <t>5500/0000000077888802 4350000360</t>
  </si>
  <si>
    <t>8030011530C0062024</t>
  </si>
  <si>
    <t>8030011531C0062024</t>
  </si>
  <si>
    <t>2010/0000000077706060 4350000299</t>
  </si>
  <si>
    <t>8030011532C0062024</t>
  </si>
  <si>
    <t>8030011533C0062024</t>
  </si>
  <si>
    <t>2010/0000002800373680 4350000490</t>
  </si>
  <si>
    <t>8030011534C0062024</t>
  </si>
  <si>
    <t>0300/0000000134204869 4350000651</t>
  </si>
  <si>
    <t>8030011535C0062024</t>
  </si>
  <si>
    <t>0300/0000000134204869 4350000678</t>
  </si>
  <si>
    <t>8030011536C0062024</t>
  </si>
  <si>
    <t>0800/0000000749119003 3050000017</t>
  </si>
  <si>
    <t>8030011537C0062024</t>
  </si>
  <si>
    <t>0300/0000000110618063 4350000642</t>
  </si>
  <si>
    <t>8030011538C0062024</t>
  </si>
  <si>
    <t>5500/0000001600124001 4350000662</t>
  </si>
  <si>
    <t>8030011578</t>
  </si>
  <si>
    <t>8030011578C0062024</t>
  </si>
  <si>
    <t>8030011579</t>
  </si>
  <si>
    <t>8030011579C0062024</t>
  </si>
  <si>
    <t>0300/0000000266455969 4350000104</t>
  </si>
  <si>
    <t>8030011580C0062024</t>
  </si>
  <si>
    <t>0800/0000001727107399 4350000213</t>
  </si>
  <si>
    <t>8030011581C0062024</t>
  </si>
  <si>
    <t>8030011582C0062024</t>
  </si>
  <si>
    <t>0300/0000000222433266 4350000319</t>
  </si>
  <si>
    <t>8030011583C0062024</t>
  </si>
  <si>
    <t>0300/0000000273645752 4350000397</t>
  </si>
  <si>
    <t>8030011584C0062024</t>
  </si>
  <si>
    <t>0100/0000430950020267 CSAD BUS UHERSKE HRADISTE A.</t>
  </si>
  <si>
    <t>8030011585C0062024</t>
  </si>
  <si>
    <t>0100/0000000000701261 ZZN PELHRIMOV A. S.</t>
  </si>
  <si>
    <t>8030011586C0062024</t>
  </si>
  <si>
    <t>0300/0000000134204869 4350000657</t>
  </si>
  <si>
    <t>8030011587C0062024</t>
  </si>
  <si>
    <t>0300/0000000134204869 4350000653</t>
  </si>
  <si>
    <t>8030011588C0062024</t>
  </si>
  <si>
    <t>0300/0000000134204869 4350000658</t>
  </si>
  <si>
    <t>8030011589C0062024</t>
  </si>
  <si>
    <t>0300/0000000134204869 4350000659</t>
  </si>
  <si>
    <t>8030011590C0062024</t>
  </si>
  <si>
    <t>0300/0000000309156222 4350000630</t>
  </si>
  <si>
    <t>8030011591C0062024</t>
  </si>
  <si>
    <t>0300/0000000180523094 4350000631</t>
  </si>
  <si>
    <t>8030011592C0062024</t>
  </si>
  <si>
    <t>0300/0000000110148962 4350000671</t>
  </si>
  <si>
    <t>8030011593C0062024</t>
  </si>
  <si>
    <t>0300/0000000000629888 4350000639</t>
  </si>
  <si>
    <t>8030011594C0062024</t>
  </si>
  <si>
    <t>0300/0000000134204869 4350000656</t>
  </si>
  <si>
    <t>8030011595C0062024</t>
  </si>
  <si>
    <t>0300/0000000134204869 4350000654</t>
  </si>
  <si>
    <t>8030011596C0062024</t>
  </si>
  <si>
    <t>0300/0000000134204869 4350000648</t>
  </si>
  <si>
    <t>8030011597C0062024</t>
  </si>
  <si>
    <t>0800/0000003936597389 4350000647</t>
  </si>
  <si>
    <t>8030011598C0062024</t>
  </si>
  <si>
    <t>0300/0000000134204869 4350000650</t>
  </si>
  <si>
    <t>8030011599C0062024</t>
  </si>
  <si>
    <t>0300/0000000134204869 4350000649</t>
  </si>
  <si>
    <t>8030011600C0062024</t>
  </si>
  <si>
    <t>0300/0000000000629888 4350000544</t>
  </si>
  <si>
    <t>8030011601C0062024</t>
  </si>
  <si>
    <t>0300/0000000000629888 4350000638</t>
  </si>
  <si>
    <t>8030011602C0062024</t>
  </si>
  <si>
    <t>0300/0000000134204869 4350000660</t>
  </si>
  <si>
    <t>8030011603C0062024</t>
  </si>
  <si>
    <t>0800/0000000009094912 4350000669</t>
  </si>
  <si>
    <t>8030011604C0062024</t>
  </si>
  <si>
    <t>0600/0000000194199408 4350000668</t>
  </si>
  <si>
    <t>8030011605C0062024</t>
  </si>
  <si>
    <t>0800/0000002254430173 4350000664</t>
  </si>
  <si>
    <t>8030011606C0062024</t>
  </si>
  <si>
    <t>5500/0000000000238000 4350000663</t>
  </si>
  <si>
    <t>8030011607C0062024</t>
  </si>
  <si>
    <t>5500/0000001600124036 4350000661</t>
  </si>
  <si>
    <t>8030011608C0062024</t>
  </si>
  <si>
    <t>2700/0000001387550465 4350000672</t>
  </si>
  <si>
    <t>8030011609C0062024</t>
  </si>
  <si>
    <t>0100/0000000846641821 BIZON JIRIMUDR.</t>
  </si>
  <si>
    <t>8030011633</t>
  </si>
  <si>
    <t>8030011633C0062024</t>
  </si>
  <si>
    <t>8030011634C0062024</t>
  </si>
  <si>
    <t>5500/0000006703361002 4350000536</t>
  </si>
  <si>
    <t>8030011635C0062024</t>
  </si>
  <si>
    <t>5500/0000006703361002 4350000332</t>
  </si>
  <si>
    <t>8030011677C0062024</t>
  </si>
  <si>
    <t>5500/0000001086309002 4350000558</t>
  </si>
  <si>
    <t>8030011696C0062024</t>
  </si>
  <si>
    <t>8030011697C0062024</t>
  </si>
  <si>
    <t>8030011710C0062024</t>
  </si>
  <si>
    <t>8030011711C0062024</t>
  </si>
  <si>
    <t>0800/0000001727335359 4350000373</t>
  </si>
  <si>
    <t>8030011712C0062024</t>
  </si>
  <si>
    <t>5500/0000000077888802 4350000359</t>
  </si>
  <si>
    <t>8030011713C0062024</t>
  </si>
  <si>
    <t>0800/0000001882080309 4350000380</t>
  </si>
  <si>
    <t>8030011714C0062024</t>
  </si>
  <si>
    <t>8030011715C0062024</t>
  </si>
  <si>
    <t>0100/0000000656020207 DOPRAVNI PODNIK MESTA HRADCE</t>
  </si>
  <si>
    <t>8030011716C0062024</t>
  </si>
  <si>
    <t>2010/0000002001650362 3050000018</t>
  </si>
  <si>
    <t>8030011717C0062024</t>
  </si>
  <si>
    <t>2250/0000000102710265 3050000019</t>
  </si>
  <si>
    <t>8030011749</t>
  </si>
  <si>
    <t>8030011749C0062024</t>
  </si>
  <si>
    <t>8030011750C0062024</t>
  </si>
  <si>
    <t>8030011751C0062024</t>
  </si>
  <si>
    <t>0300/0000000200492177 4350000372</t>
  </si>
  <si>
    <t>8030011752C0062024</t>
  </si>
  <si>
    <t>2010/0000002900053617 4350000381</t>
  </si>
  <si>
    <t>8030011753C0062024</t>
  </si>
  <si>
    <t>0100/0000000003408431 DOPRAVNI PODNIK MESTA DECINA</t>
  </si>
  <si>
    <t>8030011754C0062024</t>
  </si>
  <si>
    <t>0600/0000000218760221 4350000476</t>
  </si>
  <si>
    <t>8030011755C0062024</t>
  </si>
  <si>
    <t>8030011756C0062024</t>
  </si>
  <si>
    <t>8030011757C0062024</t>
  </si>
  <si>
    <t>0300/0000000158039677 4350000466</t>
  </si>
  <si>
    <t>8030011758C0062024</t>
  </si>
  <si>
    <t>0800/0000002043745183 3050000020</t>
  </si>
  <si>
    <t>8030011759C0062024</t>
  </si>
  <si>
    <t>5500/0000001033041444 4350000683</t>
  </si>
  <si>
    <t>8030011760C0062024</t>
  </si>
  <si>
    <t>0100/0001234085320297 MESTSKA KULTURNI ZARIZENI V</t>
  </si>
  <si>
    <t>8030011761C0062024</t>
  </si>
  <si>
    <t>5500/0000001033041444 4350000680</t>
  </si>
  <si>
    <t>8030011762C0062024</t>
  </si>
  <si>
    <t>5500/0000000355954049 4350000679</t>
  </si>
  <si>
    <t>8030011763C0062024</t>
  </si>
  <si>
    <t>0300/0000000134204869 4350000652</t>
  </si>
  <si>
    <t>8030011764C0062024</t>
  </si>
  <si>
    <t>8040/0000002291124052 4350000685</t>
  </si>
  <si>
    <t>8030011794</t>
  </si>
  <si>
    <t>8030011794C0062024</t>
  </si>
  <si>
    <t>8030011810C0062024</t>
  </si>
  <si>
    <t>2010/0000002900053617 4350000391</t>
  </si>
  <si>
    <t>8030011811C0062024</t>
  </si>
  <si>
    <t>0600/0000000166867501 4350000461</t>
  </si>
  <si>
    <t>8030011812C0062024</t>
  </si>
  <si>
    <t>0100/0000001205800217 TJJ LUCKY DRASOV, Z.S.</t>
  </si>
  <si>
    <t>8030011933</t>
  </si>
  <si>
    <t>8030011933C0062024</t>
  </si>
  <si>
    <t>8030011934C0062024</t>
  </si>
  <si>
    <t>0100/0000000406749011 EUROPLAKAT SPOL. S R.O.</t>
  </si>
  <si>
    <t>8030011935C0062024</t>
  </si>
  <si>
    <t>8030011936C0062024</t>
  </si>
  <si>
    <t>0100/0000868984610237 RENCAR PRAHA, A.S.</t>
  </si>
  <si>
    <t>8030011937C0062024</t>
  </si>
  <si>
    <t>8030011938C0062024</t>
  </si>
  <si>
    <t>8030011939C0062024</t>
  </si>
  <si>
    <t>8030011940C0062024</t>
  </si>
  <si>
    <t>0800/0000000970388093 3050000021</t>
  </si>
  <si>
    <t>8030011941C0062024</t>
  </si>
  <si>
    <t>5500/0000001033041444 4350000689</t>
  </si>
  <si>
    <t>8030011957</t>
  </si>
  <si>
    <t>8030011957C0062024</t>
  </si>
  <si>
    <t>8030011971C0062024</t>
  </si>
  <si>
    <t>0100/0000355715270277 PAVLA KRMELOVA</t>
  </si>
  <si>
    <t>8030011972C0062024</t>
  </si>
  <si>
    <t>0100/0000279731950297 HELENA GADHOFOVA</t>
  </si>
  <si>
    <t>8030011973C0062024</t>
  </si>
  <si>
    <t>0800/0000002634753329 4350000706</t>
  </si>
  <si>
    <t>8030011974C0062024</t>
  </si>
  <si>
    <t>0300/0000000285968292 4350000709</t>
  </si>
  <si>
    <t>8030011975C0062024</t>
  </si>
  <si>
    <t>0600/0000000233044581 4350000701</t>
  </si>
  <si>
    <t>8030011976C0062024</t>
  </si>
  <si>
    <t>0100/0000271826990287 HOSEK ANTONIN</t>
  </si>
  <si>
    <t>8030011977C0062024</t>
  </si>
  <si>
    <t>6210/6701002212931957 4350000699</t>
  </si>
  <si>
    <t>8030011978C0062024</t>
  </si>
  <si>
    <t>2010/0000002102481844 4350000705</t>
  </si>
  <si>
    <t>8030011983C0062024</t>
  </si>
  <si>
    <t>8030011984</t>
  </si>
  <si>
    <t>8030011984C0062024</t>
  </si>
  <si>
    <t>8030011985</t>
  </si>
  <si>
    <t>8030011985C0062024</t>
  </si>
  <si>
    <t>8030011986C0062024</t>
  </si>
  <si>
    <t>8030011987</t>
  </si>
  <si>
    <t>8030011987C0062024</t>
  </si>
  <si>
    <t>8030011988</t>
  </si>
  <si>
    <t>8030011988C0062024</t>
  </si>
  <si>
    <t>8030012028</t>
  </si>
  <si>
    <t>8030012028C0062024</t>
  </si>
  <si>
    <t>8030012029</t>
  </si>
  <si>
    <t>2023061</t>
  </si>
  <si>
    <t>8030012029C0062024</t>
  </si>
  <si>
    <t>8030012030</t>
  </si>
  <si>
    <t>232001</t>
  </si>
  <si>
    <t>8030012030C0062024</t>
  </si>
  <si>
    <t>8030012031</t>
  </si>
  <si>
    <t>2023071</t>
  </si>
  <si>
    <t>8030012031C0062024</t>
  </si>
  <si>
    <t>8030012032</t>
  </si>
  <si>
    <t>8030012032C0062024</t>
  </si>
  <si>
    <t>8030012033</t>
  </si>
  <si>
    <t>8030012033C0062024</t>
  </si>
  <si>
    <t>8030012034</t>
  </si>
  <si>
    <t>8030012034C0062024</t>
  </si>
  <si>
    <t>8030012035</t>
  </si>
  <si>
    <t>2023066</t>
  </si>
  <si>
    <t>8030012035C0062024</t>
  </si>
  <si>
    <t>8030012036</t>
  </si>
  <si>
    <t>8030012036C0062024</t>
  </si>
  <si>
    <t>8030012037C0062024</t>
  </si>
  <si>
    <t>0100/0000271623280277 A.R.T. 247 S.R.O.</t>
  </si>
  <si>
    <t>8030012038C0062024</t>
  </si>
  <si>
    <t>0300/0000000237282050 4350000505</t>
  </si>
  <si>
    <t>8030012039C0062024</t>
  </si>
  <si>
    <t>0300/0000000185141132 4350000432</t>
  </si>
  <si>
    <t>8030012040C0062024</t>
  </si>
  <si>
    <t>0800/0000001842464359 4350000440</t>
  </si>
  <si>
    <t>8030012041C0062024</t>
  </si>
  <si>
    <t>2700/0000000051740009 4350000516</t>
  </si>
  <si>
    <t>8030012042C0062024</t>
  </si>
  <si>
    <t>0300/0000000185886679 4350000464</t>
  </si>
  <si>
    <t>8030012043C0062024</t>
  </si>
  <si>
    <t>0300/0000000117397443 4350000454</t>
  </si>
  <si>
    <t>8030012044C0062024</t>
  </si>
  <si>
    <t>0800/0000003158916143 4350000504</t>
  </si>
  <si>
    <t>8030012045C0062024</t>
  </si>
  <si>
    <t>6000/0000002046080009 4350000530</t>
  </si>
  <si>
    <t>8030012046C0062024</t>
  </si>
  <si>
    <t>8030012047C0062024</t>
  </si>
  <si>
    <t>2700/0000001387406850 4350000540</t>
  </si>
  <si>
    <t>8030012048C0062024</t>
  </si>
  <si>
    <t>2700/0000001387406850 4350000538</t>
  </si>
  <si>
    <t>8030012049C0062024</t>
  </si>
  <si>
    <t>0300/0000000905057933 4350000518</t>
  </si>
  <si>
    <t>8030012050C0062024</t>
  </si>
  <si>
    <t>2700/0000001387406850 4350000539</t>
  </si>
  <si>
    <t>8030012051C0062024</t>
  </si>
  <si>
    <t>2700/0000001387406850 4350000665</t>
  </si>
  <si>
    <t>8030012052C0062024</t>
  </si>
  <si>
    <t>2700/0000001387406850 4350000666</t>
  </si>
  <si>
    <t>8030012053C0062024</t>
  </si>
  <si>
    <t>2700/0000001387406850 4350000667</t>
  </si>
  <si>
    <t>8030012054C0062024</t>
  </si>
  <si>
    <t>5500/0000000355954049 4350000687</t>
  </si>
  <si>
    <t>8030012055C0062024</t>
  </si>
  <si>
    <t>5500/0000000355954049 4350000688</t>
  </si>
  <si>
    <t>8030012069</t>
  </si>
  <si>
    <t>8030012069C0062024</t>
  </si>
  <si>
    <t>8030012083</t>
  </si>
  <si>
    <t>8030012083C0062024</t>
  </si>
  <si>
    <t>platba nevol.N z kraje-vratka_TR 407-1145</t>
  </si>
  <si>
    <t>8030012085</t>
  </si>
  <si>
    <t>8030012085C0062024</t>
  </si>
  <si>
    <t>převod z kraje Kangaroo group, a.s. TP 413-176/23</t>
  </si>
  <si>
    <t>8030012109C0062024</t>
  </si>
  <si>
    <t>2010/0000002902789281 4350000283</t>
  </si>
  <si>
    <t>8030012110C0062024</t>
  </si>
  <si>
    <t>0100/0000000011907441 KABELOVATELEVIZE KADAN, A.S.</t>
  </si>
  <si>
    <t>8030012111C0062024</t>
  </si>
  <si>
    <t>5500/0000001100004396 4350000422</t>
  </si>
  <si>
    <t>8030012112C0062024</t>
  </si>
  <si>
    <t>0100/0000000053400761 SILVER B.C., SPOLECNOST S RU</t>
  </si>
  <si>
    <t>8030012113C0062024</t>
  </si>
  <si>
    <t>3030/0000001776903017 4350000472</t>
  </si>
  <si>
    <t>8030012114C0062024</t>
  </si>
  <si>
    <t>5500/0000001100004396 4350000425</t>
  </si>
  <si>
    <t>8030012115C0062024</t>
  </si>
  <si>
    <t>5500/0000001100004396 4350000421</t>
  </si>
  <si>
    <t>8030012116C0062024</t>
  </si>
  <si>
    <t>5500/0000001100004396 4350000423</t>
  </si>
  <si>
    <t>8030012117C0062024</t>
  </si>
  <si>
    <t>2010/0000002200764485 4350000452</t>
  </si>
  <si>
    <t>8030012118C0062024</t>
  </si>
  <si>
    <t>5500/0000001100004396 4350000462</t>
  </si>
  <si>
    <t>8030012119C0062024</t>
  </si>
  <si>
    <t>5500/0000001100004396 4350000549</t>
  </si>
  <si>
    <t>8030012120C0062024</t>
  </si>
  <si>
    <t>5500/0000001100004396 4350000463</t>
  </si>
  <si>
    <t>8030012121C0062024</t>
  </si>
  <si>
    <t>5500/0000001100004396 4350000459</t>
  </si>
  <si>
    <t>8030012122C0062024</t>
  </si>
  <si>
    <t>5500/0000001100004396 4350000420</t>
  </si>
  <si>
    <t>8030012123C0062024</t>
  </si>
  <si>
    <t>8030012124C0062024</t>
  </si>
  <si>
    <t>2010/0000002401118922 4350000527</t>
  </si>
  <si>
    <t>8030012125C0062024</t>
  </si>
  <si>
    <t>0100/0001154679180287 BUS TERMINAL A.S.</t>
  </si>
  <si>
    <t>8030012126C0062024</t>
  </si>
  <si>
    <t>0100/0000000031338661 DOPRAVNISPOLECNOST ZLIN-OTRO</t>
  </si>
  <si>
    <t>8030012127C0062024</t>
  </si>
  <si>
    <t>0100/0000431642050207 MEDIA INFO SYSTEM A.S.</t>
  </si>
  <si>
    <t>8030012128C0062024</t>
  </si>
  <si>
    <t>0800/0000005427772379 4350000491</t>
  </si>
  <si>
    <t>8030012129C0062024</t>
  </si>
  <si>
    <t>2010/0000002202252029 4350000489</t>
  </si>
  <si>
    <t>8030012130C0062024</t>
  </si>
  <si>
    <t>8030012131C0062024</t>
  </si>
  <si>
    <t>8030012132C0062024</t>
  </si>
  <si>
    <t>0800/0000000003661752 4350000675</t>
  </si>
  <si>
    <t>8030012133C0062024</t>
  </si>
  <si>
    <t>2700/0000001387550465 4350000684</t>
  </si>
  <si>
    <t>8030012134C0062024</t>
  </si>
  <si>
    <t>5500/0000001100004396 4350000637</t>
  </si>
  <si>
    <t>8030012135C0062024</t>
  </si>
  <si>
    <t>0300/0000000100379513 4350000700</t>
  </si>
  <si>
    <t>8030012136C0062024</t>
  </si>
  <si>
    <t>0300/0000000170211812 4350000708</t>
  </si>
  <si>
    <t>8030012137C0062024</t>
  </si>
  <si>
    <t>0600/0000000156260538 4350000704</t>
  </si>
  <si>
    <t>8030012138C0062024</t>
  </si>
  <si>
    <t>5500/0000001476418001 3050000022</t>
  </si>
  <si>
    <t>8030012189C0062024</t>
  </si>
  <si>
    <t>0800/0000005427772379 4350000526</t>
  </si>
  <si>
    <t>8030012190C0062024</t>
  </si>
  <si>
    <t>5500/0000001476418001 3050000023</t>
  </si>
  <si>
    <t>8030012213</t>
  </si>
  <si>
    <t>8030012213C0062024</t>
  </si>
  <si>
    <t>0100/0001311418970287 ANO 2011 A SOCDEM - C.59 BRN</t>
  </si>
  <si>
    <t>8030012214C0062024</t>
  </si>
  <si>
    <t>2700/0000001658869014 4350000686</t>
  </si>
  <si>
    <t>8030012235C0062024</t>
  </si>
  <si>
    <t>2700/0000001588072009 4350000572</t>
  </si>
  <si>
    <t>8030012249C0062024</t>
  </si>
  <si>
    <t>0800/0000003936597389 4350000715</t>
  </si>
  <si>
    <t>8030012250C0062024</t>
  </si>
  <si>
    <t>8030012251C0062024</t>
  </si>
  <si>
    <t>0800/0000003936597389 4350000711</t>
  </si>
  <si>
    <t>8030012252C0062024</t>
  </si>
  <si>
    <t>0800/0000003346484309 4350000713</t>
  </si>
  <si>
    <t>8030012256C0062024</t>
  </si>
  <si>
    <t>5500/0000006703361002 4350000712</t>
  </si>
  <si>
    <t>8030012298C0062024</t>
  </si>
  <si>
    <t>0800/0000002043745183 3050000024</t>
  </si>
  <si>
    <t>8030012299C0062024</t>
  </si>
  <si>
    <t>0300/0000000249837412 3050000025</t>
  </si>
  <si>
    <t>8030012300C0062024</t>
  </si>
  <si>
    <t>0800/0000002254430173 4350000730</t>
  </si>
  <si>
    <t>8030012310</t>
  </si>
  <si>
    <t>8030012310C0062024</t>
  </si>
  <si>
    <t>převod z kraje Kangaroo group, a.s. TP 413-27</t>
  </si>
  <si>
    <t>8030012313</t>
  </si>
  <si>
    <t>9180240083</t>
  </si>
  <si>
    <t>8030012313C0062024</t>
  </si>
  <si>
    <t>0100/0060150000121451 STATUTARNI MESTO JABLONEC NA</t>
  </si>
  <si>
    <t>8030012314</t>
  </si>
  <si>
    <t>8030012314C0062024</t>
  </si>
  <si>
    <t>převod z kraje Honey bunny TP 413-151/2023</t>
  </si>
  <si>
    <t>8030012317</t>
  </si>
  <si>
    <t>8030012317C0062024</t>
  </si>
  <si>
    <t>převod z kraje CITY-TOOLS, s.r.o. TP 413-198/23</t>
  </si>
  <si>
    <t>8030012318</t>
  </si>
  <si>
    <t>8030012318C0062024</t>
  </si>
  <si>
    <t>převod z kraje Honey bunny TP 413-4</t>
  </si>
  <si>
    <t>8030012321</t>
  </si>
  <si>
    <t>8030012321C0062024</t>
  </si>
  <si>
    <t>převod z kraje Honey bunny TP 413-189/23</t>
  </si>
  <si>
    <t>8030012322</t>
  </si>
  <si>
    <t>8030012322C0062024</t>
  </si>
  <si>
    <t>převod z kraje Honey bunny TP 413-26</t>
  </si>
  <si>
    <t>8030012325</t>
  </si>
  <si>
    <t>8030012325C0062024</t>
  </si>
  <si>
    <t>převod z kraje Honey bunny TP 413-175/23</t>
  </si>
  <si>
    <t>8030012326</t>
  </si>
  <si>
    <t>8030012326C0062024</t>
  </si>
  <si>
    <t>převod z kraje Honey bunny TP 413-14</t>
  </si>
  <si>
    <t>8030012329</t>
  </si>
  <si>
    <t>8030012329C0062024</t>
  </si>
  <si>
    <t>převod z kraje CONFIDENCE MEDIA, s.r.o. TP 413-10</t>
  </si>
  <si>
    <t>8030012330</t>
  </si>
  <si>
    <t>8030012330C0062024</t>
  </si>
  <si>
    <t>převod ze senátu na kraje_platba omyl 431-606</t>
  </si>
  <si>
    <t>8030012368C0062024</t>
  </si>
  <si>
    <t>2010/0000002300843818 4350000528</t>
  </si>
  <si>
    <t>8030012423C0062024</t>
  </si>
  <si>
    <t>0800/0000003936597389 4350000716</t>
  </si>
  <si>
    <t>8030012424C0062024</t>
  </si>
  <si>
    <t>5500/0000000000123553 4350000734</t>
  </si>
  <si>
    <t>8030012425C0062024</t>
  </si>
  <si>
    <t>8030012426C0062024</t>
  </si>
  <si>
    <t>0800/0000003936597389 4350000718</t>
  </si>
  <si>
    <t>8030012427C0062024</t>
  </si>
  <si>
    <t>8030012428C0062024</t>
  </si>
  <si>
    <t>0300/0000000000629888 4350000739</t>
  </si>
  <si>
    <t>8030012429C0062024</t>
  </si>
  <si>
    <t>5500/0000001033041444 4350000694</t>
  </si>
  <si>
    <t>8030012430C0062024</t>
  </si>
  <si>
    <t>0800/0000003936597389 4350000729</t>
  </si>
  <si>
    <t>8030012431C0062024</t>
  </si>
  <si>
    <t>0800/0000003936597389 4350000735</t>
  </si>
  <si>
    <t>8030012432C0062024</t>
  </si>
  <si>
    <t>0800/0000003936597389 4350000717</t>
  </si>
  <si>
    <t>8030012433C0062024</t>
  </si>
  <si>
    <t>0300/0000000233383241 4350000697</t>
  </si>
  <si>
    <t>8030012434C0062024</t>
  </si>
  <si>
    <t>0800/0000003936597389 4350000721</t>
  </si>
  <si>
    <t>8030012435C0062024</t>
  </si>
  <si>
    <t>5500/0000001033041444 4350000725</t>
  </si>
  <si>
    <t>8030012436C0062024</t>
  </si>
  <si>
    <t>2010/0000002200764485 4350000726</t>
  </si>
  <si>
    <t>8030012464C0062024</t>
  </si>
  <si>
    <t>5500/0000001100004396 4350000566</t>
  </si>
  <si>
    <t>8030012465C0062024</t>
  </si>
  <si>
    <t>0100/0001311806160227 AD STUDIO PLUS S.R.O.</t>
  </si>
  <si>
    <t>8030012470C0062024</t>
  </si>
  <si>
    <t>5500/0000006703361002 4350000722</t>
  </si>
  <si>
    <t>8030012523C0062024</t>
  </si>
  <si>
    <t>0800/0000002043745183 3050000026</t>
  </si>
  <si>
    <t>8030012549</t>
  </si>
  <si>
    <t>8030012549C0062024</t>
  </si>
  <si>
    <t>0100/0001311418330247 ANO 2011 - VOLBY SENAT 2024</t>
  </si>
  <si>
    <t>8030012550</t>
  </si>
  <si>
    <t>8030012550C0062024</t>
  </si>
  <si>
    <t>8030012551</t>
  </si>
  <si>
    <t>8030012551C0062024</t>
  </si>
  <si>
    <t>8030012552</t>
  </si>
  <si>
    <t>8030012552C0062024</t>
  </si>
  <si>
    <t>8030012594</t>
  </si>
  <si>
    <t>8030012594C0062024</t>
  </si>
  <si>
    <t>převod ze senátu, placeno pův. z kraje R1 431-605</t>
  </si>
  <si>
    <t>8030012598</t>
  </si>
  <si>
    <t>8030012598C0062024</t>
  </si>
  <si>
    <t>převod ze senátu, plac.z kraje R1 431-604_vo 38</t>
  </si>
  <si>
    <t>8030012599</t>
  </si>
  <si>
    <t>8030012599C0062024</t>
  </si>
  <si>
    <t>převod ze senátu, plac.z kraje R1 431-604_vo 41</t>
  </si>
  <si>
    <t>8030012600</t>
  </si>
  <si>
    <t>8030012600C0062024</t>
  </si>
  <si>
    <t>vratka zálohy chybně na kraj místo senát - převod</t>
  </si>
  <si>
    <t>8030012658</t>
  </si>
  <si>
    <t>8030012658C0062024</t>
  </si>
  <si>
    <t>8030012659C0062024</t>
  </si>
  <si>
    <t>5500/0000000355954049 4350000727</t>
  </si>
  <si>
    <t>8030012660C0062024</t>
  </si>
  <si>
    <t>0300/0000000197666921 4350000714</t>
  </si>
  <si>
    <t>8030012661C0062024</t>
  </si>
  <si>
    <t>0800/0000003936597389 4350000736</t>
  </si>
  <si>
    <t>8030012662C0062024</t>
  </si>
  <si>
    <t>2700/0000002111258839 4350000746</t>
  </si>
  <si>
    <t>8030012663C0062024</t>
  </si>
  <si>
    <t>2700/0000002111258839 4350000747</t>
  </si>
  <si>
    <t>8030012664C0062024</t>
  </si>
  <si>
    <t>0800/0000003936597389 4350000737</t>
  </si>
  <si>
    <t>8030012665C0062024</t>
  </si>
  <si>
    <t>0800/0000003936597389 4350000719</t>
  </si>
  <si>
    <t>8030012666C0062024</t>
  </si>
  <si>
    <t>2700/0000002111258839 4350000745</t>
  </si>
  <si>
    <t>8030012667C0062024</t>
  </si>
  <si>
    <t>0100/0000000011909711 YASHICASRO</t>
  </si>
  <si>
    <t>8030012668C0062024</t>
  </si>
  <si>
    <t>8030012681</t>
  </si>
  <si>
    <t>8030012681C0062024</t>
  </si>
  <si>
    <t>8030012702C0062024</t>
  </si>
  <si>
    <t>8030012719C0062024</t>
  </si>
  <si>
    <t>0100/0000353980310277 LESCINSKY VLASTIMIL</t>
  </si>
  <si>
    <t>8030012720C0062024</t>
  </si>
  <si>
    <t>2010/0000002301531090 4350000710</t>
  </si>
  <si>
    <t>8030012721C0062024</t>
  </si>
  <si>
    <t>0800/0000000156098083 4350000723</t>
  </si>
  <si>
    <t>DANA</t>
  </si>
  <si>
    <t>8030012748C0062024</t>
  </si>
  <si>
    <t>0800/0000001357859023 4350000749</t>
  </si>
  <si>
    <t>8030012749C0062024</t>
  </si>
  <si>
    <t>0100/0000000005029291 OBEC CHELCICE</t>
  </si>
  <si>
    <t>8030012750C0062024</t>
  </si>
  <si>
    <t>2010/0000002000478353 4350000744</t>
  </si>
  <si>
    <t>8030012751C0062024</t>
  </si>
  <si>
    <t>2010/0000002800439504 4350000742</t>
  </si>
  <si>
    <t>8030012752C0062024</t>
  </si>
  <si>
    <t>8030012848</t>
  </si>
  <si>
    <t>8030012848C0062024</t>
  </si>
  <si>
    <t>8030012849</t>
  </si>
  <si>
    <t>8030012849C0062024</t>
  </si>
  <si>
    <t>8030012850</t>
  </si>
  <si>
    <t>8030012850C0062024</t>
  </si>
  <si>
    <t>8030012860</t>
  </si>
  <si>
    <t>8030012860C0062024</t>
  </si>
  <si>
    <t>8030012861</t>
  </si>
  <si>
    <t>8030012861C0062024</t>
  </si>
  <si>
    <t>8030012965</t>
  </si>
  <si>
    <t>KB296KB29624096</t>
  </si>
  <si>
    <t>8030012965C0062024</t>
  </si>
  <si>
    <t>0100/0001075394410207 DANIEL KALDA</t>
  </si>
  <si>
    <t>8030012967</t>
  </si>
  <si>
    <t>8030012967C0062024</t>
  </si>
  <si>
    <t>převod z senát 59 Kangaroo group, a.s. R1 431-644</t>
  </si>
  <si>
    <t>8030012968C0062024</t>
  </si>
  <si>
    <t>5500/0000006703361002 4350000740</t>
  </si>
  <si>
    <t>8030012970</t>
  </si>
  <si>
    <t>8030012970C0062024</t>
  </si>
  <si>
    <t>převod senát x kraje - interní chyba</t>
  </si>
  <si>
    <t>8030012972</t>
  </si>
  <si>
    <t>8030012972C0062024</t>
  </si>
  <si>
    <t>převod senát x kraje - interní chyba - vratka</t>
  </si>
  <si>
    <t>8030012994</t>
  </si>
  <si>
    <t>8030012994C0062024</t>
  </si>
  <si>
    <t>8030012995</t>
  </si>
  <si>
    <t>8030012995C0062024</t>
  </si>
  <si>
    <t>8030012996C0062024</t>
  </si>
  <si>
    <t>0100/0000000003308561 CEREA, A.S.</t>
  </si>
  <si>
    <t>8030012997C0062024</t>
  </si>
  <si>
    <t>2250/0000000102710265 3050000028</t>
  </si>
  <si>
    <t>8030013008</t>
  </si>
  <si>
    <t>8030013008C0062024</t>
  </si>
  <si>
    <t>8030013009</t>
  </si>
  <si>
    <t>8030013009C0062024</t>
  </si>
  <si>
    <t>převod z krajů_reklamní předměty_výdej ze skladu</t>
  </si>
  <si>
    <t>8030013055</t>
  </si>
  <si>
    <t>8030013055C0062024</t>
  </si>
  <si>
    <t>8030013056C0062024</t>
  </si>
  <si>
    <t>7910/0000003133700004 4350000751</t>
  </si>
  <si>
    <t>8030013057C0062024</t>
  </si>
  <si>
    <t>0800/0000003936597389 4350000758</t>
  </si>
  <si>
    <t>8030013058C0062024</t>
  </si>
  <si>
    <t>0800/0000003936597389 4350000757</t>
  </si>
  <si>
    <t>8030013059C0062024</t>
  </si>
  <si>
    <t>8030013060C0062024</t>
  </si>
  <si>
    <t>2700/0000002111258839 4350000767</t>
  </si>
  <si>
    <t>8030013061C0062024</t>
  </si>
  <si>
    <t>2700/0000002111258839 4350000766</t>
  </si>
  <si>
    <t>8030013062C0062024</t>
  </si>
  <si>
    <t>2010/0000002500966855 4350000765</t>
  </si>
  <si>
    <t>8030013063C0062024</t>
  </si>
  <si>
    <t>0600/0000000194199408 4350000764</t>
  </si>
  <si>
    <t>8030013064C0062024</t>
  </si>
  <si>
    <t>0100/0001077489660267 JANSKY MIROSLAV</t>
  </si>
  <si>
    <t>8030013065C0062024</t>
  </si>
  <si>
    <t>0100/0001236679200267 R-KSA INVEST S.R.O.</t>
  </si>
  <si>
    <t>8030013066C0062024</t>
  </si>
  <si>
    <t>0300/0000000197666921 4350000759</t>
  </si>
  <si>
    <t>8030013067C0062024</t>
  </si>
  <si>
    <t>0100/0000274183640227 CECHAK HOLDING S.R.O.</t>
  </si>
  <si>
    <t>8030013080</t>
  </si>
  <si>
    <t>8030013080C0062024</t>
  </si>
  <si>
    <t>8030013083</t>
  </si>
  <si>
    <t>8030013083C0062024</t>
  </si>
  <si>
    <t>převod z krajů na provoz - náklady Meta</t>
  </si>
  <si>
    <t>8030013091</t>
  </si>
  <si>
    <t>8030013091C0062024</t>
  </si>
  <si>
    <t>8030013133</t>
  </si>
  <si>
    <t>KB296KB29624099</t>
  </si>
  <si>
    <t>8030013133C0062024</t>
  </si>
  <si>
    <t>0800/0000002045398023 DUBOVSKA KLARA</t>
  </si>
  <si>
    <t>8030013134</t>
  </si>
  <si>
    <t>8030013134C0062024</t>
  </si>
  <si>
    <t>8030013135</t>
  </si>
  <si>
    <t>8030013135C0062024</t>
  </si>
  <si>
    <t>8030013136C0062024</t>
  </si>
  <si>
    <t>0100/0000000630246531 JIRI STEHLIK</t>
  </si>
  <si>
    <t>8030013137C0062024</t>
  </si>
  <si>
    <t>0300/0000000309156222 4350000763</t>
  </si>
  <si>
    <t>8030013138C0062024</t>
  </si>
  <si>
    <t>2700/0000001387550465 4350000772</t>
  </si>
  <si>
    <t>8030013139C0062024</t>
  </si>
  <si>
    <t>0300/0000000180523094 4350000762</t>
  </si>
  <si>
    <t>8030013140C0062024</t>
  </si>
  <si>
    <t>0800/0000002606775133 4350000770</t>
  </si>
  <si>
    <t>8030013141C0062024</t>
  </si>
  <si>
    <t>2010/0000002901008914 4350000768</t>
  </si>
  <si>
    <t>8030013142C0062024</t>
  </si>
  <si>
    <t>0100/0000008862840237 TECHNICKY A DOPRAVNI SERVIS,</t>
  </si>
  <si>
    <t>8030013143C0062024</t>
  </si>
  <si>
    <t>3030/0000002236699013 3050000029</t>
  </si>
  <si>
    <t>8030013144C0062024</t>
  </si>
  <si>
    <t>0800/0000003936597389 4350000761</t>
  </si>
  <si>
    <t>8030013159</t>
  </si>
  <si>
    <t>8030013159C0062024</t>
  </si>
  <si>
    <t>8030013160</t>
  </si>
  <si>
    <t>8030013160C0062024</t>
  </si>
  <si>
    <t>převod z krajů na provoz - personální zajištění</t>
  </si>
  <si>
    <t>9000000057</t>
  </si>
  <si>
    <t>MZ</t>
  </si>
  <si>
    <t>200409</t>
  </si>
  <si>
    <t>person.zajišt.kamp._kraje</t>
  </si>
  <si>
    <t>521020</t>
  </si>
  <si>
    <t>9000000057C0062024</t>
  </si>
  <si>
    <t>personální zajištění voleb - kraje</t>
  </si>
  <si>
    <t>524010</t>
  </si>
  <si>
    <t>524020</t>
  </si>
  <si>
    <t>521040</t>
  </si>
  <si>
    <t>personální zajištění voleb - kraje - dohody</t>
  </si>
  <si>
    <t>VV</t>
  </si>
  <si>
    <t>9010000165C0062024</t>
  </si>
  <si>
    <t>9010000170</t>
  </si>
  <si>
    <t>545999</t>
  </si>
  <si>
    <t>9010000170C0062024</t>
  </si>
  <si>
    <t>*0558**přestupek volebního zákona</t>
  </si>
  <si>
    <t>9010000205</t>
  </si>
  <si>
    <t>9MLQN5YZW2</t>
  </si>
  <si>
    <t>Meta  plat. karta</t>
  </si>
  <si>
    <t>9010000205C0062024</t>
  </si>
  <si>
    <t>meta kart.účet</t>
  </si>
  <si>
    <t>8030012780</t>
  </si>
  <si>
    <t>9010000206</t>
  </si>
  <si>
    <t>YMLUU5U2X2</t>
  </si>
  <si>
    <t>9010000206C0062024</t>
  </si>
  <si>
    <t>8030012781</t>
  </si>
  <si>
    <t>9010000207</t>
  </si>
  <si>
    <t>QXACM5G2X2</t>
  </si>
  <si>
    <t>9010000207C0062024</t>
  </si>
  <si>
    <t>8030012782</t>
  </si>
  <si>
    <t>9010000208</t>
  </si>
  <si>
    <t>GXV6K6UZW2</t>
  </si>
  <si>
    <t>9010000208C0062024</t>
  </si>
  <si>
    <t>8030012783</t>
  </si>
  <si>
    <t>9010000209</t>
  </si>
  <si>
    <t>UKKVE742X2</t>
  </si>
  <si>
    <t>9010000209C0062024</t>
  </si>
  <si>
    <t>8030012784</t>
  </si>
  <si>
    <t>9010000210</t>
  </si>
  <si>
    <t>6VEU57C2X2</t>
  </si>
  <si>
    <t>9010000210C0062024</t>
  </si>
  <si>
    <t>8030012797</t>
  </si>
  <si>
    <t>9010000211</t>
  </si>
  <si>
    <t>FD85D7C2X2</t>
  </si>
  <si>
    <t>9010000211C0062024</t>
  </si>
  <si>
    <t>8030012798</t>
  </si>
  <si>
    <t>9010000212</t>
  </si>
  <si>
    <t>5BCL57U2X2</t>
  </si>
  <si>
    <t>9010000212C0062024</t>
  </si>
  <si>
    <t>8030012799</t>
  </si>
  <si>
    <t>9010000213</t>
  </si>
  <si>
    <t>368949Q2X2</t>
  </si>
  <si>
    <t>9010000213C0062024</t>
  </si>
  <si>
    <t>8030012800</t>
  </si>
  <si>
    <t>9010000214</t>
  </si>
  <si>
    <t>YVN9E7G2X2</t>
  </si>
  <si>
    <t>9010000214C0062024</t>
  </si>
  <si>
    <t>8030012801</t>
  </si>
  <si>
    <t>9010000215</t>
  </si>
  <si>
    <t>G9M798YZW2</t>
  </si>
  <si>
    <t>9010000215C0062024</t>
  </si>
  <si>
    <t>9010000216</t>
  </si>
  <si>
    <t>5EPP8982X2</t>
  </si>
  <si>
    <t>9010000216C0062024</t>
  </si>
  <si>
    <t>9010000217</t>
  </si>
  <si>
    <t>JAKRA9UZW2</t>
  </si>
  <si>
    <t>9010000217C0062024</t>
  </si>
  <si>
    <t>9010000218</t>
  </si>
  <si>
    <t>RVLST9C2X2</t>
  </si>
  <si>
    <t>9010000218C0062024</t>
  </si>
  <si>
    <t>9010000219</t>
  </si>
  <si>
    <t>EL8D4AC2X2</t>
  </si>
  <si>
    <t>9010000219C0062024</t>
  </si>
  <si>
    <t>9010000220</t>
  </si>
  <si>
    <t>25RA7AL2X2</t>
  </si>
  <si>
    <t>9010000220C0062024</t>
  </si>
  <si>
    <t>9010000221</t>
  </si>
  <si>
    <t>TBFD4AU2X2</t>
  </si>
  <si>
    <t>9010000221C0062024</t>
  </si>
  <si>
    <t>9010000222</t>
  </si>
  <si>
    <t>7WXG7B42X2</t>
  </si>
  <si>
    <t>9010000222C0062024</t>
  </si>
  <si>
    <t>9010000223</t>
  </si>
  <si>
    <t>2JHBHAUZW2</t>
  </si>
  <si>
    <t>9010000223C0062024</t>
  </si>
  <si>
    <t>9010000224</t>
  </si>
  <si>
    <t>6BLRKAUZW2</t>
  </si>
  <si>
    <t>9010000224C0062024</t>
  </si>
  <si>
    <t>9010000225</t>
  </si>
  <si>
    <t>6N4W4BC2X2</t>
  </si>
  <si>
    <t>9010000225C0062024</t>
  </si>
  <si>
    <t>9010000392</t>
  </si>
  <si>
    <t>9010000392C0062024</t>
  </si>
  <si>
    <t>Účetní okruh</t>
  </si>
  <si>
    <t>Číslo dokladu</t>
  </si>
  <si>
    <t>Fiskální rok</t>
  </si>
  <si>
    <t>Položka</t>
  </si>
  <si>
    <t>Druh dokl.</t>
  </si>
  <si>
    <t>Datum dokl.</t>
  </si>
  <si>
    <t>Datum účtování</t>
  </si>
  <si>
    <t>Účetní období</t>
  </si>
  <si>
    <t>Datum pořízení</t>
  </si>
  <si>
    <t>Jméno uživatele</t>
  </si>
  <si>
    <t>Reference</t>
  </si>
  <si>
    <t>Text hlav.dokl.</t>
  </si>
  <si>
    <t>Kurz přepočtu</t>
  </si>
  <si>
    <t>Účtovací klíč</t>
  </si>
  <si>
    <t>DruhÚčtu</t>
  </si>
  <si>
    <t>Znak Má dáti/Dal</t>
  </si>
  <si>
    <t>Pracovní úsek</t>
  </si>
  <si>
    <t>Částka ve FM</t>
  </si>
  <si>
    <t>Měna</t>
  </si>
  <si>
    <t>Částka</t>
  </si>
  <si>
    <t>Účet hlavní knihy</t>
  </si>
  <si>
    <t>Nákl.středisko</t>
  </si>
  <si>
    <t>Zakázka</t>
  </si>
  <si>
    <t>Referenční klíč</t>
  </si>
  <si>
    <t>Text</t>
  </si>
  <si>
    <t>8030009730</t>
  </si>
  <si>
    <t>2023</t>
  </si>
  <si>
    <t>8030009730C0062023</t>
  </si>
  <si>
    <t>0800/0000001421998379 4130000151</t>
  </si>
  <si>
    <t>8030010420</t>
  </si>
  <si>
    <t>8030010420C0062023</t>
  </si>
  <si>
    <t>0800/0000001421998379 4130000175</t>
  </si>
  <si>
    <t>8030010494</t>
  </si>
  <si>
    <t>8030010494C0062023</t>
  </si>
  <si>
    <t>2010/0000002200450777 4130000176</t>
  </si>
  <si>
    <t>8030010680C0062023</t>
  </si>
  <si>
    <t>0800/0000001421998379 4130000189</t>
  </si>
  <si>
    <t>8030010835C0062023</t>
  </si>
  <si>
    <t>5500/0000000000221153 4130000198</t>
  </si>
  <si>
    <t>Popisky řádků</t>
  </si>
  <si>
    <t>Celkový součet</t>
  </si>
  <si>
    <t>Součet z Částka ve FM</t>
  </si>
  <si>
    <t>8030008892</t>
  </si>
  <si>
    <t>15154932</t>
  </si>
  <si>
    <t>8030008892C0062024</t>
  </si>
  <si>
    <t>0100/0000000000000000 PRIME VISA - PLATEBNI KARTY</t>
  </si>
  <si>
    <t>221251</t>
  </si>
  <si>
    <t>8030009061</t>
  </si>
  <si>
    <t>8030009061C0062024</t>
  </si>
  <si>
    <t>8030009232</t>
  </si>
  <si>
    <t>8030009232C0062024</t>
  </si>
  <si>
    <t>8030009386</t>
  </si>
  <si>
    <t>8030009386C0062024</t>
  </si>
  <si>
    <t>8030009500</t>
  </si>
  <si>
    <t>8030009500C0062024</t>
  </si>
  <si>
    <t>8030009660</t>
  </si>
  <si>
    <t>8030009660C0062024</t>
  </si>
  <si>
    <t>8030009734</t>
  </si>
  <si>
    <t>8030009734C0062024</t>
  </si>
  <si>
    <t>8030009770</t>
  </si>
  <si>
    <t>8030009770C0062024</t>
  </si>
  <si>
    <t>8030009771</t>
  </si>
  <si>
    <t>8030009771C0062024</t>
  </si>
  <si>
    <t>8030009875</t>
  </si>
  <si>
    <t>8030009875C0062024</t>
  </si>
  <si>
    <t>8030009905</t>
  </si>
  <si>
    <t>8030009905C0062024</t>
  </si>
  <si>
    <t>8030012780C0062024</t>
  </si>
  <si>
    <t>8030012781C0062024</t>
  </si>
  <si>
    <t>8030012782C0062024</t>
  </si>
  <si>
    <t>8030012783C0062024</t>
  </si>
  <si>
    <t>8030012784C0062024</t>
  </si>
  <si>
    <t>8030012797C0062024</t>
  </si>
  <si>
    <t>8030012798C0062024</t>
  </si>
  <si>
    <t>8030012799C0062024</t>
  </si>
  <si>
    <t>8030012800C0062024</t>
  </si>
  <si>
    <t>8030012801C0062024</t>
  </si>
  <si>
    <t>5030001066</t>
  </si>
  <si>
    <t>OR</t>
  </si>
  <si>
    <t>22046</t>
  </si>
  <si>
    <t>BUP výpůjčka ploch kraje</t>
  </si>
  <si>
    <t>D</t>
  </si>
  <si>
    <t>5030001066C0062024</t>
  </si>
  <si>
    <t>BUP výpůjčka ploch - volby kraje</t>
  </si>
  <si>
    <t>682020</t>
  </si>
  <si>
    <t>5030001067</t>
  </si>
  <si>
    <t>22047</t>
  </si>
  <si>
    <t>5030001067C0062024</t>
  </si>
  <si>
    <t>5030001068</t>
  </si>
  <si>
    <t>22048</t>
  </si>
  <si>
    <t>5030001068C0062024</t>
  </si>
  <si>
    <t>5030001069</t>
  </si>
  <si>
    <t>22049</t>
  </si>
  <si>
    <t>5030001069C0062024</t>
  </si>
  <si>
    <t>5030001070</t>
  </si>
  <si>
    <t>22050</t>
  </si>
  <si>
    <t>5030001070C0062024</t>
  </si>
  <si>
    <t>5030001071</t>
  </si>
  <si>
    <t>22051</t>
  </si>
  <si>
    <t>5030001071C0062024</t>
  </si>
  <si>
    <t>5030001072</t>
  </si>
  <si>
    <t>22052</t>
  </si>
  <si>
    <t>5030001072C0062024</t>
  </si>
  <si>
    <t>5030001073</t>
  </si>
  <si>
    <t>22053</t>
  </si>
  <si>
    <t>5030001073C0062024</t>
  </si>
  <si>
    <t>5030001074</t>
  </si>
  <si>
    <t>22054</t>
  </si>
  <si>
    <t>5030001074C0062024</t>
  </si>
  <si>
    <t>5030001075</t>
  </si>
  <si>
    <t>22055</t>
  </si>
  <si>
    <t>5030001075C0062024</t>
  </si>
  <si>
    <t>5030001076</t>
  </si>
  <si>
    <t>22056</t>
  </si>
  <si>
    <t>5030001076C0062024</t>
  </si>
  <si>
    <t>5030001077</t>
  </si>
  <si>
    <t>22057</t>
  </si>
  <si>
    <t>5030001077C0062024</t>
  </si>
  <si>
    <t>5030001078</t>
  </si>
  <si>
    <t>22058</t>
  </si>
  <si>
    <t>5030001078C0062024</t>
  </si>
  <si>
    <t>5030001079</t>
  </si>
  <si>
    <t>22059</t>
  </si>
  <si>
    <t>5030001079C0062024</t>
  </si>
  <si>
    <t>5030001080</t>
  </si>
  <si>
    <t>22060</t>
  </si>
  <si>
    <t>5030001080C0062024</t>
  </si>
  <si>
    <t>5030001081</t>
  </si>
  <si>
    <t>22061</t>
  </si>
  <si>
    <t>5030001081C0062024</t>
  </si>
  <si>
    <t>5030001082</t>
  </si>
  <si>
    <t>22062</t>
  </si>
  <si>
    <t>5030001082C0062024</t>
  </si>
  <si>
    <t>5030001083</t>
  </si>
  <si>
    <t>22063</t>
  </si>
  <si>
    <t>5030001083C0062024</t>
  </si>
  <si>
    <t>5030001084</t>
  </si>
  <si>
    <t>22064</t>
  </si>
  <si>
    <t>5030001084C0062024</t>
  </si>
  <si>
    <t>5030001085</t>
  </si>
  <si>
    <t>22065</t>
  </si>
  <si>
    <t>5030001085C0062024</t>
  </si>
  <si>
    <t>5030001086</t>
  </si>
  <si>
    <t>22066</t>
  </si>
  <si>
    <t>5030001086C0062024</t>
  </si>
  <si>
    <t>5030001087</t>
  </si>
  <si>
    <t>22067</t>
  </si>
  <si>
    <t>5030001087C0062024</t>
  </si>
  <si>
    <t>5030001088</t>
  </si>
  <si>
    <t>22068</t>
  </si>
  <si>
    <t>5030001088C0062024</t>
  </si>
  <si>
    <t>5030001089</t>
  </si>
  <si>
    <t>22069</t>
  </si>
  <si>
    <t>5030001089C0062024</t>
  </si>
  <si>
    <t>5030001090</t>
  </si>
  <si>
    <t>22070</t>
  </si>
  <si>
    <t>5030001090C0062024</t>
  </si>
  <si>
    <t>5030001091</t>
  </si>
  <si>
    <t>22071</t>
  </si>
  <si>
    <t>5030001091C0062024</t>
  </si>
  <si>
    <t>5030001092</t>
  </si>
  <si>
    <t>22072</t>
  </si>
  <si>
    <t>5030001092C0062024</t>
  </si>
  <si>
    <t>5030001093</t>
  </si>
  <si>
    <t>22073</t>
  </si>
  <si>
    <t>5030001093C0062024</t>
  </si>
  <si>
    <t>5030001094</t>
  </si>
  <si>
    <t>22074</t>
  </si>
  <si>
    <t>5030001094C0062024</t>
  </si>
  <si>
    <t>5030001095</t>
  </si>
  <si>
    <t>22075</t>
  </si>
  <si>
    <t>5030001095C0062024</t>
  </si>
  <si>
    <t>5030001096</t>
  </si>
  <si>
    <t>22076</t>
  </si>
  <si>
    <t>5030001096C0062024</t>
  </si>
  <si>
    <t>5030001097</t>
  </si>
  <si>
    <t>22077</t>
  </si>
  <si>
    <t>5030001097C0062024</t>
  </si>
  <si>
    <t>5030001098</t>
  </si>
  <si>
    <t>22078</t>
  </si>
  <si>
    <t>5030001098C0062024</t>
  </si>
  <si>
    <t>5030001099</t>
  </si>
  <si>
    <t>22079</t>
  </si>
  <si>
    <t>5030001099C0062024</t>
  </si>
  <si>
    <t>5030001100</t>
  </si>
  <si>
    <t>22080</t>
  </si>
  <si>
    <t>5030001100C0062024</t>
  </si>
  <si>
    <t>5030001101</t>
  </si>
  <si>
    <t>22081</t>
  </si>
  <si>
    <t>5030001101C0062024</t>
  </si>
  <si>
    <t>5030001102</t>
  </si>
  <si>
    <t>22082</t>
  </si>
  <si>
    <t>5030001102C0062024</t>
  </si>
  <si>
    <t>5030001103</t>
  </si>
  <si>
    <t>22083</t>
  </si>
  <si>
    <t>5030001103C0062024</t>
  </si>
  <si>
    <t>5030001104</t>
  </si>
  <si>
    <t>22084</t>
  </si>
  <si>
    <t>5030001104C0062024</t>
  </si>
  <si>
    <t>5030001105</t>
  </si>
  <si>
    <t>22085</t>
  </si>
  <si>
    <t>5030001105C0062024</t>
  </si>
  <si>
    <t>5030001106</t>
  </si>
  <si>
    <t>22086</t>
  </si>
  <si>
    <t>5030001106C0062024</t>
  </si>
  <si>
    <t>5030001107</t>
  </si>
  <si>
    <t>22087</t>
  </si>
  <si>
    <t>5030001107C0062024</t>
  </si>
  <si>
    <t>5030001108</t>
  </si>
  <si>
    <t>22088</t>
  </si>
  <si>
    <t>5030001108C0062024</t>
  </si>
  <si>
    <t>5030001109</t>
  </si>
  <si>
    <t>22089</t>
  </si>
  <si>
    <t>5030001109C0062024</t>
  </si>
  <si>
    <t>5030001110</t>
  </si>
  <si>
    <t>22090</t>
  </si>
  <si>
    <t>5030001110C0062024</t>
  </si>
  <si>
    <t>5030001111</t>
  </si>
  <si>
    <t>22091</t>
  </si>
  <si>
    <t>5030001111C0062024</t>
  </si>
  <si>
    <t>5030001112</t>
  </si>
  <si>
    <t>22092</t>
  </si>
  <si>
    <t>5030001112C0062024</t>
  </si>
  <si>
    <t>5030001113</t>
  </si>
  <si>
    <t>22094</t>
  </si>
  <si>
    <t>5030001113C0062024</t>
  </si>
  <si>
    <t>5030001114</t>
  </si>
  <si>
    <t>22095</t>
  </si>
  <si>
    <t>5030001114C0062024</t>
  </si>
  <si>
    <t>5030001115</t>
  </si>
  <si>
    <t>22096</t>
  </si>
  <si>
    <t>5030001115C0062024</t>
  </si>
  <si>
    <t>5030001116</t>
  </si>
  <si>
    <t>22097</t>
  </si>
  <si>
    <t>5030001116C0062024</t>
  </si>
  <si>
    <t>5030001117</t>
  </si>
  <si>
    <t>22098</t>
  </si>
  <si>
    <t>5030001117C0062024</t>
  </si>
  <si>
    <t>5030001118</t>
  </si>
  <si>
    <t>22099</t>
  </si>
  <si>
    <t>5030001118C0062024</t>
  </si>
  <si>
    <t>5030001119</t>
  </si>
  <si>
    <t>22100</t>
  </si>
  <si>
    <t>5030001119C0062024</t>
  </si>
  <si>
    <t>5030001120</t>
  </si>
  <si>
    <t>22101</t>
  </si>
  <si>
    <t>5030001120C0062024</t>
  </si>
  <si>
    <t>5030001121</t>
  </si>
  <si>
    <t>22102</t>
  </si>
  <si>
    <t>5030001121C0062024</t>
  </si>
  <si>
    <t>5030001122</t>
  </si>
  <si>
    <t>22103</t>
  </si>
  <si>
    <t>5030001122C0062024</t>
  </si>
  <si>
    <t>5030001123</t>
  </si>
  <si>
    <t>22104</t>
  </si>
  <si>
    <t>5030001123C0062024</t>
  </si>
  <si>
    <t>5030001124</t>
  </si>
  <si>
    <t>22105</t>
  </si>
  <si>
    <t>5030001124C0062024</t>
  </si>
  <si>
    <t>5030001125</t>
  </si>
  <si>
    <t>22106</t>
  </si>
  <si>
    <t>5030001125C0062024</t>
  </si>
  <si>
    <t>5030001126</t>
  </si>
  <si>
    <t>22107</t>
  </si>
  <si>
    <t>5030001126C0062024</t>
  </si>
  <si>
    <t>5030001127</t>
  </si>
  <si>
    <t>22108</t>
  </si>
  <si>
    <t>5030001127C0062024</t>
  </si>
  <si>
    <t>5030001128</t>
  </si>
  <si>
    <t>22109</t>
  </si>
  <si>
    <t>5030001128C0062024</t>
  </si>
  <si>
    <t>5030001129</t>
  </si>
  <si>
    <t>22110</t>
  </si>
  <si>
    <t>5030001129C0062024</t>
  </si>
  <si>
    <t>5030001130</t>
  </si>
  <si>
    <t>22111</t>
  </si>
  <si>
    <t>5030001130C0062024</t>
  </si>
  <si>
    <t>5030001131</t>
  </si>
  <si>
    <t>22112</t>
  </si>
  <si>
    <t>5030001131C0062024</t>
  </si>
  <si>
    <t>5030001132</t>
  </si>
  <si>
    <t>22113</t>
  </si>
  <si>
    <t>5030001132C0062024</t>
  </si>
  <si>
    <t>5030001133</t>
  </si>
  <si>
    <t>22114</t>
  </si>
  <si>
    <t>5030001133C0062024</t>
  </si>
  <si>
    <t>5030001134</t>
  </si>
  <si>
    <t>22115</t>
  </si>
  <si>
    <t>5030001134C0062024</t>
  </si>
  <si>
    <t>5030001135</t>
  </si>
  <si>
    <t>22116</t>
  </si>
  <si>
    <t>5030001135C0062024</t>
  </si>
  <si>
    <t>5030001136</t>
  </si>
  <si>
    <t>22117</t>
  </si>
  <si>
    <t>5030001136C0062024</t>
  </si>
  <si>
    <t>5030001137</t>
  </si>
  <si>
    <t>22118</t>
  </si>
  <si>
    <t>5030001137C0062024</t>
  </si>
  <si>
    <t>5030001138</t>
  </si>
  <si>
    <t>22119</t>
  </si>
  <si>
    <t>5030001138C0062024</t>
  </si>
  <si>
    <t>5030001139</t>
  </si>
  <si>
    <t>22120</t>
  </si>
  <si>
    <t>5030001139C0062024</t>
  </si>
  <si>
    <t>5030001140</t>
  </si>
  <si>
    <t>22121</t>
  </si>
  <si>
    <t>5030001140C0062024</t>
  </si>
  <si>
    <t>5030001141</t>
  </si>
  <si>
    <t>22122</t>
  </si>
  <si>
    <t>5030001141C0062024</t>
  </si>
  <si>
    <t>5030001142</t>
  </si>
  <si>
    <t>22123</t>
  </si>
  <si>
    <t>5030001142C0062024</t>
  </si>
  <si>
    <t>5030001143</t>
  </si>
  <si>
    <t>22124</t>
  </si>
  <si>
    <t>5030001143C0062024</t>
  </si>
  <si>
    <t>5030001144</t>
  </si>
  <si>
    <t>22125</t>
  </si>
  <si>
    <t>5030001144C0062024</t>
  </si>
  <si>
    <t>5030001145</t>
  </si>
  <si>
    <t>22126</t>
  </si>
  <si>
    <t>5030001145C0062024</t>
  </si>
  <si>
    <t>5030001146</t>
  </si>
  <si>
    <t>22127</t>
  </si>
  <si>
    <t>5030001146C0062024</t>
  </si>
  <si>
    <t>5030001147</t>
  </si>
  <si>
    <t>22128</t>
  </si>
  <si>
    <t>5030001147C0062024</t>
  </si>
  <si>
    <t>5030001148</t>
  </si>
  <si>
    <t>22129</t>
  </si>
  <si>
    <t>5030001148C0062024</t>
  </si>
  <si>
    <t>5030001149</t>
  </si>
  <si>
    <t>22130</t>
  </si>
  <si>
    <t>5030001149C0062024</t>
  </si>
  <si>
    <t>5030001150</t>
  </si>
  <si>
    <t>22131</t>
  </si>
  <si>
    <t>5030001150C0062024</t>
  </si>
  <si>
    <t>5030001151</t>
  </si>
  <si>
    <t>22132</t>
  </si>
  <si>
    <t>5030001151C0062024</t>
  </si>
  <si>
    <t>5030001152</t>
  </si>
  <si>
    <t>22133</t>
  </si>
  <si>
    <t>5030001152C0062024</t>
  </si>
  <si>
    <t>5030001153</t>
  </si>
  <si>
    <t>22134</t>
  </si>
  <si>
    <t>5030001153C0062024</t>
  </si>
  <si>
    <t>5030001154</t>
  </si>
  <si>
    <t>22135</t>
  </si>
  <si>
    <t>5030001154C0062024</t>
  </si>
  <si>
    <t>5030001155</t>
  </si>
  <si>
    <t>22136</t>
  </si>
  <si>
    <t>5030001155C0062024</t>
  </si>
  <si>
    <t>5030001156</t>
  </si>
  <si>
    <t>22137</t>
  </si>
  <si>
    <t>5030001156C0062024</t>
  </si>
  <si>
    <t>5030001157</t>
  </si>
  <si>
    <t>22138</t>
  </si>
  <si>
    <t>5030001157C0062024</t>
  </si>
  <si>
    <t>5030001158</t>
  </si>
  <si>
    <t>22139</t>
  </si>
  <si>
    <t>5030001158C0062024</t>
  </si>
  <si>
    <t>5030001159</t>
  </si>
  <si>
    <t>22140</t>
  </si>
  <si>
    <t>5030001159C0062024</t>
  </si>
  <si>
    <t>5030001160</t>
  </si>
  <si>
    <t>22141</t>
  </si>
  <si>
    <t>5030001160C0062024</t>
  </si>
  <si>
    <t>5030001161</t>
  </si>
  <si>
    <t>22142</t>
  </si>
  <si>
    <t>5030001161C0062024</t>
  </si>
  <si>
    <t>5030001162</t>
  </si>
  <si>
    <t>22143</t>
  </si>
  <si>
    <t>5030001162C0062024</t>
  </si>
  <si>
    <t>5030001163</t>
  </si>
  <si>
    <t>22144</t>
  </si>
  <si>
    <t>5030001163C0062024</t>
  </si>
  <si>
    <t>5030001164</t>
  </si>
  <si>
    <t>22145</t>
  </si>
  <si>
    <t>5030001164C0062024</t>
  </si>
  <si>
    <t>5030001165</t>
  </si>
  <si>
    <t>22146</t>
  </si>
  <si>
    <t>5030001165C0062024</t>
  </si>
  <si>
    <t>5030001166</t>
  </si>
  <si>
    <t>22147</t>
  </si>
  <si>
    <t>5030001166C0062024</t>
  </si>
  <si>
    <t>5030001167</t>
  </si>
  <si>
    <t>22148</t>
  </si>
  <si>
    <t>5030001167C0062024</t>
  </si>
  <si>
    <t>5030001168</t>
  </si>
  <si>
    <t>22149</t>
  </si>
  <si>
    <t>5030001168C0062024</t>
  </si>
  <si>
    <t>5030001169</t>
  </si>
  <si>
    <t>22150</t>
  </si>
  <si>
    <t>5030001169C0062024</t>
  </si>
  <si>
    <t>5030001170</t>
  </si>
  <si>
    <t>22151</t>
  </si>
  <si>
    <t>5030001170C0062024</t>
  </si>
  <si>
    <t>5030001171</t>
  </si>
  <si>
    <t>22152</t>
  </si>
  <si>
    <t>5030001171C0062024</t>
  </si>
  <si>
    <t>9010000240</t>
  </si>
  <si>
    <t>9010000240C0062024</t>
  </si>
  <si>
    <t>9010000241</t>
  </si>
  <si>
    <t>9010000241C0062024</t>
  </si>
  <si>
    <t>9010000242</t>
  </si>
  <si>
    <t>9010000242C0062024</t>
  </si>
  <si>
    <t>9010000243</t>
  </si>
  <si>
    <t>9010000243C0062024</t>
  </si>
  <si>
    <t>9010000244</t>
  </si>
  <si>
    <t>9010000244C0062024</t>
  </si>
  <si>
    <t>9010000245</t>
  </si>
  <si>
    <t>9010000245C0062024</t>
  </si>
  <si>
    <t>9010000246</t>
  </si>
  <si>
    <t>9010000246C0062024</t>
  </si>
  <si>
    <t>9010000247</t>
  </si>
  <si>
    <t>9010000247C0062024</t>
  </si>
  <si>
    <t>9010000248</t>
  </si>
  <si>
    <t>9010000248C0062024</t>
  </si>
  <si>
    <t>9010000249</t>
  </si>
  <si>
    <t>9010000249C0062024</t>
  </si>
  <si>
    <t>9010000250</t>
  </si>
  <si>
    <t>9010000250C0062024</t>
  </si>
  <si>
    <t>9010000251</t>
  </si>
  <si>
    <t>9010000251C0062024</t>
  </si>
  <si>
    <t>9010000252</t>
  </si>
  <si>
    <t>9010000252C0062024</t>
  </si>
  <si>
    <t>9010000253</t>
  </si>
  <si>
    <t>9010000253C0062024</t>
  </si>
  <si>
    <t>9010000254</t>
  </si>
  <si>
    <t>9010000254C0062024</t>
  </si>
  <si>
    <t>9010000255</t>
  </si>
  <si>
    <t>9010000255C0062024</t>
  </si>
  <si>
    <t>9010000256</t>
  </si>
  <si>
    <t>9010000256C0062024</t>
  </si>
  <si>
    <t>9010000257</t>
  </si>
  <si>
    <t>9010000257C0062024</t>
  </si>
  <si>
    <t>9010000258</t>
  </si>
  <si>
    <t>9010000258C0062024</t>
  </si>
  <si>
    <t>9010000259</t>
  </si>
  <si>
    <t>9010000259C0062024</t>
  </si>
  <si>
    <t>9010000260</t>
  </si>
  <si>
    <t>9010000260C0062024</t>
  </si>
  <si>
    <t>9010000261</t>
  </si>
  <si>
    <t>9010000261C0062024</t>
  </si>
  <si>
    <t>9010000262</t>
  </si>
  <si>
    <t>9010000262C0062024</t>
  </si>
  <si>
    <t>9010000263</t>
  </si>
  <si>
    <t>9010000263C0062024</t>
  </si>
  <si>
    <t>9010000264</t>
  </si>
  <si>
    <t>9010000264C0062024</t>
  </si>
  <si>
    <t>9010000265</t>
  </si>
  <si>
    <t>9010000265C0062024</t>
  </si>
  <si>
    <t>9010000266</t>
  </si>
  <si>
    <t>9010000266C0062024</t>
  </si>
  <si>
    <t>9010000267</t>
  </si>
  <si>
    <t>9010000267C0062024</t>
  </si>
  <si>
    <t>9010000268</t>
  </si>
  <si>
    <t>9010000268C0062024</t>
  </si>
  <si>
    <t>9010000269</t>
  </si>
  <si>
    <t>9010000269C0062024</t>
  </si>
  <si>
    <t>9010000270</t>
  </si>
  <si>
    <t>9010000270C0062024</t>
  </si>
  <si>
    <t>9010000271</t>
  </si>
  <si>
    <t>9010000271C0062024</t>
  </si>
  <si>
    <t>9010000272</t>
  </si>
  <si>
    <t>9010000272C0062024</t>
  </si>
  <si>
    <t>9010000273</t>
  </si>
  <si>
    <t>9010000273C0062024</t>
  </si>
  <si>
    <t>9010000274</t>
  </si>
  <si>
    <t>9010000274C0062024</t>
  </si>
  <si>
    <t>9010000275</t>
  </si>
  <si>
    <t>9010000275C0062024</t>
  </si>
  <si>
    <t>9010000276</t>
  </si>
  <si>
    <t>9010000276C0062024</t>
  </si>
  <si>
    <t>9010000277</t>
  </si>
  <si>
    <t>9010000277C0062024</t>
  </si>
  <si>
    <t>9010000278</t>
  </si>
  <si>
    <t>9010000278C0062024</t>
  </si>
  <si>
    <t>9010000279</t>
  </si>
  <si>
    <t>9010000279C0062024</t>
  </si>
  <si>
    <t>9010000280</t>
  </si>
  <si>
    <t>9010000280C0062024</t>
  </si>
  <si>
    <t>9010000281</t>
  </si>
  <si>
    <t>9010000281C0062024</t>
  </si>
  <si>
    <t>9010000282</t>
  </si>
  <si>
    <t>9010000282C0062024</t>
  </si>
  <si>
    <t>9010000283</t>
  </si>
  <si>
    <t>9010000283C0062024</t>
  </si>
  <si>
    <t>9010000284</t>
  </si>
  <si>
    <t>9010000284C0062024</t>
  </si>
  <si>
    <t>9010000285</t>
  </si>
  <si>
    <t>9010000285C0062024</t>
  </si>
  <si>
    <t>9010000286</t>
  </si>
  <si>
    <t>9010000286C0062024</t>
  </si>
  <si>
    <t>9010000287</t>
  </si>
  <si>
    <t>9010000287C0062024</t>
  </si>
  <si>
    <t>9010000288</t>
  </si>
  <si>
    <t>9010000288C0062024</t>
  </si>
  <si>
    <t>9010000289</t>
  </si>
  <si>
    <t>9010000289C0062024</t>
  </si>
  <si>
    <t>9010000290</t>
  </si>
  <si>
    <t>9010000290C0062024</t>
  </si>
  <si>
    <t>9010000291</t>
  </si>
  <si>
    <t>9010000291C0062024</t>
  </si>
  <si>
    <t>9010000292</t>
  </si>
  <si>
    <t>9010000292C0062024</t>
  </si>
  <si>
    <t>9010000293</t>
  </si>
  <si>
    <t>9010000293C0062024</t>
  </si>
  <si>
    <t>9010000294</t>
  </si>
  <si>
    <t>9010000294C0062024</t>
  </si>
  <si>
    <t>9010000295</t>
  </si>
  <si>
    <t>9010000295C0062024</t>
  </si>
  <si>
    <t>9010000296</t>
  </si>
  <si>
    <t>9010000296C0062024</t>
  </si>
  <si>
    <t>9010000297</t>
  </si>
  <si>
    <t>9010000297C0062024</t>
  </si>
  <si>
    <t>9010000298</t>
  </si>
  <si>
    <t>9010000298C0062024</t>
  </si>
  <si>
    <t>9010000299</t>
  </si>
  <si>
    <t>9010000299C0062024</t>
  </si>
  <si>
    <t>9010000300</t>
  </si>
  <si>
    <t>9010000300C0062024</t>
  </si>
  <si>
    <t>9010000301</t>
  </si>
  <si>
    <t>9010000301C0062024</t>
  </si>
  <si>
    <t>9010000302</t>
  </si>
  <si>
    <t>9010000302C0062024</t>
  </si>
  <si>
    <t>9010000303</t>
  </si>
  <si>
    <t>9010000303C0062024</t>
  </si>
  <si>
    <t>9010000304</t>
  </si>
  <si>
    <t>9010000304C0062024</t>
  </si>
  <si>
    <t>9010000305</t>
  </si>
  <si>
    <t>9010000305C0062024</t>
  </si>
  <si>
    <t>9010000306</t>
  </si>
  <si>
    <t>9010000306C0062024</t>
  </si>
  <si>
    <t>9010000307</t>
  </si>
  <si>
    <t>9010000307C0062024</t>
  </si>
  <si>
    <t>9010000308</t>
  </si>
  <si>
    <t>9010000308C0062024</t>
  </si>
  <si>
    <t>9010000309</t>
  </si>
  <si>
    <t>9010000309C0062024</t>
  </si>
  <si>
    <t>9010000310</t>
  </si>
  <si>
    <t>9010000310C0062024</t>
  </si>
  <si>
    <t>9010000311</t>
  </si>
  <si>
    <t>9010000311C0062024</t>
  </si>
  <si>
    <t>9010000312</t>
  </si>
  <si>
    <t>9010000312C0062024</t>
  </si>
  <si>
    <t>9010000313</t>
  </si>
  <si>
    <t>9010000313C0062024</t>
  </si>
  <si>
    <t>9010000314</t>
  </si>
  <si>
    <t>9010000314C0062024</t>
  </si>
  <si>
    <t>9010000315</t>
  </si>
  <si>
    <t>9010000315C0062024</t>
  </si>
  <si>
    <t>9010000316</t>
  </si>
  <si>
    <t>9010000316C0062024</t>
  </si>
  <si>
    <t>9010000317</t>
  </si>
  <si>
    <t>9010000317C0062024</t>
  </si>
  <si>
    <t>9010000318</t>
  </si>
  <si>
    <t>9010000318C0062024</t>
  </si>
  <si>
    <t>9010000319</t>
  </si>
  <si>
    <t>9010000319C0062024</t>
  </si>
  <si>
    <t>9010000320</t>
  </si>
  <si>
    <t>9010000320C0062024</t>
  </si>
  <si>
    <t>9010000321</t>
  </si>
  <si>
    <t>9010000321C0062024</t>
  </si>
  <si>
    <t>9010000322</t>
  </si>
  <si>
    <t>9010000322C0062024</t>
  </si>
  <si>
    <t>9010000323</t>
  </si>
  <si>
    <t>9010000323C0062024</t>
  </si>
  <si>
    <t>9010000324</t>
  </si>
  <si>
    <t>9010000324C0062024</t>
  </si>
  <si>
    <t>9010000325</t>
  </si>
  <si>
    <t>9010000325C0062024</t>
  </si>
  <si>
    <t>9010000326</t>
  </si>
  <si>
    <t>9010000326C0062024</t>
  </si>
  <si>
    <t>9010000327</t>
  </si>
  <si>
    <t>9010000327C0062024</t>
  </si>
  <si>
    <t>9010000328</t>
  </si>
  <si>
    <t>9010000328C0062024</t>
  </si>
  <si>
    <t>9010000329</t>
  </si>
  <si>
    <t>9010000329C0062024</t>
  </si>
  <si>
    <t>9010000330</t>
  </si>
  <si>
    <t>9010000330C0062024</t>
  </si>
  <si>
    <t>9010000331</t>
  </si>
  <si>
    <t>9010000331C0062024</t>
  </si>
  <si>
    <t>9010000332</t>
  </si>
  <si>
    <t>9010000332C0062024</t>
  </si>
  <si>
    <t>9010000333</t>
  </si>
  <si>
    <t>9010000333C0062024</t>
  </si>
  <si>
    <t>9010000334</t>
  </si>
  <si>
    <t>9010000334C0062024</t>
  </si>
  <si>
    <t>9010000335</t>
  </si>
  <si>
    <t>9010000335C0062024</t>
  </si>
  <si>
    <t>9010000336</t>
  </si>
  <si>
    <t>9010000336C0062024</t>
  </si>
  <si>
    <t>9010000337</t>
  </si>
  <si>
    <t>9010000337C0062024</t>
  </si>
  <si>
    <t>9010000338</t>
  </si>
  <si>
    <t>9010000338C0062024</t>
  </si>
  <si>
    <t>9010000339</t>
  </si>
  <si>
    <t>9010000339C0062024</t>
  </si>
  <si>
    <t>9010000340</t>
  </si>
  <si>
    <t>9010000340C0062024</t>
  </si>
  <si>
    <t>9010000341</t>
  </si>
  <si>
    <t>9010000341C0062024</t>
  </si>
  <si>
    <t>9010000342</t>
  </si>
  <si>
    <t>9010000342C0062024</t>
  </si>
  <si>
    <t>9010000343</t>
  </si>
  <si>
    <t>9010000343C0062024</t>
  </si>
  <si>
    <t>9010000344</t>
  </si>
  <si>
    <t>9010000344C0062024</t>
  </si>
  <si>
    <t>9010000345</t>
  </si>
  <si>
    <t>9010000345C0062024</t>
  </si>
  <si>
    <t>5030000393</t>
  </si>
  <si>
    <t>24375</t>
  </si>
  <si>
    <t>5030000393C0062024</t>
  </si>
  <si>
    <t>finanční dar</t>
  </si>
  <si>
    <t>682010</t>
  </si>
  <si>
    <t>5030000397</t>
  </si>
  <si>
    <t>24379</t>
  </si>
  <si>
    <t>5030000397C0062024</t>
  </si>
  <si>
    <t>5030000398</t>
  </si>
  <si>
    <t>24380</t>
  </si>
  <si>
    <t>5030000398C0062024</t>
  </si>
  <si>
    <t>5030000399</t>
  </si>
  <si>
    <t>24381</t>
  </si>
  <si>
    <t>5030000399C0062024</t>
  </si>
  <si>
    <t>5030000400</t>
  </si>
  <si>
    <t>24382</t>
  </si>
  <si>
    <t>5030000400C0062024</t>
  </si>
  <si>
    <t>5030000405</t>
  </si>
  <si>
    <t>24387</t>
  </si>
  <si>
    <t>5030000405C0062024</t>
  </si>
  <si>
    <t>5030000406</t>
  </si>
  <si>
    <t>24388</t>
  </si>
  <si>
    <t>5030000406C0062024</t>
  </si>
  <si>
    <t>5030000408</t>
  </si>
  <si>
    <t>24390</t>
  </si>
  <si>
    <t>5030000408C0062024</t>
  </si>
  <si>
    <t>5030000410</t>
  </si>
  <si>
    <t>24392</t>
  </si>
  <si>
    <t>5030000410C0062024</t>
  </si>
  <si>
    <t>5030000411</t>
  </si>
  <si>
    <t>24393</t>
  </si>
  <si>
    <t>5030000411C0062024</t>
  </si>
  <si>
    <t>5030000412</t>
  </si>
  <si>
    <t>24394</t>
  </si>
  <si>
    <t>5030000412C0062024</t>
  </si>
  <si>
    <t>5030000414</t>
  </si>
  <si>
    <t>24396</t>
  </si>
  <si>
    <t>5030000414C0062024</t>
  </si>
  <si>
    <t>5030000420</t>
  </si>
  <si>
    <t>24402</t>
  </si>
  <si>
    <t>5030000420C0062024</t>
  </si>
  <si>
    <t>5030000421</t>
  </si>
  <si>
    <t>24403</t>
  </si>
  <si>
    <t>5030000421C0062024</t>
  </si>
  <si>
    <t>5030000428</t>
  </si>
  <si>
    <t>24410</t>
  </si>
  <si>
    <t>5030000428C0062024</t>
  </si>
  <si>
    <t>5030000433</t>
  </si>
  <si>
    <t>24415</t>
  </si>
  <si>
    <t>5030000433C0062024</t>
  </si>
  <si>
    <t>5030000437</t>
  </si>
  <si>
    <t>24419</t>
  </si>
  <si>
    <t>5030000437C0062024</t>
  </si>
  <si>
    <t>5030000441</t>
  </si>
  <si>
    <t>24423</t>
  </si>
  <si>
    <t>5030000441C0062024</t>
  </si>
  <si>
    <t>5030000443</t>
  </si>
  <si>
    <t>24425</t>
  </si>
  <si>
    <t>5030000443C0062024</t>
  </si>
  <si>
    <t>5030000444</t>
  </si>
  <si>
    <t>24426</t>
  </si>
  <si>
    <t>5030000444C0062024</t>
  </si>
  <si>
    <t>5030000448</t>
  </si>
  <si>
    <t>24431</t>
  </si>
  <si>
    <t>5030000448C0062024</t>
  </si>
  <si>
    <t>5030000453</t>
  </si>
  <si>
    <t>24436</t>
  </si>
  <si>
    <t>5030000453C0062024</t>
  </si>
  <si>
    <t>5030000467</t>
  </si>
  <si>
    <t>24450</t>
  </si>
  <si>
    <t>5030000467C0062024</t>
  </si>
  <si>
    <t>5030000468</t>
  </si>
  <si>
    <t>24451</t>
  </si>
  <si>
    <t>5030000468C0062024</t>
  </si>
  <si>
    <t>5030000469</t>
  </si>
  <si>
    <t>24452</t>
  </si>
  <si>
    <t>5030000469C0062024</t>
  </si>
  <si>
    <t>5030000519</t>
  </si>
  <si>
    <t>24503</t>
  </si>
  <si>
    <t>5030000519C0062024</t>
  </si>
  <si>
    <t>5030000541</t>
  </si>
  <si>
    <t>24523</t>
  </si>
  <si>
    <t>5030000541C0062024</t>
  </si>
  <si>
    <t>5030000546</t>
  </si>
  <si>
    <t>24528</t>
  </si>
  <si>
    <t>5030000546C0062024</t>
  </si>
  <si>
    <t>5030000550</t>
  </si>
  <si>
    <t>24532</t>
  </si>
  <si>
    <t>5030000550C0062024</t>
  </si>
  <si>
    <t>5030000551</t>
  </si>
  <si>
    <t>24533</t>
  </si>
  <si>
    <t>5030000551C0062024</t>
  </si>
  <si>
    <t>5030000555</t>
  </si>
  <si>
    <t>24537</t>
  </si>
  <si>
    <t>5030000555C0062024</t>
  </si>
  <si>
    <t>5030000556</t>
  </si>
  <si>
    <t>24538</t>
  </si>
  <si>
    <t>5030000556C0062024</t>
  </si>
  <si>
    <t>5030000573</t>
  </si>
  <si>
    <t>24554</t>
  </si>
  <si>
    <t>5030000573C0062024</t>
  </si>
  <si>
    <t>5030000574</t>
  </si>
  <si>
    <t>24555</t>
  </si>
  <si>
    <t>5030000574C0062024</t>
  </si>
  <si>
    <t>5030000578</t>
  </si>
  <si>
    <t>24559</t>
  </si>
  <si>
    <t>5030000578C0062024</t>
  </si>
  <si>
    <t>5030000580</t>
  </si>
  <si>
    <t>24562</t>
  </si>
  <si>
    <t>5030000580C0062024</t>
  </si>
  <si>
    <t>5030000581</t>
  </si>
  <si>
    <t>24563</t>
  </si>
  <si>
    <t>5030000581C0062024</t>
  </si>
  <si>
    <t>5030000588</t>
  </si>
  <si>
    <t>24569</t>
  </si>
  <si>
    <t>5030000588C0062024</t>
  </si>
  <si>
    <t>5030000589</t>
  </si>
  <si>
    <t>24570</t>
  </si>
  <si>
    <t>5030000589C0062024</t>
  </si>
  <si>
    <t>5030000591</t>
  </si>
  <si>
    <t>24572</t>
  </si>
  <si>
    <t>5030000591C0062024</t>
  </si>
  <si>
    <t>5030000609</t>
  </si>
  <si>
    <t>24575</t>
  </si>
  <si>
    <t>5030000609C0062024</t>
  </si>
  <si>
    <t>5030000613</t>
  </si>
  <si>
    <t>24597</t>
  </si>
  <si>
    <t>5030000613C0062024</t>
  </si>
  <si>
    <t>5030000620</t>
  </si>
  <si>
    <t>24601</t>
  </si>
  <si>
    <t>5030000620C0062024</t>
  </si>
  <si>
    <t>5030000623</t>
  </si>
  <si>
    <t>24605</t>
  </si>
  <si>
    <t>5030000623C0062024</t>
  </si>
  <si>
    <t>5030000624</t>
  </si>
  <si>
    <t>24607</t>
  </si>
  <si>
    <t>5030000624C0062024</t>
  </si>
  <si>
    <t>5030000640</t>
  </si>
  <si>
    <t>24622</t>
  </si>
  <si>
    <t>5030000640C0062024</t>
  </si>
  <si>
    <t>5030000641</t>
  </si>
  <si>
    <t>24623</t>
  </si>
  <si>
    <t>5030000641C0062024</t>
  </si>
  <si>
    <t>5030000642</t>
  </si>
  <si>
    <t>24624</t>
  </si>
  <si>
    <t>5030000642C0062024</t>
  </si>
  <si>
    <t>5030000646</t>
  </si>
  <si>
    <t>24628</t>
  </si>
  <si>
    <t>5030000646C0062024</t>
  </si>
  <si>
    <t>5030000647</t>
  </si>
  <si>
    <t>24629</t>
  </si>
  <si>
    <t>5030000647C0062024</t>
  </si>
  <si>
    <t>5030000648</t>
  </si>
  <si>
    <t>24630</t>
  </si>
  <si>
    <t>5030000648C0062024</t>
  </si>
  <si>
    <t>5030000650</t>
  </si>
  <si>
    <t>24632</t>
  </si>
  <si>
    <t>5030000650C0062024</t>
  </si>
  <si>
    <t>5030000654</t>
  </si>
  <si>
    <t>24636</t>
  </si>
  <si>
    <t>5030000654C0062024</t>
  </si>
  <si>
    <t>5030000657</t>
  </si>
  <si>
    <t>24639</t>
  </si>
  <si>
    <t>5030000657C0062024</t>
  </si>
  <si>
    <t>5030000658</t>
  </si>
  <si>
    <t>24640</t>
  </si>
  <si>
    <t>5030000658C0062024</t>
  </si>
  <si>
    <t>5030000659</t>
  </si>
  <si>
    <t>24641</t>
  </si>
  <si>
    <t>5030000659C0062024</t>
  </si>
  <si>
    <t>5030000661</t>
  </si>
  <si>
    <t>24643</t>
  </si>
  <si>
    <t>5030000661C0062024</t>
  </si>
  <si>
    <t>5030000663</t>
  </si>
  <si>
    <t>24645</t>
  </si>
  <si>
    <t>5030000663C0062024</t>
  </si>
  <si>
    <t>5030000665</t>
  </si>
  <si>
    <t>24648</t>
  </si>
  <si>
    <t>5030000665C0062024</t>
  </si>
  <si>
    <t>5030000667</t>
  </si>
  <si>
    <t>24650</t>
  </si>
  <si>
    <t>5030000667C0062024</t>
  </si>
  <si>
    <t>5030000677</t>
  </si>
  <si>
    <t>24663</t>
  </si>
  <si>
    <t>5030000677C0062024</t>
  </si>
  <si>
    <t>5030000680</t>
  </si>
  <si>
    <t>24660</t>
  </si>
  <si>
    <t>5030000680C0062024</t>
  </si>
  <si>
    <t>5030000681</t>
  </si>
  <si>
    <t>24661</t>
  </si>
  <si>
    <t>5030000681C0062024</t>
  </si>
  <si>
    <t>5030000683</t>
  </si>
  <si>
    <t>24664</t>
  </si>
  <si>
    <t>5030000683C0062024</t>
  </si>
  <si>
    <t>5030000722</t>
  </si>
  <si>
    <t>24673</t>
  </si>
  <si>
    <t>5030000722C0062024</t>
  </si>
  <si>
    <t>5030000730</t>
  </si>
  <si>
    <t>24681</t>
  </si>
  <si>
    <t>5030000730C0062024</t>
  </si>
  <si>
    <t>5030000737</t>
  </si>
  <si>
    <t>24689</t>
  </si>
  <si>
    <t>5030000737C0062024</t>
  </si>
  <si>
    <t>5030000742</t>
  </si>
  <si>
    <t>24694</t>
  </si>
  <si>
    <t>5030000742C0062024</t>
  </si>
  <si>
    <t>5030000743</t>
  </si>
  <si>
    <t>24686</t>
  </si>
  <si>
    <t>5030000743C0062024</t>
  </si>
  <si>
    <t>5030000744</t>
  </si>
  <si>
    <t>24695</t>
  </si>
  <si>
    <t>5030000744C0062024</t>
  </si>
  <si>
    <t>5030000745</t>
  </si>
  <si>
    <t>24696</t>
  </si>
  <si>
    <t>5030000745C0062024</t>
  </si>
  <si>
    <t>5030000746</t>
  </si>
  <si>
    <t>24697</t>
  </si>
  <si>
    <t>5030000746C0062024</t>
  </si>
  <si>
    <t>5030000749</t>
  </si>
  <si>
    <t>24700</t>
  </si>
  <si>
    <t>5030000749C0062024</t>
  </si>
  <si>
    <t>5030000763</t>
  </si>
  <si>
    <t>24711</t>
  </si>
  <si>
    <t>5030000763C0062024</t>
  </si>
  <si>
    <t>5030000765</t>
  </si>
  <si>
    <t>24714</t>
  </si>
  <si>
    <t>5030000765C0062024</t>
  </si>
  <si>
    <t>5030000768</t>
  </si>
  <si>
    <t>24717</t>
  </si>
  <si>
    <t>5030000768C0062024</t>
  </si>
  <si>
    <t>5030000777</t>
  </si>
  <si>
    <t>24726</t>
  </si>
  <si>
    <t>5030000777C0062024</t>
  </si>
  <si>
    <t>5030000778</t>
  </si>
  <si>
    <t>24729</t>
  </si>
  <si>
    <t>5030000778C0062024</t>
  </si>
  <si>
    <t>5030000785</t>
  </si>
  <si>
    <t>24741</t>
  </si>
  <si>
    <t>5030000785C0062024</t>
  </si>
  <si>
    <t>5030000786</t>
  </si>
  <si>
    <t>24742</t>
  </si>
  <si>
    <t>5030000786C0062024</t>
  </si>
  <si>
    <t>5030000788</t>
  </si>
  <si>
    <t>24739</t>
  </si>
  <si>
    <t>5030000788C0062024</t>
  </si>
  <si>
    <t>5030000794</t>
  </si>
  <si>
    <t>24727</t>
  </si>
  <si>
    <t>5030000794C0062024</t>
  </si>
  <si>
    <t>5030000795</t>
  </si>
  <si>
    <t>24728</t>
  </si>
  <si>
    <t>5030000795C0062024</t>
  </si>
  <si>
    <t>5030000801</t>
  </si>
  <si>
    <t>24751</t>
  </si>
  <si>
    <t>5030000801C0062024</t>
  </si>
  <si>
    <t>5030000803</t>
  </si>
  <si>
    <t>24752</t>
  </si>
  <si>
    <t>5030000803C0062024</t>
  </si>
  <si>
    <t>5030000804</t>
  </si>
  <si>
    <t>24754</t>
  </si>
  <si>
    <t>5030000804C0062024</t>
  </si>
  <si>
    <t>5030000805</t>
  </si>
  <si>
    <t>24753</t>
  </si>
  <si>
    <t>5030000805C0062024</t>
  </si>
  <si>
    <t>5030000808</t>
  </si>
  <si>
    <t>24756</t>
  </si>
  <si>
    <t>5030000808C0062024</t>
  </si>
  <si>
    <t>5030000809</t>
  </si>
  <si>
    <t>24755</t>
  </si>
  <si>
    <t>5030000809C0062024</t>
  </si>
  <si>
    <t>5030000815</t>
  </si>
  <si>
    <t>24598</t>
  </si>
  <si>
    <t>5030000815C0062024</t>
  </si>
  <si>
    <t>5030000821</t>
  </si>
  <si>
    <t>24765</t>
  </si>
  <si>
    <t>5030000821C0062024</t>
  </si>
  <si>
    <t>5030000828</t>
  </si>
  <si>
    <t>24773</t>
  </si>
  <si>
    <t>5030000828C0062024</t>
  </si>
  <si>
    <t>5030000829</t>
  </si>
  <si>
    <t>24774</t>
  </si>
  <si>
    <t>5030000829C0062024</t>
  </si>
  <si>
    <t>5030000830</t>
  </si>
  <si>
    <t>24775</t>
  </si>
  <si>
    <t>5030000830C0062024</t>
  </si>
  <si>
    <t>5030000833</t>
  </si>
  <si>
    <t>24778</t>
  </si>
  <si>
    <t>5030000833C0062024</t>
  </si>
  <si>
    <t>5030000834</t>
  </si>
  <si>
    <t>24781</t>
  </si>
  <si>
    <t>5030000834C0062024</t>
  </si>
  <si>
    <t>5030000835</t>
  </si>
  <si>
    <t>24780</t>
  </si>
  <si>
    <t>5030000835C0062024</t>
  </si>
  <si>
    <t>5030000836</t>
  </si>
  <si>
    <t>24779</t>
  </si>
  <si>
    <t>5030000836C0062024</t>
  </si>
  <si>
    <t>5030000849</t>
  </si>
  <si>
    <t>24794</t>
  </si>
  <si>
    <t>5030000849C0062024</t>
  </si>
  <si>
    <t>5030000856</t>
  </si>
  <si>
    <t>24801</t>
  </si>
  <si>
    <t>5030000856C0062024</t>
  </si>
  <si>
    <t>5030000864</t>
  </si>
  <si>
    <t>24807</t>
  </si>
  <si>
    <t>5030000864C0062024</t>
  </si>
  <si>
    <t>5030000865</t>
  </si>
  <si>
    <t>24810</t>
  </si>
  <si>
    <t>5030000865C0062024</t>
  </si>
  <si>
    <t>5030000871</t>
  </si>
  <si>
    <t>24815</t>
  </si>
  <si>
    <t>5030000871C0062024</t>
  </si>
  <si>
    <t>5030000874</t>
  </si>
  <si>
    <t>24821</t>
  </si>
  <si>
    <t>5030000874C0062024</t>
  </si>
  <si>
    <t>5030000883</t>
  </si>
  <si>
    <t>24830</t>
  </si>
  <si>
    <t>5030000883C0062024</t>
  </si>
  <si>
    <t>5030000886</t>
  </si>
  <si>
    <t>24831</t>
  </si>
  <si>
    <t>5030000886C0062024</t>
  </si>
  <si>
    <t>5030000904</t>
  </si>
  <si>
    <t>24844</t>
  </si>
  <si>
    <t>5030000904C0062024</t>
  </si>
  <si>
    <t>5030000937</t>
  </si>
  <si>
    <t>24876</t>
  </si>
  <si>
    <t>5030000937C0062024</t>
  </si>
  <si>
    <t>5030000939</t>
  </si>
  <si>
    <t>24878</t>
  </si>
  <si>
    <t>5030000939C0062024</t>
  </si>
  <si>
    <t>5030000940</t>
  </si>
  <si>
    <t>24879</t>
  </si>
  <si>
    <t>5030000940C0062024</t>
  </si>
  <si>
    <t>5030000962</t>
  </si>
  <si>
    <t>24901</t>
  </si>
  <si>
    <t>5030000962C0062024</t>
  </si>
  <si>
    <t>5030000991</t>
  </si>
  <si>
    <t>5030000994</t>
  </si>
  <si>
    <t>5030000991C0062024</t>
  </si>
  <si>
    <t>5030000994C0062024</t>
  </si>
  <si>
    <t>5030001002</t>
  </si>
  <si>
    <t>24932</t>
  </si>
  <si>
    <t>5030001002C0062024</t>
  </si>
  <si>
    <t>5030001034</t>
  </si>
  <si>
    <t>24955</t>
  </si>
  <si>
    <t>5030001034C0062024</t>
  </si>
  <si>
    <t>5030001036</t>
  </si>
  <si>
    <t>24953</t>
  </si>
  <si>
    <t>5030001036C0062024</t>
  </si>
  <si>
    <t>5030001042</t>
  </si>
  <si>
    <t>24958</t>
  </si>
  <si>
    <t>5030001042C0062024</t>
  </si>
  <si>
    <t>5030001045</t>
  </si>
  <si>
    <t>24964</t>
  </si>
  <si>
    <t>5030001045C0062024</t>
  </si>
  <si>
    <t>5030001051</t>
  </si>
  <si>
    <t>24970</t>
  </si>
  <si>
    <t>5030001051C0062024</t>
  </si>
  <si>
    <t>5030001052</t>
  </si>
  <si>
    <t>24969</t>
  </si>
  <si>
    <t>5030001052C0062024</t>
  </si>
  <si>
    <t>5030001053</t>
  </si>
  <si>
    <t>24968</t>
  </si>
  <si>
    <t>5030001053C0062024</t>
  </si>
  <si>
    <t>5030001054</t>
  </si>
  <si>
    <t>24599</t>
  </si>
  <si>
    <t>5030001054C0062024</t>
  </si>
  <si>
    <t>5030001055</t>
  </si>
  <si>
    <t>24971</t>
  </si>
  <si>
    <t>5030001055C0062024</t>
  </si>
  <si>
    <t>5030001065</t>
  </si>
  <si>
    <t>24979</t>
  </si>
  <si>
    <t>5030001065C0062024</t>
  </si>
  <si>
    <t>8030006294</t>
  </si>
  <si>
    <t>21021983</t>
  </si>
  <si>
    <t>221241</t>
  </si>
  <si>
    <t>8030006294C0062024</t>
  </si>
  <si>
    <t>6210/6701002210865343 SARKA SIMONAKOVA</t>
  </si>
  <si>
    <t>8030006361</t>
  </si>
  <si>
    <t>2031981</t>
  </si>
  <si>
    <t>8030006361C0062024</t>
  </si>
  <si>
    <t>0600/0000000179994972 REJDA JIRI</t>
  </si>
  <si>
    <t>8030006362</t>
  </si>
  <si>
    <t>3101995</t>
  </si>
  <si>
    <t>8030006362C0062024</t>
  </si>
  <si>
    <t>5500/0000001024364305 RICHARDVERES</t>
  </si>
  <si>
    <t>8030006363</t>
  </si>
  <si>
    <t>4031980</t>
  </si>
  <si>
    <t>8030006363C0062024</t>
  </si>
  <si>
    <t>0800/0000001007414083 RNDR.VERMIROVSKY JAN</t>
  </si>
  <si>
    <t>8030006365</t>
  </si>
  <si>
    <t>2071966</t>
  </si>
  <si>
    <t>8030006365C0062024</t>
  </si>
  <si>
    <t>5500/0000001430786183 MGR. PETRA TESKOVA</t>
  </si>
  <si>
    <t>8030006431</t>
  </si>
  <si>
    <t>13031972</t>
  </si>
  <si>
    <t>8030006431C0062024</t>
  </si>
  <si>
    <t>0800/0000000514833173 KOPECKA IVANA</t>
  </si>
  <si>
    <t>8030006437</t>
  </si>
  <si>
    <t>103635</t>
  </si>
  <si>
    <t>8030006437C0062024</t>
  </si>
  <si>
    <t>5500/0000001023719506 JAN VAVROS</t>
  </si>
  <si>
    <t>8030006518</t>
  </si>
  <si>
    <t>5121979</t>
  </si>
  <si>
    <t>8030006518C0062024</t>
  </si>
  <si>
    <t>5500/0000006843088001 JAN PROCHAZKA</t>
  </si>
  <si>
    <t>8030006520</t>
  </si>
  <si>
    <t>16071978</t>
  </si>
  <si>
    <t>8030006520C0062024</t>
  </si>
  <si>
    <t>5500/0000009060309780 JOSEF BELICA</t>
  </si>
  <si>
    <t>8030006577</t>
  </si>
  <si>
    <t>30111986</t>
  </si>
  <si>
    <t>8030006577C0062024</t>
  </si>
  <si>
    <t>3030/0000002300417018 ERIK BORUTA</t>
  </si>
  <si>
    <t>8030006582</t>
  </si>
  <si>
    <t>15101969</t>
  </si>
  <si>
    <t>8030006582C0062024</t>
  </si>
  <si>
    <t>0100/0000271850820237 KOPINEC PETR</t>
  </si>
  <si>
    <t>8030006583</t>
  </si>
  <si>
    <t>19041970</t>
  </si>
  <si>
    <t>8030006583C0062024</t>
  </si>
  <si>
    <t>0800/0000002089827133 MUDR.GEBAUER MARTIN</t>
  </si>
  <si>
    <t>8030006584</t>
  </si>
  <si>
    <t>30041975</t>
  </si>
  <si>
    <t>8030006584C0062024</t>
  </si>
  <si>
    <t>8030006609</t>
  </si>
  <si>
    <t>1033972024</t>
  </si>
  <si>
    <t>8030006609C0062024</t>
  </si>
  <si>
    <t>0100/0000004044344591 KYTYR JAROSLAV</t>
  </si>
  <si>
    <t>8030006610</t>
  </si>
  <si>
    <t>30081973</t>
  </si>
  <si>
    <t>8030006610C0062024</t>
  </si>
  <si>
    <t>6210/6701002200028760 ROBERTMASAROVIC</t>
  </si>
  <si>
    <t>8030006615</t>
  </si>
  <si>
    <t>2011972</t>
  </si>
  <si>
    <t>8030006615C0062024</t>
  </si>
  <si>
    <t>0100/0000193634990257 JANICZEK VLASTIMIL</t>
  </si>
  <si>
    <t>8030006675</t>
  </si>
  <si>
    <t>7908225072</t>
  </si>
  <si>
    <t>8030006675C0062024</t>
  </si>
  <si>
    <t>0300/0000000183283241 OPRCHALSKY LUKAS</t>
  </si>
  <si>
    <t>8030006684</t>
  </si>
  <si>
    <t>24061967</t>
  </si>
  <si>
    <t>8030006684C0062024</t>
  </si>
  <si>
    <t>0300/0000000175556940 JEDLICKA OLDRICH</t>
  </si>
  <si>
    <t>8030006701</t>
  </si>
  <si>
    <t>10101969</t>
  </si>
  <si>
    <t>8030006701C0062024</t>
  </si>
  <si>
    <t>0100/0000789014840247 KLCO ROBERT</t>
  </si>
  <si>
    <t>8030006783</t>
  </si>
  <si>
    <t>KB241KB24124128</t>
  </si>
  <si>
    <t>8030006783C0062024</t>
  </si>
  <si>
    <t>5500/0000006063299406 BC. ZBYNEK VAGNER</t>
  </si>
  <si>
    <t>8030006803</t>
  </si>
  <si>
    <t>26061975</t>
  </si>
  <si>
    <t>8030006803C0062024</t>
  </si>
  <si>
    <t>2700/0000002110384390 BRODOVA PETRA</t>
  </si>
  <si>
    <t>8030006852</t>
  </si>
  <si>
    <t>15011970</t>
  </si>
  <si>
    <t>8030006852C0062024</t>
  </si>
  <si>
    <t>0800/0000002803134183 STEFKAPAVEL</t>
  </si>
  <si>
    <t>8030006940</t>
  </si>
  <si>
    <t>28031972</t>
  </si>
  <si>
    <t>8030006940C0062024</t>
  </si>
  <si>
    <t>0300/0000000183972397 SALFICKY DUSAN</t>
  </si>
  <si>
    <t>8030006959</t>
  </si>
  <si>
    <t>19111967</t>
  </si>
  <si>
    <t>8030006959C0062024</t>
  </si>
  <si>
    <t>0800/0000000594942133 PHDR.HENDRYCH IGOR,P</t>
  </si>
  <si>
    <t>8030007059</t>
  </si>
  <si>
    <t>13031975</t>
  </si>
  <si>
    <t>8030007059C0062024</t>
  </si>
  <si>
    <t>3030/0000001091830038 SARKA VILAMOVA</t>
  </si>
  <si>
    <t>8030007065</t>
  </si>
  <si>
    <t>KB241KB24124131</t>
  </si>
  <si>
    <t>8030007065C0062024</t>
  </si>
  <si>
    <t>0600/0000000154458188 SVEC DAVID</t>
  </si>
  <si>
    <t>8030007071</t>
  </si>
  <si>
    <t>15021976</t>
  </si>
  <si>
    <t>8030007071C0062024</t>
  </si>
  <si>
    <t>0100/0000270188680297 BRZYSZKOWSKA LENKA</t>
  </si>
  <si>
    <t>8030007074</t>
  </si>
  <si>
    <t>100264</t>
  </si>
  <si>
    <t>8030007074C0062024</t>
  </si>
  <si>
    <t>0800/0000000838340033 BABIS PAVEL</t>
  </si>
  <si>
    <t>8030007077</t>
  </si>
  <si>
    <t>23051966</t>
  </si>
  <si>
    <t>8030007077C0062024</t>
  </si>
  <si>
    <t>0800/0000000598743123 HEJNY RADEK</t>
  </si>
  <si>
    <t>8030007133</t>
  </si>
  <si>
    <t>13031989</t>
  </si>
  <si>
    <t>8030007133C0062024</t>
  </si>
  <si>
    <t>0800/0000001701067093 KOTIKOVA MONIKA</t>
  </si>
  <si>
    <t>8030007175</t>
  </si>
  <si>
    <t>24101951</t>
  </si>
  <si>
    <t>8030007175C0062024</t>
  </si>
  <si>
    <t>0800/0000000225826153 MGR.STRNAD OLDRICH</t>
  </si>
  <si>
    <t>8030007238</t>
  </si>
  <si>
    <t>KB241KB24124134</t>
  </si>
  <si>
    <t>8030007238C0062024</t>
  </si>
  <si>
    <t>3030/0000001074218090 MARTIN HERMAN</t>
  </si>
  <si>
    <t>8030007262</t>
  </si>
  <si>
    <t>17041964</t>
  </si>
  <si>
    <t>8030007262C0062024</t>
  </si>
  <si>
    <t>0300/0000000004145362 LEDVINA JIRI</t>
  </si>
  <si>
    <t>8030007264</t>
  </si>
  <si>
    <t>3081967</t>
  </si>
  <si>
    <t>8030007264C0062024</t>
  </si>
  <si>
    <t>0100/0001079887580237 SULCOVAKARIN</t>
  </si>
  <si>
    <t>8030007268</t>
  </si>
  <si>
    <t>5081963</t>
  </si>
  <si>
    <t>8030007268C0062024</t>
  </si>
  <si>
    <t>3030/0000001175797028 LIBOR SLABY</t>
  </si>
  <si>
    <t>8030007317</t>
  </si>
  <si>
    <t>23031985</t>
  </si>
  <si>
    <t>8030007317C0062024</t>
  </si>
  <si>
    <t>2010/0000002000416283 KOCHOVA, JANA</t>
  </si>
  <si>
    <t>8030007336</t>
  </si>
  <si>
    <t>15061962</t>
  </si>
  <si>
    <t>8030007336C0062024</t>
  </si>
  <si>
    <t>0800/0000000423149173 MGR.ZIEGLER BORIVOJ</t>
  </si>
  <si>
    <t>8030007346</t>
  </si>
  <si>
    <t>23031986</t>
  </si>
  <si>
    <t>8030007346C0062024</t>
  </si>
  <si>
    <t>0800/0000001671059083 ING.HOLIK LUKAS</t>
  </si>
  <si>
    <t>8030007372</t>
  </si>
  <si>
    <t>23071974</t>
  </si>
  <si>
    <t>8030007372C0062024</t>
  </si>
  <si>
    <t>5500/0000003999914003 ROBERTSIVULKA</t>
  </si>
  <si>
    <t>8030007375</t>
  </si>
  <si>
    <t>9187944</t>
  </si>
  <si>
    <t>8030007375C0062024</t>
  </si>
  <si>
    <t>0600/0000000234502230 RMPJ S.R.O.</t>
  </si>
  <si>
    <t>8030007376</t>
  </si>
  <si>
    <t>10031961</t>
  </si>
  <si>
    <t>8030007376C0062024</t>
  </si>
  <si>
    <t>0300/0000000255229798 OKLESTEK LADISLAV</t>
  </si>
  <si>
    <t>8030007398</t>
  </si>
  <si>
    <t>16051983</t>
  </si>
  <si>
    <t>8030007398C0062024</t>
  </si>
  <si>
    <t>0600/0000000172025802 HORKY JIRI</t>
  </si>
  <si>
    <t>8030007402</t>
  </si>
  <si>
    <t>102036</t>
  </si>
  <si>
    <t>8030007402C0062024</t>
  </si>
  <si>
    <t>0600/0000000206680371 PARIL PATRIK</t>
  </si>
  <si>
    <t>8030007538</t>
  </si>
  <si>
    <t>28121970</t>
  </si>
  <si>
    <t>8030007538C0062024</t>
  </si>
  <si>
    <t>5500/0000004799056002 MGR. JITKA SOBOTKOVA</t>
  </si>
  <si>
    <t>8030007545</t>
  </si>
  <si>
    <t>62453823</t>
  </si>
  <si>
    <t>8030007545C0062024</t>
  </si>
  <si>
    <t>5500/0000000000332259 MUDR. IGOR KAREN</t>
  </si>
  <si>
    <t>8030007760</t>
  </si>
  <si>
    <t>KB241KB24124145</t>
  </si>
  <si>
    <t>8030007760C0062024</t>
  </si>
  <si>
    <t>0300/0000000242231936 LOSEK PETR</t>
  </si>
  <si>
    <t>8030007914</t>
  </si>
  <si>
    <t>13011956</t>
  </si>
  <si>
    <t>8030007914C0062024</t>
  </si>
  <si>
    <t>0800/0000000304703143 BC.PECEK SVATOPLUK</t>
  </si>
  <si>
    <t>8030007926</t>
  </si>
  <si>
    <t>KB241KB24124147</t>
  </si>
  <si>
    <t>8030007926C0062024</t>
  </si>
  <si>
    <t>0300/0000000104006407 STEPANEK PAVEL</t>
  </si>
  <si>
    <t>8030007927</t>
  </si>
  <si>
    <t>16081983</t>
  </si>
  <si>
    <t>8030007927C0062024</t>
  </si>
  <si>
    <t>0800/0000005053115023 VOJTA MILAN</t>
  </si>
  <si>
    <t>8030008056</t>
  </si>
  <si>
    <t>105106</t>
  </si>
  <si>
    <t>8030008056C0062024</t>
  </si>
  <si>
    <t>3030/0000001535776010 JAKUB CHLOPECKY</t>
  </si>
  <si>
    <t>8030008059</t>
  </si>
  <si>
    <t>26121968</t>
  </si>
  <si>
    <t>8030008059C0062024</t>
  </si>
  <si>
    <t>0800/0000000761789093 PODSTAWKA RADEK</t>
  </si>
  <si>
    <t>8030008091</t>
  </si>
  <si>
    <t>29111981</t>
  </si>
  <si>
    <t>8030008091C0062024</t>
  </si>
  <si>
    <t>6210/6701002207664161 MICHALKOKOSEK</t>
  </si>
  <si>
    <t>8030008092</t>
  </si>
  <si>
    <t>21051983</t>
  </si>
  <si>
    <t>8030008092C0062024</t>
  </si>
  <si>
    <t>0800/0000001470171183 ING.NAVRATIL TOMAS</t>
  </si>
  <si>
    <t>8030008094</t>
  </si>
  <si>
    <t>27021980</t>
  </si>
  <si>
    <t>8030008094C0062024</t>
  </si>
  <si>
    <t>0300/0000000304726142 VYSTRCILOVA LENKA</t>
  </si>
  <si>
    <t>8030008114</t>
  </si>
  <si>
    <t>12011952</t>
  </si>
  <si>
    <t>8030008114C0062024</t>
  </si>
  <si>
    <t>0300/0000000101566863 KOCUR MILAN</t>
  </si>
  <si>
    <t>8030008126</t>
  </si>
  <si>
    <t>13041960</t>
  </si>
  <si>
    <t>8030008126C0062024</t>
  </si>
  <si>
    <t>0800/0000000235530073 MIMROVA SIEGLINDE</t>
  </si>
  <si>
    <t>8030008128</t>
  </si>
  <si>
    <t>1121983</t>
  </si>
  <si>
    <t>8030008128C0062024</t>
  </si>
  <si>
    <t>0800/0000001541155093 MGR.KONVALINKA JAN</t>
  </si>
  <si>
    <t>8030008191</t>
  </si>
  <si>
    <t>20051971</t>
  </si>
  <si>
    <t>8030008191C0062024</t>
  </si>
  <si>
    <t>0600/0000000178643521 PRCHLIKOVA RENATA</t>
  </si>
  <si>
    <t>8030008236</t>
  </si>
  <si>
    <t>24011968</t>
  </si>
  <si>
    <t>8030008236C0062024</t>
  </si>
  <si>
    <t>0800/0000001468773003 FILIPOVA JANA</t>
  </si>
  <si>
    <t>8030008237</t>
  </si>
  <si>
    <t>106015</t>
  </si>
  <si>
    <t>8030008237C0062024</t>
  </si>
  <si>
    <t>0800/0000004507403093 MGR.FIEDLER LUKAS</t>
  </si>
  <si>
    <t>8030008274</t>
  </si>
  <si>
    <t>15081962</t>
  </si>
  <si>
    <t>8030008274C0062024</t>
  </si>
  <si>
    <t>0100/0001072495360217 LICHNOVSKY VLADIMIR</t>
  </si>
  <si>
    <t>8030008408</t>
  </si>
  <si>
    <t>101156</t>
  </si>
  <si>
    <t>8030008408C0062024</t>
  </si>
  <si>
    <t>0300/0000000261068919 SANDOVA JANA</t>
  </si>
  <si>
    <t>8030008516</t>
  </si>
  <si>
    <t>12061966</t>
  </si>
  <si>
    <t>8030008516C0062024</t>
  </si>
  <si>
    <t>0100/0000437143920287 SAMAS MIROSLAV</t>
  </si>
  <si>
    <t>8030008518</t>
  </si>
  <si>
    <t>104056</t>
  </si>
  <si>
    <t>8030008518C0062024</t>
  </si>
  <si>
    <t>0800/0000002826641153 KUCERA BOHUSLAV</t>
  </si>
  <si>
    <t>8030008522</t>
  </si>
  <si>
    <t>8081995</t>
  </si>
  <si>
    <t>8030008522C0062024</t>
  </si>
  <si>
    <t>0100/0001158749290237 FRANTISEK BURES</t>
  </si>
  <si>
    <t>8030008551</t>
  </si>
  <si>
    <t>29041967</t>
  </si>
  <si>
    <t>8030008551C0062024</t>
  </si>
  <si>
    <t>0800/0000001237163013 MIKULASTIKOVA JINDRA</t>
  </si>
  <si>
    <t>8030008553</t>
  </si>
  <si>
    <t>12121965</t>
  </si>
  <si>
    <t>8030008553C0062024</t>
  </si>
  <si>
    <t>0800/0000000478124133 MGR.CHVOJKA MILAN</t>
  </si>
  <si>
    <t>8030008660</t>
  </si>
  <si>
    <t>9101966</t>
  </si>
  <si>
    <t>8030008660C0062024</t>
  </si>
  <si>
    <t>0300/0000000168190311 OLSOVSKY PAVEL</t>
  </si>
  <si>
    <t>8030008732</t>
  </si>
  <si>
    <t>1061983</t>
  </si>
  <si>
    <t>8030008732C0062024</t>
  </si>
  <si>
    <t>0100/0000789138850287 HRABAL JAN</t>
  </si>
  <si>
    <t>8030008735</t>
  </si>
  <si>
    <t>8071990</t>
  </si>
  <si>
    <t>8030008735C0062024</t>
  </si>
  <si>
    <t>0800/0000005363202093 VODAK DANIEL</t>
  </si>
  <si>
    <t>8030008784</t>
  </si>
  <si>
    <t>6558030699</t>
  </si>
  <si>
    <t>8030008784C0062024</t>
  </si>
  <si>
    <t>0800/0000001623699123 ING.KONVICKOVA JANA</t>
  </si>
  <si>
    <t>8030008862</t>
  </si>
  <si>
    <t>11573562</t>
  </si>
  <si>
    <t>8030008862C0062024</t>
  </si>
  <si>
    <t>0800/0000001900991369 JAN KOZAK</t>
  </si>
  <si>
    <t>8030008863</t>
  </si>
  <si>
    <t>4722621</t>
  </si>
  <si>
    <t>8030008863C0062024</t>
  </si>
  <si>
    <t>2010/0000002100928833 MIXAM TRADE S.R.O.</t>
  </si>
  <si>
    <t>8030008911</t>
  </si>
  <si>
    <t>5101965</t>
  </si>
  <si>
    <t>8030008911C0062024</t>
  </si>
  <si>
    <t>5500/0000001044068001 ING.MICHAL PROCHAZKA</t>
  </si>
  <si>
    <t>8030008943</t>
  </si>
  <si>
    <t>105493</t>
  </si>
  <si>
    <t>8030008943C0062024</t>
  </si>
  <si>
    <t>2700/0000002104571499 SEDLAKOVA ILONA</t>
  </si>
  <si>
    <t>8030009015</t>
  </si>
  <si>
    <t>6405012174</t>
  </si>
  <si>
    <t>8030009015C0062024</t>
  </si>
  <si>
    <t>0100/0000000497640141 BEZDEK ROBERT</t>
  </si>
  <si>
    <t>8030009030</t>
  </si>
  <si>
    <t>27081972</t>
  </si>
  <si>
    <t>8030009030C0062024</t>
  </si>
  <si>
    <t>0800/0000000829887133 STERBAROMAN</t>
  </si>
  <si>
    <t>8030009039</t>
  </si>
  <si>
    <t>KB241KB24124175</t>
  </si>
  <si>
    <t>8030009039C0062024</t>
  </si>
  <si>
    <t>5500/0000002984318028 BC.DIS. JIRI BOUSKA</t>
  </si>
  <si>
    <t>8030009041</t>
  </si>
  <si>
    <t>1035112024</t>
  </si>
  <si>
    <t>8030009041C0062024</t>
  </si>
  <si>
    <t>0100/0000275384390257 MASTNA IRENA</t>
  </si>
  <si>
    <t>8030009072</t>
  </si>
  <si>
    <t>18121958</t>
  </si>
  <si>
    <t>8030009072C0062024</t>
  </si>
  <si>
    <t>0100/0000788411710257 DEDECEK JAROMIR</t>
  </si>
  <si>
    <t>8030009085</t>
  </si>
  <si>
    <t>8041965</t>
  </si>
  <si>
    <t>8030009085C0062024</t>
  </si>
  <si>
    <t>0100/0000273199720227 KODYDEKMIROSLAV</t>
  </si>
  <si>
    <t>8030009097</t>
  </si>
  <si>
    <t>17061970</t>
  </si>
  <si>
    <t>8030009097C0062024</t>
  </si>
  <si>
    <t>0800/0000003167342153 NECADOVA PETRA</t>
  </si>
  <si>
    <t>8030009201</t>
  </si>
  <si>
    <t>8121979</t>
  </si>
  <si>
    <t>8030009201C0062024</t>
  </si>
  <si>
    <t>5500/0000006037552076 PETR KRMELA</t>
  </si>
  <si>
    <t>8030009268</t>
  </si>
  <si>
    <t>2041973</t>
  </si>
  <si>
    <t>8030009268C0062024</t>
  </si>
  <si>
    <t>0800/0000001358931023 HORACEKPAVEL</t>
  </si>
  <si>
    <t>8030009275</t>
  </si>
  <si>
    <t>8030009275C0062024</t>
  </si>
  <si>
    <t>0100/0000438547670207 VARDAN PAVEL</t>
  </si>
  <si>
    <t>8030009345</t>
  </si>
  <si>
    <t>27121962</t>
  </si>
  <si>
    <t>8030009345C0062024</t>
  </si>
  <si>
    <t>2700/0000002110792263 FRANEKPAVEL</t>
  </si>
  <si>
    <t>8030009375</t>
  </si>
  <si>
    <t>KB241KB24124187</t>
  </si>
  <si>
    <t>8030009375C0062024</t>
  </si>
  <si>
    <t>0300/0000000271893226 HELBICH JAN</t>
  </si>
  <si>
    <t>8030009406</t>
  </si>
  <si>
    <t>4031962</t>
  </si>
  <si>
    <t>8030009406C0062024</t>
  </si>
  <si>
    <t>0100/0000437643940217 DRAHOMIR BLAZEJ</t>
  </si>
  <si>
    <t>8030009494</t>
  </si>
  <si>
    <t>241901082</t>
  </si>
  <si>
    <t>8030009494C0062024</t>
  </si>
  <si>
    <t>0300/0000000270204986 TPL CZECH S.R.O.</t>
  </si>
  <si>
    <t>8030009555</t>
  </si>
  <si>
    <t>16071958</t>
  </si>
  <si>
    <t>8030009555C0062024</t>
  </si>
  <si>
    <t>5500/0000000160719583 MUDR. JIRI MASEK</t>
  </si>
  <si>
    <t>8030009556</t>
  </si>
  <si>
    <t>102335</t>
  </si>
  <si>
    <t>8030009556C0062024</t>
  </si>
  <si>
    <t>0300/0000000153040900 PRAUS ZDENEK</t>
  </si>
  <si>
    <t>8030009558</t>
  </si>
  <si>
    <t>9011981</t>
  </si>
  <si>
    <t>8030009558C0062024</t>
  </si>
  <si>
    <t>5500/0000007352790001 BC. PETR SOUCEK</t>
  </si>
  <si>
    <t>8030009561</t>
  </si>
  <si>
    <t>20101970</t>
  </si>
  <si>
    <t>8030009561C0062024</t>
  </si>
  <si>
    <t>0300/0000000343490339 POPELKA RADEK</t>
  </si>
  <si>
    <t>8030009682</t>
  </si>
  <si>
    <t>25655809</t>
  </si>
  <si>
    <t>8030009682C0062024</t>
  </si>
  <si>
    <t>2700/0000001883959024 ALCADRAIN S.R.O.</t>
  </si>
  <si>
    <t>8030009686</t>
  </si>
  <si>
    <t>27061983</t>
  </si>
  <si>
    <t>8030009686C0062024</t>
  </si>
  <si>
    <t>0100/0000357589680257 TOMAS PEKAREK</t>
  </si>
  <si>
    <t>8030009717</t>
  </si>
  <si>
    <t>11071983</t>
  </si>
  <si>
    <t>8030009717C0062024</t>
  </si>
  <si>
    <t>0800/0000002727728093 ZLESAKRADEK</t>
  </si>
  <si>
    <t>8030009750</t>
  </si>
  <si>
    <t>2111970</t>
  </si>
  <si>
    <t>8030009750C0062024</t>
  </si>
  <si>
    <t>0100/0001158432380277 SOLAROVA IVANA</t>
  </si>
  <si>
    <t>8030009751</t>
  </si>
  <si>
    <t>2091995</t>
  </si>
  <si>
    <t>8030009751C0062024</t>
  </si>
  <si>
    <t>0300/0000000264619982 KOWANDAPETR</t>
  </si>
  <si>
    <t>8030009753</t>
  </si>
  <si>
    <t>6061965</t>
  </si>
  <si>
    <t>8030009753C0062024</t>
  </si>
  <si>
    <t>5500/0000002168963002 ING. MILAN POUR</t>
  </si>
  <si>
    <t>8030009803</t>
  </si>
  <si>
    <t>25091987</t>
  </si>
  <si>
    <t>8030009803C0062024</t>
  </si>
  <si>
    <t>0800/0000001953154193 MGR.HUDEC BOHUSLAV</t>
  </si>
  <si>
    <t>8030009804</t>
  </si>
  <si>
    <t>61681679</t>
  </si>
  <si>
    <t>8030009804C0062024</t>
  </si>
  <si>
    <t>0300/0000000261630051 GEMA MB S.R.O.</t>
  </si>
  <si>
    <t>8030009946</t>
  </si>
  <si>
    <t>2031965</t>
  </si>
  <si>
    <t>8030009946C0062024</t>
  </si>
  <si>
    <t>0800/0000000443362043 HRUZA MILOS</t>
  </si>
  <si>
    <t>8030009960</t>
  </si>
  <si>
    <t>30091972</t>
  </si>
  <si>
    <t>8030009960C0062024</t>
  </si>
  <si>
    <t>0100/0000788059250297 KUCERAMAREK</t>
  </si>
  <si>
    <t>8030010029</t>
  </si>
  <si>
    <t>14071970</t>
  </si>
  <si>
    <t>8030010029C0062024</t>
  </si>
  <si>
    <t>3030/0000001232131119 JAN NECAS</t>
  </si>
  <si>
    <t>8030010058</t>
  </si>
  <si>
    <t>18011969</t>
  </si>
  <si>
    <t>8030010058C0062024</t>
  </si>
  <si>
    <t>0800/0000000647264103 KRIVANEK VACLAV</t>
  </si>
  <si>
    <t>8030010219</t>
  </si>
  <si>
    <t>29071986</t>
  </si>
  <si>
    <t>8030010219C0062024</t>
  </si>
  <si>
    <t>0100/0001159794730267 MONIKAHRYZBILOVA</t>
  </si>
  <si>
    <t>8030010585</t>
  </si>
  <si>
    <t>3791319</t>
  </si>
  <si>
    <t>8030010585C0062024</t>
  </si>
  <si>
    <t>0100/0001079462160237 CERNA CESTA 35 A S.R.O.</t>
  </si>
  <si>
    <t>8030010586</t>
  </si>
  <si>
    <t>5101969</t>
  </si>
  <si>
    <t>8030010586C0062024</t>
  </si>
  <si>
    <t>0800/0000000923648163 VECERKOVA HANA</t>
  </si>
  <si>
    <t>8030011092</t>
  </si>
  <si>
    <t>120274</t>
  </si>
  <si>
    <t>8030011092C0062024</t>
  </si>
  <si>
    <t>0300/0000000331244966 HUBIKOVAMONIKA</t>
  </si>
  <si>
    <t>8030011141</t>
  </si>
  <si>
    <t>12091974</t>
  </si>
  <si>
    <t>8030011141C0062024</t>
  </si>
  <si>
    <t>2700/0000002111877242 JAROLIM JAN</t>
  </si>
  <si>
    <t>8030011628</t>
  </si>
  <si>
    <t>31101982</t>
  </si>
  <si>
    <t>8030011628C0062024</t>
  </si>
  <si>
    <t>0800/0000001451367113 ING.KUKLA MARTIN</t>
  </si>
  <si>
    <t>8030012195</t>
  </si>
  <si>
    <t>8101967</t>
  </si>
  <si>
    <t>8030012195C0062024</t>
  </si>
  <si>
    <t>0300/0000000100865247 FERANCOVA MIROSLAVA</t>
  </si>
  <si>
    <t>8030012389</t>
  </si>
  <si>
    <t>3011973</t>
  </si>
  <si>
    <t>8030012389C0062024</t>
  </si>
  <si>
    <t>0600/0000000159955853 ZBANEK MIROSLAV</t>
  </si>
  <si>
    <t>8030012446</t>
  </si>
  <si>
    <t>102554</t>
  </si>
  <si>
    <t>8030012446C0062024</t>
  </si>
  <si>
    <t>0100/0000276437340267 SLAVKA VLADIMIR</t>
  </si>
  <si>
    <t>8030012494</t>
  </si>
  <si>
    <t>2781968</t>
  </si>
  <si>
    <t>8030012494C0062024</t>
  </si>
  <si>
    <t>0100/0000788710460227 KOLETA PETR</t>
  </si>
  <si>
    <t>8030012602</t>
  </si>
  <si>
    <t>100068</t>
  </si>
  <si>
    <t>8030012602C0062024</t>
  </si>
  <si>
    <t>0100/0000272634830267 KOTT JOSEF</t>
  </si>
  <si>
    <t>8030012638</t>
  </si>
  <si>
    <t>17081970</t>
  </si>
  <si>
    <t>8030012638C0062024</t>
  </si>
  <si>
    <t>0100/0001071347800247 POKORNA JERMANOVA JAROSLAVA</t>
  </si>
  <si>
    <t>8030012639</t>
  </si>
  <si>
    <t>19091973</t>
  </si>
  <si>
    <t>8030012639C0062024</t>
  </si>
  <si>
    <t>0800/0000003182154193 HOFFMANN DAVID</t>
  </si>
  <si>
    <t>8030012640</t>
  </si>
  <si>
    <t>28061967</t>
  </si>
  <si>
    <t>8030012640C0062024</t>
  </si>
  <si>
    <t>0800/0000002718467063 VOPENKA OTTO</t>
  </si>
  <si>
    <t>8030012641</t>
  </si>
  <si>
    <t>20101977</t>
  </si>
  <si>
    <t>8030012641C0062024</t>
  </si>
  <si>
    <t>0100/0000862018750247 VYCHYTIL DAVID</t>
  </si>
  <si>
    <t>8030012682</t>
  </si>
  <si>
    <t>8030012682C0062024</t>
  </si>
  <si>
    <t>0100/0000351382470247 TROJANVACLAV</t>
  </si>
  <si>
    <t>8030012819</t>
  </si>
  <si>
    <t>KB241KB24124256</t>
  </si>
  <si>
    <t>8030012819C0062024</t>
  </si>
  <si>
    <t>0800/0000001426953073 JUDR.SKUREK MARTIN,P</t>
  </si>
  <si>
    <t>5030001222</t>
  </si>
  <si>
    <t>5030001222C0062024</t>
  </si>
  <si>
    <t>8030012497</t>
  </si>
  <si>
    <t>8030012497C0062024</t>
  </si>
  <si>
    <t>0800/0000001701067093</t>
  </si>
  <si>
    <t>účet syntetika</t>
  </si>
  <si>
    <t>MD</t>
  </si>
  <si>
    <t>682010 Celkem</t>
  </si>
  <si>
    <t>682020 Celkem</t>
  </si>
  <si>
    <t>Darovací smlouvy</t>
  </si>
  <si>
    <t>BUP - výpůjčky ploch</t>
  </si>
  <si>
    <t>dary</t>
  </si>
  <si>
    <t>platby Meta</t>
  </si>
  <si>
    <t>zůstatek na bankovním účtu</t>
  </si>
  <si>
    <t>platby z ůčtu 221.201</t>
  </si>
  <si>
    <t>platby volebních nákladů z provozního účtu - převod z volebního účtu na provoz</t>
  </si>
  <si>
    <t>platby nevolebních nákladů - převod zpět na volební účet</t>
  </si>
  <si>
    <t>9010000171</t>
  </si>
  <si>
    <t>oprava účtování</t>
  </si>
  <si>
    <t>9010000171C0062024</t>
  </si>
  <si>
    <t>výlepy Rengl - oprava R5 435-517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</si>
</sst>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29B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 applyAlignment="1">
      <alignment vertical="top"/>
    </xf>
    <xf numFmtId="0" fontId="0" fillId="0" borderId="0" xfId="0" pivotButton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4" fontId="0" fillId="0" borderId="0" xfId="0" applyNumberFormat="1" applyAlignment="1">
      <alignment vertical="top"/>
    </xf>
    <xf numFmtId="0" fontId="2" fillId="0" borderId="0" xfId="0" applyFont="1" applyAlignment="1">
      <alignment vertical="top"/>
    </xf>
    <xf numFmtId="0" fontId="2" fillId="5" borderId="0" xfId="0" applyFont="1" applyFill="1" applyAlignment="1">
      <alignment vertical="top"/>
    </xf>
    <xf numFmtId="0" fontId="2" fillId="8" borderId="0" xfId="0" applyFont="1" applyFill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14" fontId="2" fillId="0" borderId="0" xfId="0" applyNumberFormat="1" applyFont="1" applyAlignment="1">
      <alignment horizontal="right" vertical="top"/>
    </xf>
    <xf numFmtId="4" fontId="2" fillId="0" borderId="0" xfId="0" applyNumberFormat="1" applyFont="1" applyAlignment="1">
      <alignment horizontal="right" vertical="top"/>
    </xf>
    <xf numFmtId="0" fontId="1" fillId="10" borderId="2" xfId="0" applyFont="1" applyFill="1" applyBorder="1"/>
    <xf numFmtId="0" fontId="3" fillId="0" borderId="0" xfId="0" applyFont="1" applyAlignment="1">
      <alignment vertical="top"/>
    </xf>
    <xf numFmtId="0" fontId="2" fillId="9" borderId="0" xfId="0" applyFont="1" applyFill="1" applyAlignment="1">
      <alignment vertical="top"/>
    </xf>
    <xf numFmtId="0" fontId="3" fillId="9" borderId="0" xfId="0" applyFont="1" applyFill="1" applyAlignment="1">
      <alignment vertical="top"/>
    </xf>
    <xf numFmtId="14" fontId="2" fillId="9" borderId="0" xfId="0" applyNumberFormat="1" applyFont="1" applyFill="1" applyAlignment="1">
      <alignment horizontal="right" vertical="top"/>
    </xf>
    <xf numFmtId="4" fontId="2" fillId="9" borderId="0" xfId="0" applyNumberFormat="1" applyFont="1" applyFill="1" applyAlignment="1">
      <alignment horizontal="right" vertical="top"/>
    </xf>
    <xf numFmtId="0" fontId="2" fillId="11" borderId="0" xfId="0" applyFont="1" applyFill="1" applyAlignment="1">
      <alignment vertical="top"/>
    </xf>
    <xf numFmtId="0" fontId="3" fillId="11" borderId="0" xfId="0" applyFont="1" applyFill="1" applyAlignment="1">
      <alignment vertical="top"/>
    </xf>
    <xf numFmtId="14" fontId="2" fillId="11" borderId="0" xfId="0" applyNumberFormat="1" applyFont="1" applyFill="1" applyAlignment="1">
      <alignment horizontal="right" vertical="top"/>
    </xf>
    <xf numFmtId="4" fontId="2" fillId="11" borderId="0" xfId="0" applyNumberFormat="1" applyFont="1" applyFill="1" applyAlignment="1">
      <alignment horizontal="right" vertical="top"/>
    </xf>
    <xf numFmtId="4" fontId="3" fillId="9" borderId="0" xfId="0" applyNumberFormat="1" applyFont="1" applyFill="1" applyAlignment="1">
      <alignment horizontal="right" vertical="top"/>
    </xf>
    <xf numFmtId="4" fontId="3" fillId="11" borderId="0" xfId="0" applyNumberFormat="1" applyFont="1" applyFill="1" applyAlignment="1">
      <alignment horizontal="right" vertical="top"/>
    </xf>
    <xf numFmtId="0" fontId="2" fillId="3" borderId="0" xfId="0" applyFont="1" applyFill="1" applyAlignment="1">
      <alignment vertical="top"/>
    </xf>
    <xf numFmtId="4" fontId="3" fillId="3" borderId="0" xfId="0" applyNumberFormat="1" applyFont="1" applyFill="1" applyAlignment="1">
      <alignment vertical="top"/>
    </xf>
    <xf numFmtId="0" fontId="3" fillId="3" borderId="0" xfId="0" applyFont="1" applyFill="1" applyAlignment="1">
      <alignment vertical="top"/>
    </xf>
    <xf numFmtId="14" fontId="3" fillId="0" borderId="0" xfId="0" applyNumberFormat="1" applyFont="1" applyAlignment="1">
      <alignment horizontal="right" vertical="top"/>
    </xf>
    <xf numFmtId="4" fontId="3" fillId="0" borderId="0" xfId="0" applyNumberFormat="1" applyFont="1" applyAlignment="1">
      <alignment horizontal="right" vertical="top"/>
    </xf>
    <xf numFmtId="0" fontId="2" fillId="6" borderId="0" xfId="0" applyFont="1" applyFill="1" applyAlignment="1">
      <alignment vertical="top"/>
    </xf>
    <xf numFmtId="14" fontId="2" fillId="6" borderId="0" xfId="0" applyNumberFormat="1" applyFont="1" applyFill="1" applyAlignment="1">
      <alignment horizontal="right" vertical="top"/>
    </xf>
    <xf numFmtId="4" fontId="2" fillId="6" borderId="0" xfId="0" applyNumberFormat="1" applyFont="1" applyFill="1" applyAlignment="1">
      <alignment horizontal="right" vertical="top"/>
    </xf>
    <xf numFmtId="0" fontId="4" fillId="12" borderId="0" xfId="0" applyFont="1" applyFill="1" applyAlignment="1">
      <alignment vertical="top"/>
    </xf>
    <xf numFmtId="14" fontId="4" fillId="12" borderId="0" xfId="0" applyNumberFormat="1" applyFont="1" applyFill="1" applyAlignment="1">
      <alignment horizontal="right" vertical="top"/>
    </xf>
    <xf numFmtId="4" fontId="4" fillId="12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14" fontId="2" fillId="0" borderId="0" xfId="0" applyNumberFormat="1" applyFont="1" applyFill="1" applyAlignment="1">
      <alignment horizontal="right" vertical="top"/>
    </xf>
    <xf numFmtId="4" fontId="2" fillId="0" borderId="0" xfId="0" applyNumberFormat="1" applyFont="1" applyFill="1" applyAlignment="1">
      <alignment horizontal="right" vertical="top"/>
    </xf>
    <xf numFmtId="0" fontId="3" fillId="6" borderId="0" xfId="0" applyFont="1" applyFill="1" applyAlignment="1">
      <alignment vertical="top"/>
    </xf>
    <xf numFmtId="14" fontId="3" fillId="6" borderId="0" xfId="0" applyNumberFormat="1" applyFont="1" applyFill="1" applyAlignment="1">
      <alignment horizontal="right" vertical="top"/>
    </xf>
    <xf numFmtId="4" fontId="3" fillId="6" borderId="0" xfId="0" applyNumberFormat="1" applyFont="1" applyFill="1" applyAlignment="1">
      <alignment horizontal="right" vertical="top"/>
    </xf>
    <xf numFmtId="14" fontId="2" fillId="5" borderId="0" xfId="0" applyNumberFormat="1" applyFont="1" applyFill="1" applyAlignment="1">
      <alignment horizontal="right" vertical="top"/>
    </xf>
    <xf numFmtId="4" fontId="2" fillId="5" borderId="0" xfId="0" applyNumberFormat="1" applyFont="1" applyFill="1" applyAlignment="1">
      <alignment horizontal="right" vertical="top"/>
    </xf>
    <xf numFmtId="14" fontId="2" fillId="8" borderId="0" xfId="0" applyNumberFormat="1" applyFont="1" applyFill="1" applyAlignment="1">
      <alignment horizontal="right" vertical="top"/>
    </xf>
    <xf numFmtId="4" fontId="2" fillId="8" borderId="0" xfId="0" applyNumberFormat="1" applyFont="1" applyFill="1" applyAlignment="1">
      <alignment horizontal="right" vertical="top"/>
    </xf>
    <xf numFmtId="4" fontId="3" fillId="5" borderId="0" xfId="0" applyNumberFormat="1" applyFont="1" applyFill="1" applyAlignment="1">
      <alignment horizontal="right" vertical="top"/>
    </xf>
    <xf numFmtId="4" fontId="3" fillId="8" borderId="0" xfId="0" applyNumberFormat="1" applyFont="1" applyFill="1" applyAlignment="1">
      <alignment horizontal="right" vertical="top"/>
    </xf>
    <xf numFmtId="0" fontId="3" fillId="8" borderId="0" xfId="0" applyFont="1" applyFill="1" applyAlignment="1">
      <alignment vertical="top"/>
    </xf>
    <xf numFmtId="14" fontId="3" fillId="8" borderId="0" xfId="0" applyNumberFormat="1" applyFont="1" applyFill="1" applyAlignment="1">
      <alignment horizontal="right" vertical="top"/>
    </xf>
    <xf numFmtId="0" fontId="2" fillId="4" borderId="0" xfId="0" applyFont="1" applyFill="1" applyAlignment="1">
      <alignment vertical="top"/>
    </xf>
    <xf numFmtId="14" fontId="2" fillId="4" borderId="0" xfId="0" applyNumberFormat="1" applyFont="1" applyFill="1" applyAlignment="1">
      <alignment horizontal="right" vertical="top"/>
    </xf>
    <xf numFmtId="4" fontId="2" fillId="4" borderId="0" xfId="0" applyNumberFormat="1" applyFont="1" applyFill="1" applyAlignment="1">
      <alignment horizontal="right" vertical="top"/>
    </xf>
    <xf numFmtId="0" fontId="3" fillId="4" borderId="0" xfId="0" applyFont="1" applyFill="1" applyAlignment="1">
      <alignment vertical="top"/>
    </xf>
    <xf numFmtId="14" fontId="3" fillId="4" borderId="0" xfId="0" applyNumberFormat="1" applyFont="1" applyFill="1" applyAlignment="1">
      <alignment horizontal="right" vertical="top"/>
    </xf>
    <xf numFmtId="4" fontId="3" fillId="4" borderId="0" xfId="0" applyNumberFormat="1" applyFont="1" applyFill="1" applyAlignment="1">
      <alignment horizontal="right" vertical="top"/>
    </xf>
    <xf numFmtId="0" fontId="2" fillId="7" borderId="0" xfId="0" applyFont="1" applyFill="1" applyAlignment="1">
      <alignment vertical="top"/>
    </xf>
    <xf numFmtId="14" fontId="2" fillId="7" borderId="0" xfId="0" applyNumberFormat="1" applyFont="1" applyFill="1" applyAlignment="1">
      <alignment horizontal="right" vertical="top"/>
    </xf>
    <xf numFmtId="4" fontId="2" fillId="7" borderId="0" xfId="0" applyNumberFormat="1" applyFont="1" applyFill="1" applyAlignment="1">
      <alignment horizontal="right" vertical="top"/>
    </xf>
    <xf numFmtId="0" fontId="3" fillId="7" borderId="0" xfId="0" applyFont="1" applyFill="1" applyAlignment="1">
      <alignment vertical="top"/>
    </xf>
    <xf numFmtId="14" fontId="3" fillId="7" borderId="0" xfId="0" applyNumberFormat="1" applyFont="1" applyFill="1" applyAlignment="1">
      <alignment horizontal="right" vertical="top"/>
    </xf>
    <xf numFmtId="4" fontId="3" fillId="7" borderId="0" xfId="0" applyNumberFormat="1" applyFont="1" applyFill="1" applyAlignment="1">
      <alignment horizontal="right" vertical="top"/>
    </xf>
    <xf numFmtId="0" fontId="2" fillId="13" borderId="0" xfId="0" applyFont="1" applyFill="1" applyAlignment="1">
      <alignment vertical="top"/>
    </xf>
    <xf numFmtId="14" fontId="2" fillId="13" borderId="0" xfId="0" applyNumberFormat="1" applyFont="1" applyFill="1" applyAlignment="1">
      <alignment horizontal="right" vertical="top"/>
    </xf>
    <xf numFmtId="4" fontId="2" fillId="13" borderId="0" xfId="0" applyNumberFormat="1" applyFont="1" applyFill="1" applyAlignment="1">
      <alignment horizontal="right" vertical="top"/>
    </xf>
    <xf numFmtId="4" fontId="3" fillId="7" borderId="0" xfId="0" applyNumberFormat="1" applyFont="1" applyFill="1" applyAlignment="1">
      <alignment horizontal="left" vertical="top"/>
    </xf>
    <xf numFmtId="0" fontId="3" fillId="13" borderId="0" xfId="0" applyFont="1" applyFill="1" applyAlignment="1">
      <alignment vertical="top"/>
    </xf>
    <xf numFmtId="4" fontId="3" fillId="13" borderId="0" xfId="0" applyNumberFormat="1" applyFont="1" applyFill="1" applyAlignment="1">
      <alignment vertical="top"/>
    </xf>
    <xf numFmtId="0" fontId="2" fillId="14" borderId="0" xfId="0" applyFont="1" applyFill="1" applyAlignment="1">
      <alignment vertical="top"/>
    </xf>
    <xf numFmtId="14" fontId="2" fillId="14" borderId="0" xfId="0" applyNumberFormat="1" applyFont="1" applyFill="1" applyAlignment="1">
      <alignment horizontal="right" vertical="top"/>
    </xf>
    <xf numFmtId="4" fontId="2" fillId="14" borderId="0" xfId="0" applyNumberFormat="1" applyFont="1" applyFill="1" applyAlignment="1">
      <alignment horizontal="right" vertical="top"/>
    </xf>
    <xf numFmtId="0" fontId="3" fillId="14" borderId="0" xfId="0" applyFont="1" applyFill="1" applyAlignment="1">
      <alignment vertical="top"/>
    </xf>
    <xf numFmtId="14" fontId="3" fillId="14" borderId="0" xfId="0" applyNumberFormat="1" applyFont="1" applyFill="1" applyAlignment="1">
      <alignment horizontal="right" vertical="top"/>
    </xf>
    <xf numFmtId="4" fontId="3" fillId="14" borderId="0" xfId="0" applyNumberFormat="1" applyFont="1" applyFill="1" applyAlignment="1">
      <alignment horizontal="right" vertical="top"/>
    </xf>
    <xf numFmtId="14" fontId="3" fillId="9" borderId="0" xfId="0" applyNumberFormat="1" applyFont="1" applyFill="1" applyAlignment="1">
      <alignment horizontal="right" vertical="top"/>
    </xf>
    <xf numFmtId="0" fontId="3" fillId="5" borderId="0" xfId="0" applyFont="1" applyFill="1" applyAlignment="1">
      <alignment vertical="top"/>
    </xf>
    <xf numFmtId="14" fontId="3" fillId="5" borderId="0" xfId="0" applyNumberFormat="1" applyFont="1" applyFill="1" applyAlignment="1">
      <alignment horizontal="right" vertical="top"/>
    </xf>
  </cellXfs>
  <cellStyles count="1">
    <cellStyle name="Normální" xfId="0" builtinId="0"/>
  </cellStyles>
  <dxfs count="12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9" defaultPivotStyle="PivotStyleLight16"/>
  <colors>
    <mruColors>
      <color rgb="FFFF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ernikova Pavlina AGROFERT, a.s." refreshedDate="45644.33795335648" createdVersion="7" refreshedVersion="7" minRefreshableVersion="3" recordCount="1079" xr:uid="{A34444CF-F6B5-4383-B6DA-BF98C0600E53}">
  <cacheSource type="worksheet">
    <worksheetSource ref="A1:AA1080" sheet="náklady"/>
  </cacheSource>
  <cacheFields count="27">
    <cacheField name="Účetní okruh" numFmtId="0">
      <sharedItems/>
    </cacheField>
    <cacheField name="Účet hlavní knihy" numFmtId="0">
      <sharedItems count="36">
        <s v="549010"/>
        <s v="545010"/>
        <s v="513020"/>
        <s v="538050"/>
        <s v="501050"/>
        <s v="518990"/>
        <s v="501011"/>
        <s v="501080"/>
        <s v="501020"/>
        <s v="501110"/>
        <s v="501012"/>
        <s v="515010"/>
        <s v="518050"/>
        <s v="501010"/>
        <s v="516040"/>
        <s v="513010"/>
        <s v="516060"/>
        <s v="518820"/>
        <s v="516080"/>
        <s v="518823"/>
        <s v="518070"/>
        <s v="516050"/>
        <s v="518824"/>
        <s v="501013"/>
        <s v="516070"/>
        <s v="518822"/>
        <s v="515020"/>
        <s v="538080"/>
        <s v="518997"/>
        <s v="518040"/>
        <s v="518030"/>
        <s v="521020"/>
        <s v="524010"/>
        <s v="524020"/>
        <s v="521040"/>
        <s v="545999"/>
      </sharedItems>
    </cacheField>
    <cacheField name="účet syntetika" numFmtId="0">
      <sharedItems containsSemiMixedTypes="0" containsString="0" containsNumber="1" containsInteger="1" minValue="501" maxValue="549" count="10">
        <n v="549"/>
        <n v="545"/>
        <n v="513"/>
        <n v="538"/>
        <n v="501"/>
        <n v="518"/>
        <n v="515"/>
        <n v="516"/>
        <n v="521"/>
        <n v="524"/>
      </sharedItems>
    </cacheField>
    <cacheField name="Číslo dokladu" numFmtId="0">
      <sharedItems/>
    </cacheField>
    <cacheField name="Fiskální rok" numFmtId="0">
      <sharedItems/>
    </cacheField>
    <cacheField name="Položka" numFmtId="0">
      <sharedItems/>
    </cacheField>
    <cacheField name="Druh dokl." numFmtId="0">
      <sharedItems/>
    </cacheField>
    <cacheField name="Datum dokl." numFmtId="14">
      <sharedItems containsSemiMixedTypes="0" containsNonDate="0" containsDate="1" containsString="0" minDate="2024-04-30T00:00:00" maxDate="2024-12-16T00:00:00"/>
    </cacheField>
    <cacheField name="Datum účtování" numFmtId="14">
      <sharedItems containsSemiMixedTypes="0" containsNonDate="0" containsDate="1" containsString="0" minDate="2024-04-30T00:00:00" maxDate="2024-12-16T00:00:00"/>
    </cacheField>
    <cacheField name="Účetní období" numFmtId="0">
      <sharedItems/>
    </cacheField>
    <cacheField name="Datum pořízení" numFmtId="14">
      <sharedItems containsSemiMixedTypes="0" containsNonDate="0" containsDate="1" containsString="0" minDate="2024-05-21T00:00:00" maxDate="2024-12-17T00:00:00"/>
    </cacheField>
    <cacheField name="Jméno uživatele" numFmtId="0">
      <sharedItems/>
    </cacheField>
    <cacheField name="Reference" numFmtId="0">
      <sharedItems/>
    </cacheField>
    <cacheField name="Text hlav.dokl." numFmtId="0">
      <sharedItems/>
    </cacheField>
    <cacheField name="Kurz přepočtu" numFmtId="0">
      <sharedItems/>
    </cacheField>
    <cacheField name="Účtovací klíč" numFmtId="0">
      <sharedItems/>
    </cacheField>
    <cacheField name="DruhÚčtu" numFmtId="0">
      <sharedItems/>
    </cacheField>
    <cacheField name="Znak Má dáti/Dal" numFmtId="0">
      <sharedItems/>
    </cacheField>
    <cacheField name="Pracovní úsek" numFmtId="0">
      <sharedItems/>
    </cacheField>
    <cacheField name="Částka ve FM" numFmtId="4">
      <sharedItems containsSemiMixedTypes="0" containsString="0" containsNumber="1" minValue="-328507.74" maxValue="2420000"/>
    </cacheField>
    <cacheField name="Měna" numFmtId="0">
      <sharedItems/>
    </cacheField>
    <cacheField name="Částka" numFmtId="4">
      <sharedItems containsSemiMixedTypes="0" containsString="0" containsNumber="1" minValue="-328507.74" maxValue="2420000"/>
    </cacheField>
    <cacheField name="Měna2" numFmtId="0">
      <sharedItems/>
    </cacheField>
    <cacheField name="Nákl.středisko" numFmtId="0">
      <sharedItems/>
    </cacheField>
    <cacheField name="Zakázka" numFmtId="0">
      <sharedItems/>
    </cacheField>
    <cacheField name="Referenční klíč" numFmtId="0">
      <sharedItems/>
    </cacheField>
    <cacheField name="Tex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79">
  <r>
    <s v="C006"/>
    <x v="0"/>
    <x v="0"/>
    <s v="100002576"/>
    <s v="2024"/>
    <s v="1"/>
    <s v="AB"/>
    <d v="2024-09-01T00:00:00"/>
    <d v="2024-09-01T00:00:00"/>
    <s v="9"/>
    <d v="2024-10-11T00:00:00"/>
    <s v="CERNIKOVA"/>
    <s v=""/>
    <s v=""/>
    <s v=""/>
    <s v="40"/>
    <s v="S"/>
    <s v="MD"/>
    <s v="3372"/>
    <n v="0.01"/>
    <s v="CZK"/>
    <n v="0.01"/>
    <s v="CZK"/>
    <s v="C006720001"/>
    <s v="90000005"/>
    <s v="0100002576C0062024"/>
    <s v=""/>
  </r>
  <r>
    <s v="C006"/>
    <x v="1"/>
    <x v="1"/>
    <s v="100003181"/>
    <s v="2024"/>
    <s v="1"/>
    <s v="AB"/>
    <d v="2024-10-03T00:00:00"/>
    <d v="2024-10-03T00:00:00"/>
    <s v="10"/>
    <d v="2024-12-16T00:00:00"/>
    <s v="CERNIKOVA"/>
    <s v=""/>
    <s v=""/>
    <s v=""/>
    <s v="40"/>
    <s v="S"/>
    <s v="MD"/>
    <s v="6910"/>
    <n v="598.55999999999995"/>
    <s v="CZK"/>
    <n v="598.55999999999995"/>
    <s v="CZK"/>
    <s v="C006906910"/>
    <s v="90000005"/>
    <s v="0100003181C0062024"/>
    <s v="kurzové rozdíly - vyrovnání platby MARIA HIRTHOVA"/>
  </r>
  <r>
    <s v="C006"/>
    <x v="2"/>
    <x v="2"/>
    <s v="3050000001"/>
    <s v="2024"/>
    <s v="1"/>
    <s v="35"/>
    <d v="2024-08-26T00:00:00"/>
    <d v="2024-08-26T00:00:00"/>
    <s v="8"/>
    <d v="2024-09-02T00:00:00"/>
    <s v="CERNIKOVA"/>
    <s v="3050000001"/>
    <s v="vyúčtování Foniok"/>
    <s v=""/>
    <s v="40"/>
    <s v="S"/>
    <s v="MD"/>
    <s v="6910"/>
    <n v="3000"/>
    <s v="CZK"/>
    <n v="3000"/>
    <s v="CZK"/>
    <s v="C006906910"/>
    <s v="90000005"/>
    <s v="3050000001C0062024"/>
    <s v="vyúčtování Foniok - občerstvení"/>
  </r>
  <r>
    <s v="C006"/>
    <x v="3"/>
    <x v="3"/>
    <s v="3050000002"/>
    <s v="2024"/>
    <s v="1"/>
    <s v="35"/>
    <d v="2024-08-26T00:00:00"/>
    <d v="2024-08-26T00:00:00"/>
    <s v="8"/>
    <d v="2024-09-02T00:00:00"/>
    <s v="CERNIKOVA"/>
    <s v="3050000002"/>
    <s v="vyúčtování Foniok"/>
    <s v=""/>
    <s v="40"/>
    <s v="S"/>
    <s v="MD"/>
    <s v="3320"/>
    <n v="1400"/>
    <s v="CZK"/>
    <n v="1400"/>
    <s v="CZK"/>
    <s v="C006200001"/>
    <s v="90000005"/>
    <s v="3050000002C0062024"/>
    <s v="vyúčtování Foniok - zábor na bannery Kladno"/>
  </r>
  <r>
    <s v="C006"/>
    <x v="3"/>
    <x v="3"/>
    <s v="3050000002"/>
    <s v="2024"/>
    <s v="2"/>
    <s v="35"/>
    <d v="2024-08-26T00:00:00"/>
    <d v="2024-08-26T00:00:00"/>
    <s v="8"/>
    <d v="2024-09-02T00:00:00"/>
    <s v="CERNIKOVA"/>
    <s v="3050000002"/>
    <s v="vyúčtování Foniok"/>
    <s v=""/>
    <s v="40"/>
    <s v="S"/>
    <s v="MD"/>
    <s v="3320"/>
    <n v="3100"/>
    <s v="CZK"/>
    <n v="3100"/>
    <s v="CZK"/>
    <s v="C006200001"/>
    <s v="90000005"/>
    <s v="3050000002C0062024"/>
    <s v="vyúčtování Foniok - zábor na bannery Kladno"/>
  </r>
  <r>
    <s v="C006"/>
    <x v="3"/>
    <x v="3"/>
    <s v="3050000002"/>
    <s v="2024"/>
    <s v="3"/>
    <s v="35"/>
    <d v="2024-08-26T00:00:00"/>
    <d v="2024-08-26T00:00:00"/>
    <s v="8"/>
    <d v="2024-09-02T00:00:00"/>
    <s v="CERNIKOVA"/>
    <s v="3050000002"/>
    <s v="vyúčtování Foniok"/>
    <s v=""/>
    <s v="40"/>
    <s v="S"/>
    <s v="MD"/>
    <s v="3320"/>
    <n v="100"/>
    <s v="CZK"/>
    <n v="100"/>
    <s v="CZK"/>
    <s v="C006200001"/>
    <s v="90000005"/>
    <s v="3050000002C0062024"/>
    <s v="vyúčtování Foniok - zábor komunikace Kladno 15.08."/>
  </r>
  <r>
    <s v="C006"/>
    <x v="3"/>
    <x v="3"/>
    <s v="3050000002"/>
    <s v="2024"/>
    <s v="4"/>
    <s v="35"/>
    <d v="2024-08-26T00:00:00"/>
    <d v="2024-08-26T00:00:00"/>
    <s v="8"/>
    <d v="2024-09-02T00:00:00"/>
    <s v="CERNIKOVA"/>
    <s v="3050000002"/>
    <s v="vyúčtování Foniok"/>
    <s v=""/>
    <s v="40"/>
    <s v="S"/>
    <s v="MD"/>
    <s v="3320"/>
    <n v="100"/>
    <s v="CZK"/>
    <n v="100"/>
    <s v="CZK"/>
    <s v="C006200001"/>
    <s v="90000005"/>
    <s v="3050000002C0062024"/>
    <s v="vyúčtování Foniok - zábor komunikace Kladno 02.09."/>
  </r>
  <r>
    <s v="C006"/>
    <x v="3"/>
    <x v="3"/>
    <s v="3050000002"/>
    <s v="2024"/>
    <s v="5"/>
    <s v="35"/>
    <d v="2024-08-26T00:00:00"/>
    <d v="2024-08-26T00:00:00"/>
    <s v="8"/>
    <d v="2024-09-02T00:00:00"/>
    <s v="CERNIKOVA"/>
    <s v="3050000002"/>
    <s v="vyúčtování Foniok"/>
    <s v=""/>
    <s v="40"/>
    <s v="S"/>
    <s v="MD"/>
    <s v="3320"/>
    <n v="100"/>
    <s v="CZK"/>
    <n v="100"/>
    <s v="CZK"/>
    <s v="C006200001"/>
    <s v="90000005"/>
    <s v="3050000002C0062024"/>
    <s v="vyúčtování Foniok - zábor komunikace Kladno 18.09."/>
  </r>
  <r>
    <s v="C006"/>
    <x v="4"/>
    <x v="4"/>
    <s v="3050000003"/>
    <s v="2024"/>
    <s v="1"/>
    <s v="35"/>
    <d v="2024-09-19T00:00:00"/>
    <d v="2024-09-19T00:00:00"/>
    <s v="9"/>
    <d v="2024-09-26T00:00:00"/>
    <s v="CERNIKOVA"/>
    <s v="3050000003"/>
    <s v="vyúčtování Foniok"/>
    <s v=""/>
    <s v="40"/>
    <s v="S"/>
    <s v="MD"/>
    <s v="3320"/>
    <n v="2060"/>
    <s v="CZK"/>
    <n v="2060"/>
    <s v="CZK"/>
    <s v="C006200001"/>
    <s v="90000005"/>
    <s v="3050000003C0062024"/>
    <s v="vyúčtování Foniok - tankování konkávního vozu"/>
  </r>
  <r>
    <s v="C006"/>
    <x v="5"/>
    <x v="5"/>
    <s v="3050000003"/>
    <s v="2024"/>
    <s v="2"/>
    <s v="35"/>
    <d v="2024-09-19T00:00:00"/>
    <d v="2024-09-19T00:00:00"/>
    <s v="9"/>
    <d v="2024-09-26T00:00:00"/>
    <s v="CERNIKOVA"/>
    <s v="3050000003"/>
    <s v="vyúčtování Foniok"/>
    <s v=""/>
    <s v="40"/>
    <s v="S"/>
    <s v="MD"/>
    <s v="3320"/>
    <n v="10"/>
    <s v="CZK"/>
    <n v="10"/>
    <s v="CZK"/>
    <s v="C006200001"/>
    <s v="90000005"/>
    <s v="3050000003C0062024"/>
    <s v="vyúčtování Foniok -  parkovné Poděbrady"/>
  </r>
  <r>
    <s v="C006"/>
    <x v="5"/>
    <x v="5"/>
    <s v="3050000003"/>
    <s v="2024"/>
    <s v="3"/>
    <s v="35"/>
    <d v="2024-09-19T00:00:00"/>
    <d v="2024-09-19T00:00:00"/>
    <s v="9"/>
    <d v="2024-09-26T00:00:00"/>
    <s v="CERNIKOVA"/>
    <s v="3050000003"/>
    <s v="vyúčtování Foniok"/>
    <s v=""/>
    <s v="40"/>
    <s v="S"/>
    <s v="MD"/>
    <s v="3320"/>
    <n v="10"/>
    <s v="CZK"/>
    <n v="10"/>
    <s v="CZK"/>
    <s v="C006200001"/>
    <s v="90000005"/>
    <s v="3050000003C0062024"/>
    <s v="vyúčtování Foniok -  parkovné Říčany"/>
  </r>
  <r>
    <s v="C006"/>
    <x v="4"/>
    <x v="4"/>
    <s v="3050000004"/>
    <s v="2024"/>
    <s v="1"/>
    <s v="35"/>
    <d v="2024-09-20T00:00:00"/>
    <d v="2024-09-20T00:00:00"/>
    <s v="9"/>
    <d v="2024-09-26T00:00:00"/>
    <s v="CERNIKOVA"/>
    <s v="3050000004"/>
    <s v="vyúčtování Foniok"/>
    <s v=""/>
    <s v="40"/>
    <s v="S"/>
    <s v="MD"/>
    <s v="3320"/>
    <n v="1939.6"/>
    <s v="CZK"/>
    <n v="1939.6"/>
    <s v="CZK"/>
    <s v="C006200001"/>
    <s v="90000005"/>
    <s v="3050000004C0062024"/>
    <s v="vyúčtování Foniok - tankování konkávního vozu"/>
  </r>
  <r>
    <s v="C006"/>
    <x v="5"/>
    <x v="5"/>
    <s v="3050000004"/>
    <s v="2024"/>
    <s v="2"/>
    <s v="35"/>
    <d v="2024-09-20T00:00:00"/>
    <d v="2024-09-20T00:00:00"/>
    <s v="9"/>
    <d v="2024-09-26T00:00:00"/>
    <s v="CERNIKOVA"/>
    <s v="3050000004"/>
    <s v="vyúčtování Foniok"/>
    <s v=""/>
    <s v="40"/>
    <s v="S"/>
    <s v="MD"/>
    <s v="3320"/>
    <n v="15"/>
    <s v="CZK"/>
    <n v="15"/>
    <s v="CZK"/>
    <s v="C006200001"/>
    <s v="90000005"/>
    <s v="3050000004C0062024"/>
    <s v="vyúčtování Foniok -  parkovné Čáslav"/>
  </r>
  <r>
    <s v="C006"/>
    <x v="5"/>
    <x v="5"/>
    <s v="3050000004"/>
    <s v="2024"/>
    <s v="3"/>
    <s v="35"/>
    <d v="2024-09-20T00:00:00"/>
    <d v="2024-09-20T00:00:00"/>
    <s v="9"/>
    <d v="2024-09-26T00:00:00"/>
    <s v="CERNIKOVA"/>
    <s v="3050000004"/>
    <s v="vyúčtování Foniok"/>
    <s v=""/>
    <s v="40"/>
    <s v="S"/>
    <s v="MD"/>
    <s v="3320"/>
    <n v="26"/>
    <s v="CZK"/>
    <n v="26"/>
    <s v="CZK"/>
    <s v="C006200001"/>
    <s v="90000005"/>
    <s v="3050000004C0062024"/>
    <s v="vyúčtování Foniok -  parkovné Kutná Hora"/>
  </r>
  <r>
    <s v="C006"/>
    <x v="4"/>
    <x v="4"/>
    <s v="3050000005"/>
    <s v="2024"/>
    <s v="1"/>
    <s v="35"/>
    <d v="2024-09-20T00:00:00"/>
    <d v="2024-09-20T00:00:00"/>
    <s v="9"/>
    <d v="2024-09-26T00:00:00"/>
    <s v="CERNIKOVA"/>
    <s v="3050000005"/>
    <s v="vyúčtování Foniok"/>
    <s v=""/>
    <s v="40"/>
    <s v="S"/>
    <s v="MD"/>
    <s v="3320"/>
    <n v="1200"/>
    <s v="CZK"/>
    <n v="1200"/>
    <s v="CZK"/>
    <s v="C006200001"/>
    <s v="90000005"/>
    <s v="3050000005C0062024"/>
    <s v="vyúčtování Foniok - tankování konkávního vozu"/>
  </r>
  <r>
    <s v="C006"/>
    <x v="4"/>
    <x v="4"/>
    <s v="3050000005"/>
    <s v="2024"/>
    <s v="2"/>
    <s v="35"/>
    <d v="2024-09-20T00:00:00"/>
    <d v="2024-09-20T00:00:00"/>
    <s v="9"/>
    <d v="2024-09-26T00:00:00"/>
    <s v="CERNIKOVA"/>
    <s v="3050000005"/>
    <s v="vyúčtování Foniok"/>
    <s v=""/>
    <s v="40"/>
    <s v="S"/>
    <s v="MD"/>
    <s v="3320"/>
    <n v="600"/>
    <s v="CZK"/>
    <n v="600"/>
    <s v="CZK"/>
    <s v="C006200001"/>
    <s v="90000005"/>
    <s v="3050000005C0062024"/>
    <s v="vyúčtování Foniok - tankování konkávního vozu"/>
  </r>
  <r>
    <s v="C006"/>
    <x v="5"/>
    <x v="5"/>
    <s v="3050000006"/>
    <s v="2024"/>
    <s v="1"/>
    <s v="35"/>
    <d v="2024-09-20T00:00:00"/>
    <d v="2024-09-20T00:00:00"/>
    <s v="9"/>
    <d v="2024-09-26T00:00:00"/>
    <s v="CERNIKOVA"/>
    <s v="3050000006"/>
    <s v="vyúčtování Nowaková"/>
    <s v=""/>
    <s v="40"/>
    <s v="S"/>
    <s v="MD"/>
    <s v="3380"/>
    <n v="500"/>
    <s v="CZK"/>
    <n v="500"/>
    <s v="CZK"/>
    <s v="C006800001"/>
    <s v="90000005"/>
    <s v="3050000006C0062024"/>
    <s v="vyúčtování Nowaková - vstupenky na debatu"/>
  </r>
  <r>
    <s v="C006"/>
    <x v="3"/>
    <x v="3"/>
    <s v="3050000006"/>
    <s v="2024"/>
    <s v="2"/>
    <s v="35"/>
    <d v="2024-09-20T00:00:00"/>
    <d v="2024-09-20T00:00:00"/>
    <s v="9"/>
    <d v="2024-09-26T00:00:00"/>
    <s v="CERNIKOVA"/>
    <s v="3050000006"/>
    <s v="vyúčtování Nowaková"/>
    <s v=""/>
    <s v="40"/>
    <s v="S"/>
    <s v="MD"/>
    <s v="3380"/>
    <n v="120"/>
    <s v="CZK"/>
    <n v="120"/>
    <s v="CZK"/>
    <s v="C006800001"/>
    <s v="90000005"/>
    <s v="3050000006C0062024"/>
    <s v="vyúčtování Nowaková - zábor Vítkov"/>
  </r>
  <r>
    <s v="C006"/>
    <x v="6"/>
    <x v="4"/>
    <s v="3050000007"/>
    <s v="2024"/>
    <s v="1"/>
    <s v="35"/>
    <d v="2024-09-24T00:00:00"/>
    <d v="2024-09-24T00:00:00"/>
    <s v="9"/>
    <d v="2024-09-26T00:00:00"/>
    <s v="CERNIKOVA"/>
    <s v="3050000007"/>
    <s v="vyúčtování Blahová"/>
    <s v=""/>
    <s v="40"/>
    <s v="S"/>
    <s v="MD"/>
    <s v="3363"/>
    <n v="363"/>
    <s v="CZK"/>
    <n v="363"/>
    <s v="CZK"/>
    <s v="C006630001"/>
    <s v="90000005"/>
    <s v="3050000007C0062024"/>
    <s v="vyúčtování Blahová - tisk plakátů"/>
  </r>
  <r>
    <s v="C006"/>
    <x v="7"/>
    <x v="4"/>
    <s v="3050000007"/>
    <s v="2024"/>
    <s v="2"/>
    <s v="35"/>
    <d v="2024-09-24T00:00:00"/>
    <d v="2024-09-24T00:00:00"/>
    <s v="9"/>
    <d v="2024-09-26T00:00:00"/>
    <s v="CERNIKOVA"/>
    <s v="3050000007"/>
    <s v="vyúčtování Blahová"/>
    <s v=""/>
    <s v="40"/>
    <s v="S"/>
    <s v="MD"/>
    <s v="3363"/>
    <n v="897"/>
    <s v="CZK"/>
    <n v="897"/>
    <s v="CZK"/>
    <s v="C006630001"/>
    <s v="90000005"/>
    <s v="3050000007C0062024"/>
    <s v="vyúčtování Blahová - papírenské zboží"/>
  </r>
  <r>
    <s v="C006"/>
    <x v="8"/>
    <x v="4"/>
    <s v="3050000007"/>
    <s v="2024"/>
    <s v="3"/>
    <s v="35"/>
    <d v="2024-09-24T00:00:00"/>
    <d v="2024-09-24T00:00:00"/>
    <s v="9"/>
    <d v="2024-09-26T00:00:00"/>
    <s v="CERNIKOVA"/>
    <s v="3050000007"/>
    <s v="vyúčtování Blahová"/>
    <s v=""/>
    <s v="40"/>
    <s v="S"/>
    <s v="MD"/>
    <s v="3363"/>
    <n v="5257"/>
    <s v="CZK"/>
    <n v="5257"/>
    <s v="CZK"/>
    <s v="C006630001"/>
    <s v="90000005"/>
    <s v="3050000007C0062024"/>
    <s v="vyúčtování Blahová - inkoustové náplně_tisk plakát"/>
  </r>
  <r>
    <s v="C006"/>
    <x v="8"/>
    <x v="4"/>
    <s v="3050000007"/>
    <s v="2024"/>
    <s v="4"/>
    <s v="35"/>
    <d v="2024-09-24T00:00:00"/>
    <d v="2024-09-24T00:00:00"/>
    <s v="9"/>
    <d v="2024-09-26T00:00:00"/>
    <s v="CERNIKOVA"/>
    <s v="3050000007"/>
    <s v="vyúčtování Blahová"/>
    <s v=""/>
    <s v="40"/>
    <s v="S"/>
    <s v="MD"/>
    <s v="3363"/>
    <n v="2626"/>
    <s v="CZK"/>
    <n v="2626"/>
    <s v="CZK"/>
    <s v="C006630001"/>
    <s v="90000005"/>
    <s v="3050000007C0062024"/>
    <s v="vyúčtování Blahová - inkoustové náplně_tisk plakát"/>
  </r>
  <r>
    <s v="C006"/>
    <x v="2"/>
    <x v="2"/>
    <s v="3050000007"/>
    <s v="2024"/>
    <s v="5"/>
    <s v="35"/>
    <d v="2024-09-24T00:00:00"/>
    <d v="2024-09-24T00:00:00"/>
    <s v="9"/>
    <d v="2024-09-26T00:00:00"/>
    <s v="CERNIKOVA"/>
    <s v="3050000007"/>
    <s v="vyúčtování Blahová"/>
    <s v=""/>
    <s v="40"/>
    <s v="S"/>
    <s v="MD"/>
    <s v="3363"/>
    <n v="263"/>
    <s v="CZK"/>
    <n v="263"/>
    <s v="CZK"/>
    <s v="C006630001"/>
    <s v="90000005"/>
    <s v="3050000007C0062024"/>
    <s v="vyúčtování Blahová - občerstvení"/>
  </r>
  <r>
    <s v="C006"/>
    <x v="5"/>
    <x v="5"/>
    <s v="3050000007"/>
    <s v="2024"/>
    <s v="6"/>
    <s v="35"/>
    <d v="2024-09-24T00:00:00"/>
    <d v="2024-09-24T00:00:00"/>
    <s v="9"/>
    <d v="2024-09-26T00:00:00"/>
    <s v="CERNIKOVA"/>
    <s v="3050000007"/>
    <s v="vyúčtování Blahová"/>
    <s v=""/>
    <s v="40"/>
    <s v="S"/>
    <s v="MD"/>
    <s v="3363"/>
    <n v="130"/>
    <s v="CZK"/>
    <n v="130"/>
    <s v="CZK"/>
    <s v="C006630001"/>
    <s v="90000005"/>
    <s v="3050000007C0062024"/>
    <s v="vyúčtování Blahová - parkovné"/>
  </r>
  <r>
    <s v="C006"/>
    <x v="9"/>
    <x v="4"/>
    <s v="3050000007"/>
    <s v="2024"/>
    <s v="7"/>
    <s v="35"/>
    <d v="2024-09-24T00:00:00"/>
    <d v="2024-09-24T00:00:00"/>
    <s v="9"/>
    <d v="2024-09-26T00:00:00"/>
    <s v="CERNIKOVA"/>
    <s v="3050000007"/>
    <s v="vyúčtování Blahová"/>
    <s v=""/>
    <s v="40"/>
    <s v="S"/>
    <s v="MD"/>
    <s v="3363"/>
    <n v="274"/>
    <s v="CZK"/>
    <n v="274"/>
    <s v="CZK"/>
    <s v="C006630001"/>
    <s v="90000005"/>
    <s v="3050000007C0062024"/>
    <s v="vyúčtování Blahová - vhlčené ubrousky, chlad.tašky"/>
  </r>
  <r>
    <s v="C006"/>
    <x v="7"/>
    <x v="4"/>
    <s v="3050000007"/>
    <s v="2024"/>
    <s v="8"/>
    <s v="35"/>
    <d v="2024-09-24T00:00:00"/>
    <d v="2024-09-24T00:00:00"/>
    <s v="9"/>
    <d v="2024-09-26T00:00:00"/>
    <s v="CERNIKOVA"/>
    <s v="3050000007"/>
    <s v="vyúčtování Blahová"/>
    <s v=""/>
    <s v="40"/>
    <s v="S"/>
    <s v="MD"/>
    <s v="3363"/>
    <n v="207"/>
    <s v="CZK"/>
    <n v="207"/>
    <s v="CZK"/>
    <s v="C006630001"/>
    <s v="90000005"/>
    <s v="3050000007C0062024"/>
    <s v="vyúčtování Blahová - papírenské zboží"/>
  </r>
  <r>
    <s v="C006"/>
    <x v="2"/>
    <x v="2"/>
    <s v="3050000007"/>
    <s v="2024"/>
    <s v="9"/>
    <s v="35"/>
    <d v="2024-09-24T00:00:00"/>
    <d v="2024-09-24T00:00:00"/>
    <s v="9"/>
    <d v="2024-09-26T00:00:00"/>
    <s v="CERNIKOVA"/>
    <s v="3050000007"/>
    <s v="vyúčtování Blahová"/>
    <s v=""/>
    <s v="40"/>
    <s v="S"/>
    <s v="MD"/>
    <s v="3363"/>
    <n v="379.5"/>
    <s v="CZK"/>
    <n v="379.5"/>
    <s v="CZK"/>
    <s v="C006630001"/>
    <s v="90000005"/>
    <s v="3050000007C0062024"/>
    <s v="vyúčtování Blahová - občerstvení"/>
  </r>
  <r>
    <s v="C006"/>
    <x v="9"/>
    <x v="4"/>
    <s v="3050000008"/>
    <s v="2024"/>
    <s v="1"/>
    <s v="35"/>
    <d v="2024-09-26T00:00:00"/>
    <d v="2024-09-26T00:00:00"/>
    <s v="9"/>
    <d v="2024-09-30T00:00:00"/>
    <s v="CERNIKOVA"/>
    <s v="3050000008"/>
    <s v="vyúčtování Nowaková"/>
    <s v=""/>
    <s v="40"/>
    <s v="S"/>
    <s v="MD"/>
    <s v="3380"/>
    <n v="998"/>
    <s v="CZK"/>
    <n v="998"/>
    <s v="CZK"/>
    <s v="C006800001"/>
    <s v="90000005"/>
    <s v="3050000008C0062024"/>
    <s v="vyúčtování Nowaková - helium na balonky"/>
  </r>
  <r>
    <s v="C006"/>
    <x v="10"/>
    <x v="4"/>
    <s v="3050000008"/>
    <s v="2024"/>
    <s v="2"/>
    <s v="35"/>
    <d v="2024-09-26T00:00:00"/>
    <d v="2024-09-26T00:00:00"/>
    <s v="9"/>
    <d v="2024-09-30T00:00:00"/>
    <s v="CERNIKOVA"/>
    <s v="3050000008"/>
    <s v="vyúčtování Nowaková"/>
    <s v=""/>
    <s v="40"/>
    <s v="S"/>
    <s v="MD"/>
    <s v="3380"/>
    <n v="750"/>
    <s v="CZK"/>
    <n v="750"/>
    <s v="CZK"/>
    <s v="C006800001"/>
    <s v="90000005"/>
    <s v="3050000008C0062024"/>
    <s v="vyúčtování Nowaková - tisk letáků"/>
  </r>
  <r>
    <s v="C006"/>
    <x v="3"/>
    <x v="3"/>
    <s v="3050000009"/>
    <s v="2024"/>
    <s v="1"/>
    <s v="35"/>
    <d v="2024-09-24T00:00:00"/>
    <d v="2024-09-24T00:00:00"/>
    <s v="9"/>
    <d v="2024-09-30T00:00:00"/>
    <s v="CERNIKOVA"/>
    <s v="3050000009"/>
    <s v="vyúčtování Hajná"/>
    <s v=""/>
    <s v="40"/>
    <s v="S"/>
    <s v="MD"/>
    <s v="3353"/>
    <n v="45"/>
    <s v="CZK"/>
    <n v="45"/>
    <s v="CZK"/>
    <s v="C006530001"/>
    <s v="90000005"/>
    <s v="3050000009C0062024"/>
    <s v="vyúčtování Hajná - zábor Lanškroun"/>
  </r>
  <r>
    <s v="C006"/>
    <x v="3"/>
    <x v="3"/>
    <s v="3050000009"/>
    <s v="2024"/>
    <s v="2"/>
    <s v="35"/>
    <d v="2024-09-24T00:00:00"/>
    <d v="2024-09-24T00:00:00"/>
    <s v="9"/>
    <d v="2024-09-30T00:00:00"/>
    <s v="CERNIKOVA"/>
    <s v="3050000009"/>
    <s v="vyúčtování Hajná"/>
    <s v=""/>
    <s v="40"/>
    <s v="S"/>
    <s v="MD"/>
    <s v="3353"/>
    <n v="100"/>
    <s v="CZK"/>
    <n v="100"/>
    <s v="CZK"/>
    <s v="C006530001"/>
    <s v="90000005"/>
    <s v="3050000009C0062024"/>
    <s v="vyúčtování Hajná - zábor Lanškroun Pardubice I"/>
  </r>
  <r>
    <s v="C006"/>
    <x v="11"/>
    <x v="6"/>
    <s v="3050000009"/>
    <s v="2024"/>
    <s v="3"/>
    <s v="35"/>
    <d v="2024-09-24T00:00:00"/>
    <d v="2024-09-24T00:00:00"/>
    <s v="9"/>
    <d v="2024-09-30T00:00:00"/>
    <s v="CERNIKOVA"/>
    <s v="3050000009"/>
    <s v="vyúčtování Hajná"/>
    <s v=""/>
    <s v="40"/>
    <s v="S"/>
    <s v="MD"/>
    <s v="3353"/>
    <n v="227"/>
    <s v="CZK"/>
    <n v="227"/>
    <s v="CZK"/>
    <s v="C006530001"/>
    <s v="90000005"/>
    <s v="3050000009C0062024"/>
    <s v="vyúčtování Hajná - odeslání plakátů"/>
  </r>
  <r>
    <s v="C006"/>
    <x v="3"/>
    <x v="3"/>
    <s v="3050000010"/>
    <s v="2024"/>
    <s v="1"/>
    <s v="35"/>
    <d v="2024-09-24T00:00:00"/>
    <d v="2024-09-24T00:00:00"/>
    <s v="9"/>
    <d v="2024-09-30T00:00:00"/>
    <s v="CERNIKOVA"/>
    <s v="3050000010"/>
    <s v="vyúčtování Hajná"/>
    <s v=""/>
    <s v="40"/>
    <s v="S"/>
    <s v="MD"/>
    <s v="3351"/>
    <n v="1410"/>
    <s v="CZK"/>
    <n v="1410"/>
    <s v="CZK"/>
    <s v="C006510001"/>
    <s v="90000005"/>
    <s v="3050000010C0062024"/>
    <s v="vyúčtování Hajná - zábor Jablonec nad Nisou"/>
  </r>
  <r>
    <s v="C006"/>
    <x v="11"/>
    <x v="6"/>
    <s v="3050000010"/>
    <s v="2024"/>
    <s v="2"/>
    <s v="35"/>
    <d v="2024-09-24T00:00:00"/>
    <d v="2024-09-24T00:00:00"/>
    <s v="9"/>
    <d v="2024-09-30T00:00:00"/>
    <s v="CERNIKOVA"/>
    <s v="3050000010"/>
    <s v="vyúčtování Hajná"/>
    <s v=""/>
    <s v="40"/>
    <s v="S"/>
    <s v="MD"/>
    <s v="3351"/>
    <n v="87"/>
    <s v="CZK"/>
    <n v="87"/>
    <s v="CZK"/>
    <s v="C006510001"/>
    <s v="90000005"/>
    <s v="3050000010C0062024"/>
    <s v="vyúčtování Hajná - poštovné"/>
  </r>
  <r>
    <s v="C006"/>
    <x v="11"/>
    <x v="6"/>
    <s v="3050000010"/>
    <s v="2024"/>
    <s v="3"/>
    <s v="35"/>
    <d v="2024-09-24T00:00:00"/>
    <d v="2024-09-24T00:00:00"/>
    <s v="9"/>
    <d v="2024-09-30T00:00:00"/>
    <s v="CERNIKOVA"/>
    <s v="3050000010"/>
    <s v="vyúčtování Hajná"/>
    <s v=""/>
    <s v="40"/>
    <s v="S"/>
    <s v="MD"/>
    <s v="3351"/>
    <n v="87"/>
    <s v="CZK"/>
    <n v="87"/>
    <s v="CZK"/>
    <s v="C006510001"/>
    <s v="90000005"/>
    <s v="3050000010C0062024"/>
    <s v="vyúčtování Hajná - poštovné"/>
  </r>
  <r>
    <s v="C006"/>
    <x v="5"/>
    <x v="5"/>
    <s v="3050000010"/>
    <s v="2024"/>
    <s v="4"/>
    <s v="35"/>
    <d v="2024-09-24T00:00:00"/>
    <d v="2024-09-24T00:00:00"/>
    <s v="9"/>
    <d v="2024-09-30T00:00:00"/>
    <s v="CERNIKOVA"/>
    <s v="3050000010"/>
    <s v="vyúčtování Hajná"/>
    <s v=""/>
    <s v="40"/>
    <s v="S"/>
    <s v="MD"/>
    <s v="3351"/>
    <n v="50"/>
    <s v="CZK"/>
    <n v="50"/>
    <s v="CZK"/>
    <s v="C006510001"/>
    <s v="90000005"/>
    <s v="3050000010C0062024"/>
    <s v="vyúčtování Hajná - parkovné"/>
  </r>
  <r>
    <s v="C006"/>
    <x v="2"/>
    <x v="2"/>
    <s v="3050000011"/>
    <s v="2024"/>
    <s v="1"/>
    <s v="35"/>
    <d v="2024-10-04T00:00:00"/>
    <d v="2024-10-04T00:00:00"/>
    <s v="10"/>
    <d v="2024-10-07T00:00:00"/>
    <s v="CERNIKOVA"/>
    <s v="3050000011"/>
    <s v="vyúčtování Hajná"/>
    <s v=""/>
    <s v="40"/>
    <s v="S"/>
    <s v="MD"/>
    <s v="3353"/>
    <n v="4500"/>
    <s v="CZK"/>
    <n v="4500"/>
    <s v="CZK"/>
    <s v="C006530001"/>
    <s v="90000005"/>
    <s v="3050000011C0062024"/>
    <s v="vyúčtování Hajná - občerstvení"/>
  </r>
  <r>
    <s v="C006"/>
    <x v="5"/>
    <x v="5"/>
    <s v="3050000012"/>
    <s v="2024"/>
    <s v="1"/>
    <s v="35"/>
    <d v="2024-10-07T00:00:00"/>
    <d v="2024-10-07T00:00:00"/>
    <s v="10"/>
    <d v="2024-10-09T00:00:00"/>
    <s v="CERNIKOVA"/>
    <s v="3050000012"/>
    <s v="vyúčtování Komárek"/>
    <s v=""/>
    <s v="40"/>
    <s v="S"/>
    <s v="MD"/>
    <s v="3342"/>
    <n v="200"/>
    <s v="CZK"/>
    <n v="200"/>
    <s v="CZK"/>
    <s v="C006420001"/>
    <s v="90000005"/>
    <s v="3050000012C0062024"/>
    <s v="vyúčtování Komárek - vstupenky na olympijský fest"/>
  </r>
  <r>
    <s v="C006"/>
    <x v="5"/>
    <x v="5"/>
    <s v="3050000012"/>
    <s v="2024"/>
    <s v="2"/>
    <s v="35"/>
    <d v="2024-10-07T00:00:00"/>
    <d v="2024-10-07T00:00:00"/>
    <s v="10"/>
    <d v="2024-10-09T00:00:00"/>
    <s v="CERNIKOVA"/>
    <s v="3050000012"/>
    <s v="vyúčtování Komárek"/>
    <s v=""/>
    <s v="40"/>
    <s v="S"/>
    <s v="MD"/>
    <s v="3342"/>
    <n v="1000"/>
    <s v="CZK"/>
    <n v="1000"/>
    <s v="CZK"/>
    <s v="C006420001"/>
    <s v="90000005"/>
    <s v="3050000012C0062024"/>
    <s v="vyúčtování Komárek - vstupenky na olympijský fest"/>
  </r>
  <r>
    <s v="C006"/>
    <x v="12"/>
    <x v="5"/>
    <s v="3050000013"/>
    <s v="2024"/>
    <s v="1"/>
    <s v="35"/>
    <d v="2024-10-09T00:00:00"/>
    <d v="2024-10-09T00:00:00"/>
    <s v="10"/>
    <d v="2024-10-14T00:00:00"/>
    <s v="CERNIKOVA"/>
    <s v="3050000013"/>
    <s v="vyúčtování Kricnarová"/>
    <s v=""/>
    <s v="40"/>
    <s v="S"/>
    <s v="MD"/>
    <s v="3352"/>
    <n v="1000"/>
    <s v="CZK"/>
    <n v="1000"/>
    <s v="CZK"/>
    <s v="C006520001"/>
    <s v="90000005"/>
    <s v="3050000013C0062024"/>
    <s v="vyúčtování Kricnarová - pronájem plochy Jánský"/>
  </r>
  <r>
    <s v="C006"/>
    <x v="12"/>
    <x v="5"/>
    <s v="3050000013"/>
    <s v="2024"/>
    <s v="2"/>
    <s v="35"/>
    <d v="2024-10-09T00:00:00"/>
    <d v="2024-10-09T00:00:00"/>
    <s v="10"/>
    <d v="2024-10-14T00:00:00"/>
    <s v="CERNIKOVA"/>
    <s v="3050000013"/>
    <s v="vyúčtování Kricnarová"/>
    <s v=""/>
    <s v="40"/>
    <s v="S"/>
    <s v="MD"/>
    <s v="3352"/>
    <n v="500"/>
    <s v="CZK"/>
    <n v="500"/>
    <s v="CZK"/>
    <s v="C006520001"/>
    <s v="90000005"/>
    <s v="3050000013C0062024"/>
    <s v="vyúčtování Kricnarová - pronájem plochy Lukášek"/>
  </r>
  <r>
    <s v="C006"/>
    <x v="12"/>
    <x v="5"/>
    <s v="3050000013"/>
    <s v="2024"/>
    <s v="3"/>
    <s v="35"/>
    <d v="2024-10-09T00:00:00"/>
    <d v="2024-10-09T00:00:00"/>
    <s v="10"/>
    <d v="2024-10-14T00:00:00"/>
    <s v="CERNIKOVA"/>
    <s v="3050000013"/>
    <s v="vyúčtování Kricnarová"/>
    <s v=""/>
    <s v="40"/>
    <s v="S"/>
    <s v="MD"/>
    <s v="3352"/>
    <n v="500"/>
    <s v="CZK"/>
    <n v="500"/>
    <s v="CZK"/>
    <s v="C006520001"/>
    <s v="90000005"/>
    <s v="3050000013C0062024"/>
    <s v="vyúčtování Kricnarová - pronájem plochy Šitina"/>
  </r>
  <r>
    <s v="C006"/>
    <x v="12"/>
    <x v="5"/>
    <s v="3050000013"/>
    <s v="2024"/>
    <s v="4"/>
    <s v="35"/>
    <d v="2024-10-09T00:00:00"/>
    <d v="2024-10-09T00:00:00"/>
    <s v="10"/>
    <d v="2024-10-14T00:00:00"/>
    <s v="CERNIKOVA"/>
    <s v="3050000013"/>
    <s v="vyúčtování Kricnarová"/>
    <s v=""/>
    <s v="40"/>
    <s v="S"/>
    <s v="MD"/>
    <s v="3352"/>
    <n v="500"/>
    <s v="CZK"/>
    <n v="500"/>
    <s v="CZK"/>
    <s v="C006520001"/>
    <s v="90000005"/>
    <s v="3050000013C0062024"/>
    <s v="vyúčtování Kricnarová - pronájem plochy Krivčíková"/>
  </r>
  <r>
    <s v="C006"/>
    <x v="12"/>
    <x v="5"/>
    <s v="3050000013"/>
    <s v="2024"/>
    <s v="5"/>
    <s v="35"/>
    <d v="2024-10-09T00:00:00"/>
    <d v="2024-10-09T00:00:00"/>
    <s v="10"/>
    <d v="2024-10-14T00:00:00"/>
    <s v="CERNIKOVA"/>
    <s v="3050000013"/>
    <s v="vyúčtování Kricnarová"/>
    <s v=""/>
    <s v="40"/>
    <s v="S"/>
    <s v="MD"/>
    <s v="3352"/>
    <n v="200"/>
    <s v="CZK"/>
    <n v="200"/>
    <s v="CZK"/>
    <s v="C006520001"/>
    <s v="90000005"/>
    <s v="3050000013C0062024"/>
    <s v="vyúčtování Kricnarová - pronájem plochy Čančara"/>
  </r>
  <r>
    <s v="C006"/>
    <x v="3"/>
    <x v="3"/>
    <s v="3050000013"/>
    <s v="2024"/>
    <s v="6"/>
    <s v="35"/>
    <d v="2024-10-09T00:00:00"/>
    <d v="2024-10-09T00:00:00"/>
    <s v="10"/>
    <d v="2024-10-14T00:00:00"/>
    <s v="CERNIKOVA"/>
    <s v="3050000013"/>
    <s v="vyúčtování Kricnarová"/>
    <s v=""/>
    <s v="40"/>
    <s v="S"/>
    <s v="MD"/>
    <s v="3352"/>
    <n v="2160"/>
    <s v="CZK"/>
    <n v="2160"/>
    <s v="CZK"/>
    <s v="C006520001"/>
    <s v="90000005"/>
    <s v="3050000013C0062024"/>
    <s v="vyúčtování Kricnarová - zábor Hradec Králové"/>
  </r>
  <r>
    <s v="C006"/>
    <x v="9"/>
    <x v="4"/>
    <s v="3050000013"/>
    <s v="2024"/>
    <s v="7"/>
    <s v="35"/>
    <d v="2024-10-09T00:00:00"/>
    <d v="2024-10-09T00:00:00"/>
    <s v="10"/>
    <d v="2024-10-14T00:00:00"/>
    <s v="CERNIKOVA"/>
    <s v="3050000013"/>
    <s v="vyúčtování Kricnarová"/>
    <s v=""/>
    <s v="40"/>
    <s v="S"/>
    <s v="MD"/>
    <s v="3352"/>
    <n v="920"/>
    <s v="CZK"/>
    <n v="920"/>
    <s v="CZK"/>
    <s v="C006520001"/>
    <s v="90000005"/>
    <s v="3050000013C0062024"/>
    <s v="vyúčtování Kricnarová - výměna zámku kontejner"/>
  </r>
  <r>
    <s v="C006"/>
    <x v="12"/>
    <x v="5"/>
    <s v="3050000014"/>
    <s v="2024"/>
    <s v="1"/>
    <s v="35"/>
    <d v="2024-09-05T00:00:00"/>
    <d v="2024-09-05T00:00:00"/>
    <s v="9"/>
    <d v="2024-10-17T00:00:00"/>
    <s v="CERNIKOVA"/>
    <s v="3050000014"/>
    <s v="vyúčtování Foniok"/>
    <s v=""/>
    <s v="40"/>
    <s v="S"/>
    <s v="MD"/>
    <s v="3320"/>
    <n v="800"/>
    <s v="CZK"/>
    <n v="800"/>
    <s v="CZK"/>
    <s v="C006200001"/>
    <s v="90000005"/>
    <s v="3050000014C0062024"/>
    <s v="vyúčtování Foniok - výlepy Dolní Bousov"/>
  </r>
  <r>
    <s v="C006"/>
    <x v="3"/>
    <x v="3"/>
    <s v="3050000015"/>
    <s v="2024"/>
    <s v="1"/>
    <s v="35"/>
    <d v="2024-10-14T00:00:00"/>
    <d v="2024-10-14T00:00:00"/>
    <s v="10"/>
    <d v="2024-10-18T00:00:00"/>
    <s v="CERNIKOVA"/>
    <s v="3050000015"/>
    <s v="vyúčtování Foniok"/>
    <s v=""/>
    <s v="40"/>
    <s v="S"/>
    <s v="MD"/>
    <s v="3320"/>
    <n v="90"/>
    <s v="CZK"/>
    <n v="90"/>
    <s v="CZK"/>
    <s v="C006200001"/>
    <s v="90000005"/>
    <s v="3050000015C0062024"/>
    <s v="vyúčtování Foniok - zábor Netvořice"/>
  </r>
  <r>
    <s v="C006"/>
    <x v="3"/>
    <x v="3"/>
    <s v="3050000015"/>
    <s v="2024"/>
    <s v="2"/>
    <s v="35"/>
    <d v="2024-10-14T00:00:00"/>
    <d v="2024-10-14T00:00:00"/>
    <s v="10"/>
    <d v="2024-10-18T00:00:00"/>
    <s v="CERNIKOVA"/>
    <s v="3050000015"/>
    <s v="vyúčtování Foniok"/>
    <s v=""/>
    <s v="40"/>
    <s v="S"/>
    <s v="MD"/>
    <s v="3320"/>
    <n v="90"/>
    <s v="CZK"/>
    <n v="90"/>
    <s v="CZK"/>
    <s v="C006200001"/>
    <s v="90000005"/>
    <s v="3050000015C0062024"/>
    <s v="vyúčtování Foniok - zábor Město Bystřice"/>
  </r>
  <r>
    <s v="C006"/>
    <x v="13"/>
    <x v="4"/>
    <s v="3050000016"/>
    <s v="2024"/>
    <s v="1"/>
    <s v="35"/>
    <d v="2024-09-09T00:00:00"/>
    <d v="2024-09-09T00:00:00"/>
    <s v="9"/>
    <d v="2024-10-25T00:00:00"/>
    <s v="CERNIKOVA"/>
    <s v="3050000016"/>
    <s v="vyúčtování Trtílek"/>
    <s v=""/>
    <s v="40"/>
    <s v="S"/>
    <s v="MD"/>
    <s v="3331"/>
    <n v="1482.2"/>
    <s v="CZK"/>
    <n v="1482.2"/>
    <s v="CZK"/>
    <s v="C006310001"/>
    <s v="90000005"/>
    <s v="3050000016C0062024"/>
    <s v="vyúčtování Trtílek - plakáty"/>
  </r>
  <r>
    <s v="C006"/>
    <x v="10"/>
    <x v="4"/>
    <s v="3050000016"/>
    <s v="2024"/>
    <s v="2"/>
    <s v="35"/>
    <d v="2024-09-09T00:00:00"/>
    <d v="2024-09-09T00:00:00"/>
    <s v="9"/>
    <d v="2024-10-25T00:00:00"/>
    <s v="CERNIKOVA"/>
    <s v="3050000016"/>
    <s v="vyúčtování Trtílek"/>
    <s v=""/>
    <s v="40"/>
    <s v="S"/>
    <s v="MD"/>
    <s v="3331"/>
    <n v="1306.8"/>
    <s v="CZK"/>
    <n v="1306.8"/>
    <s v="CZK"/>
    <s v="C006310001"/>
    <s v="90000005"/>
    <s v="3050000016C0062024"/>
    <s v="vyúčtování Trtílek - letáky"/>
  </r>
  <r>
    <s v="C006"/>
    <x v="7"/>
    <x v="4"/>
    <s v="3050000016"/>
    <s v="2024"/>
    <s v="3"/>
    <s v="35"/>
    <d v="2024-09-09T00:00:00"/>
    <d v="2024-09-09T00:00:00"/>
    <s v="9"/>
    <d v="2024-10-25T00:00:00"/>
    <s v="CERNIKOVA"/>
    <s v="3050000016"/>
    <s v="vyúčtování Trtílek"/>
    <s v=""/>
    <s v="40"/>
    <s v="S"/>
    <s v="MD"/>
    <s v="3331"/>
    <n v="620"/>
    <s v="CZK"/>
    <n v="620"/>
    <s v="CZK"/>
    <s v="C006310001"/>
    <s v="90000005"/>
    <s v="3050000016C0062024"/>
    <s v="vyúčtování Trtílek - sporkovačka, sponky"/>
  </r>
  <r>
    <s v="C006"/>
    <x v="5"/>
    <x v="5"/>
    <s v="3050000017"/>
    <s v="2024"/>
    <s v="1"/>
    <s v="35"/>
    <d v="2024-10-23T00:00:00"/>
    <d v="2024-10-23T00:00:00"/>
    <s v="10"/>
    <d v="2024-10-31T00:00:00"/>
    <s v="CERNIKOVA"/>
    <s v="3050000017"/>
    <s v="vyúčtování Kricnarová"/>
    <s v=""/>
    <s v="40"/>
    <s v="S"/>
    <s v="MD"/>
    <s v="3352"/>
    <n v="926"/>
    <s v="CZK"/>
    <n v="926"/>
    <s v="CZK"/>
    <s v="C006520001"/>
    <s v="90000005"/>
    <s v="3050000017C0062024"/>
    <s v="vyúčtování Kricnarová - práce s plošinou BB"/>
  </r>
  <r>
    <s v="C006"/>
    <x v="3"/>
    <x v="3"/>
    <s v="3050000018"/>
    <s v="2024"/>
    <s v="1"/>
    <s v="35"/>
    <d v="2024-10-30T00:00:00"/>
    <d v="2024-10-30T00:00:00"/>
    <s v="10"/>
    <d v="2024-11-05T00:00:00"/>
    <s v="CERNIKOVA"/>
    <s v="3050000018"/>
    <s v="vyúčtování Passinger"/>
    <s v=""/>
    <s v="40"/>
    <s v="S"/>
    <s v="MD"/>
    <s v="3371"/>
    <n v="100"/>
    <s v="CZK"/>
    <n v="100"/>
    <s v="CZK"/>
    <s v="C006710001"/>
    <s v="90000005"/>
    <s v="3050000018C0062024"/>
    <s v="vyúčtování Passinger- zábor Olomouc 05.08.2024"/>
  </r>
  <r>
    <s v="C006"/>
    <x v="3"/>
    <x v="3"/>
    <s v="3050000018"/>
    <s v="2024"/>
    <s v="2"/>
    <s v="35"/>
    <d v="2024-10-30T00:00:00"/>
    <d v="2024-10-30T00:00:00"/>
    <s v="10"/>
    <d v="2024-11-05T00:00:00"/>
    <s v="CERNIKOVA"/>
    <s v="3050000018"/>
    <s v="vyúčtování Passinger"/>
    <s v=""/>
    <s v="40"/>
    <s v="S"/>
    <s v="MD"/>
    <s v="3371"/>
    <n v="100"/>
    <s v="CZK"/>
    <n v="100"/>
    <s v="CZK"/>
    <s v="C006710001"/>
    <s v="90000005"/>
    <s v="3050000018C0062024"/>
    <s v="vyúčtování Passinger- zábor Olomouc 05.08.2024"/>
  </r>
  <r>
    <s v="C006"/>
    <x v="3"/>
    <x v="3"/>
    <s v="3050000018"/>
    <s v="2024"/>
    <s v="3"/>
    <s v="35"/>
    <d v="2024-10-30T00:00:00"/>
    <d v="2024-10-30T00:00:00"/>
    <s v="10"/>
    <d v="2024-11-05T00:00:00"/>
    <s v="CERNIKOVA"/>
    <s v="3050000018"/>
    <s v="vyúčtování Passinger"/>
    <s v=""/>
    <s v="40"/>
    <s v="S"/>
    <s v="MD"/>
    <s v="3371"/>
    <n v="250"/>
    <s v="CZK"/>
    <n v="250"/>
    <s v="CZK"/>
    <s v="C006710001"/>
    <s v="90000005"/>
    <s v="3050000018C0062024"/>
    <s v="vyúčtování Passinger- zábor Uničov 14.08.2024"/>
  </r>
  <r>
    <s v="C006"/>
    <x v="3"/>
    <x v="3"/>
    <s v="3050000018"/>
    <s v="2024"/>
    <s v="4"/>
    <s v="35"/>
    <d v="2024-10-30T00:00:00"/>
    <d v="2024-10-30T00:00:00"/>
    <s v="10"/>
    <d v="2024-11-05T00:00:00"/>
    <s v="CERNIKOVA"/>
    <s v="3050000018"/>
    <s v="vyúčtování Passinger"/>
    <s v=""/>
    <s v="40"/>
    <s v="S"/>
    <s v="MD"/>
    <s v="3371"/>
    <n v="225"/>
    <s v="CZK"/>
    <n v="225"/>
    <s v="CZK"/>
    <s v="C006710001"/>
    <s v="90000005"/>
    <s v="3050000018C0062024"/>
    <s v="vyúčtování Passinger- zábor Litovel 28.08.2024"/>
  </r>
  <r>
    <s v="C006"/>
    <x v="9"/>
    <x v="4"/>
    <s v="3050000018"/>
    <s v="2024"/>
    <s v="5"/>
    <s v="35"/>
    <d v="2024-10-30T00:00:00"/>
    <d v="2024-10-30T00:00:00"/>
    <s v="10"/>
    <d v="2024-11-05T00:00:00"/>
    <s v="CERNIKOVA"/>
    <s v="3050000018"/>
    <s v="vyúčtování Passinger"/>
    <s v=""/>
    <s v="40"/>
    <s v="S"/>
    <s v="MD"/>
    <s v="3371"/>
    <n v="327"/>
    <s v="CZK"/>
    <n v="327"/>
    <s v="CZK"/>
    <s v="C006710001"/>
    <s v="90000005"/>
    <s v="3050000018C0062024"/>
    <s v="vyúčtování Passinger- kelímky"/>
  </r>
  <r>
    <s v="C006"/>
    <x v="9"/>
    <x v="4"/>
    <s v="3050000018"/>
    <s v="2024"/>
    <s v="6"/>
    <s v="35"/>
    <d v="2024-10-30T00:00:00"/>
    <d v="2024-10-30T00:00:00"/>
    <s v="10"/>
    <d v="2024-11-05T00:00:00"/>
    <s v="CERNIKOVA"/>
    <s v="3050000018"/>
    <s v="vyúčtování Passinger"/>
    <s v=""/>
    <s v="40"/>
    <s v="S"/>
    <s v="MD"/>
    <s v="3371"/>
    <n v="49"/>
    <s v="CZK"/>
    <n v="49"/>
    <s v="CZK"/>
    <s v="C006710001"/>
    <s v="90000005"/>
    <s v="3050000018C0062024"/>
    <s v="vyúčtování Passinger- plastové pásky"/>
  </r>
  <r>
    <s v="C006"/>
    <x v="9"/>
    <x v="4"/>
    <s v="3050000018"/>
    <s v="2024"/>
    <s v="7"/>
    <s v="35"/>
    <d v="2024-10-30T00:00:00"/>
    <d v="2024-10-30T00:00:00"/>
    <s v="10"/>
    <d v="2024-11-05T00:00:00"/>
    <s v="CERNIKOVA"/>
    <s v="3050000018"/>
    <s v="vyúčtování Passinger"/>
    <s v=""/>
    <s v="40"/>
    <s v="S"/>
    <s v="MD"/>
    <s v="3371"/>
    <n v="49"/>
    <s v="CZK"/>
    <n v="49"/>
    <s v="CZK"/>
    <s v="C006710001"/>
    <s v="90000005"/>
    <s v="3050000018C0062024"/>
    <s v="vyúčtování Passinger- plastové pásky"/>
  </r>
  <r>
    <s v="C006"/>
    <x v="4"/>
    <x v="4"/>
    <s v="3050000018"/>
    <s v="2024"/>
    <s v="8"/>
    <s v="35"/>
    <d v="2024-10-30T00:00:00"/>
    <d v="2024-10-30T00:00:00"/>
    <s v="10"/>
    <d v="2024-11-05T00:00:00"/>
    <s v="CERNIKOVA"/>
    <s v="3050000018"/>
    <s v="vyúčtování Passinger"/>
    <s v=""/>
    <s v="40"/>
    <s v="S"/>
    <s v="MD"/>
    <s v="3371"/>
    <n v="1000"/>
    <s v="CZK"/>
    <n v="1000"/>
    <s v="CZK"/>
    <s v="C006710001"/>
    <s v="90000005"/>
    <s v="3050000018C0062024"/>
    <s v="vyúčtování Passinger- nafta pro volební dodávku"/>
  </r>
  <r>
    <s v="C006"/>
    <x v="4"/>
    <x v="4"/>
    <s v="3050000018"/>
    <s v="2024"/>
    <s v="9"/>
    <s v="35"/>
    <d v="2024-10-30T00:00:00"/>
    <d v="2024-10-30T00:00:00"/>
    <s v="10"/>
    <d v="2024-11-05T00:00:00"/>
    <s v="CERNIKOVA"/>
    <s v="3050000018"/>
    <s v="vyúčtování Passinger"/>
    <s v=""/>
    <s v="40"/>
    <s v="S"/>
    <s v="MD"/>
    <s v="3371"/>
    <n v="986"/>
    <s v="CZK"/>
    <n v="986"/>
    <s v="CZK"/>
    <s v="C006710001"/>
    <s v="90000005"/>
    <s v="3050000018C0062024"/>
    <s v="vyúčtování Passinger- nafta pro volební dodávku"/>
  </r>
  <r>
    <s v="C006"/>
    <x v="3"/>
    <x v="3"/>
    <s v="3050000018"/>
    <s v="2024"/>
    <s v="10"/>
    <s v="35"/>
    <d v="2024-10-30T00:00:00"/>
    <d v="2024-10-30T00:00:00"/>
    <s v="10"/>
    <d v="2024-11-05T00:00:00"/>
    <s v="CERNIKOVA"/>
    <s v="3050000018"/>
    <s v="vyúčtování Passinger"/>
    <s v=""/>
    <s v="40"/>
    <s v="S"/>
    <s v="MD"/>
    <s v="3371"/>
    <n v="162"/>
    <s v="CZK"/>
    <n v="162"/>
    <s v="CZK"/>
    <s v="C006710001"/>
    <s v="90000005"/>
    <s v="3050000018C0062024"/>
    <s v="vyúčtování Passinger- zábor Olomouc"/>
  </r>
  <r>
    <s v="C006"/>
    <x v="14"/>
    <x v="7"/>
    <s v="3050000019"/>
    <s v="2024"/>
    <s v="1"/>
    <s v="35"/>
    <d v="2024-10-30T00:00:00"/>
    <d v="2024-10-30T00:00:00"/>
    <s v="10"/>
    <d v="2024-11-05T00:00:00"/>
    <s v="CERNIKOVA"/>
    <s v="3050000019"/>
    <s v="vyúčtování Matoušek"/>
    <s v=""/>
    <s v="40"/>
    <s v="S"/>
    <s v="MD"/>
    <s v="3341"/>
    <n v="1950"/>
    <s v="CZK"/>
    <n v="1950"/>
    <s v="CZK"/>
    <s v="C006410001"/>
    <s v="90000005"/>
    <s v="3050000019C0062024"/>
    <s v="vyúčtování Matoušek - fotopráce"/>
  </r>
  <r>
    <s v="C006"/>
    <x v="2"/>
    <x v="2"/>
    <s v="3050000019"/>
    <s v="2024"/>
    <s v="2"/>
    <s v="35"/>
    <d v="2024-10-30T00:00:00"/>
    <d v="2024-10-30T00:00:00"/>
    <s v="10"/>
    <d v="2024-11-05T00:00:00"/>
    <s v="CERNIKOVA"/>
    <s v="3050000019"/>
    <s v="vyúčtování Matoušek"/>
    <s v=""/>
    <s v="40"/>
    <s v="S"/>
    <s v="MD"/>
    <s v="3341"/>
    <n v="300"/>
    <s v="CZK"/>
    <n v="300"/>
    <s v="CZK"/>
    <s v="C006410001"/>
    <s v="90000005"/>
    <s v="3050000019C0062024"/>
    <s v="vyúčtování Matoušek - občerstvení beseda 23.7.2024"/>
  </r>
  <r>
    <s v="C006"/>
    <x v="3"/>
    <x v="3"/>
    <s v="3050000019"/>
    <s v="2024"/>
    <s v="3"/>
    <s v="35"/>
    <d v="2024-10-30T00:00:00"/>
    <d v="2024-10-30T00:00:00"/>
    <s v="10"/>
    <d v="2024-11-05T00:00:00"/>
    <s v="CERNIKOVA"/>
    <s v="3050000019"/>
    <s v="vyúčtování Matoušek"/>
    <s v=""/>
    <s v="40"/>
    <s v="S"/>
    <s v="MD"/>
    <s v="3341"/>
    <n v="500"/>
    <s v="CZK"/>
    <n v="500"/>
    <s v="CZK"/>
    <s v="C006410001"/>
    <s v="90000005"/>
    <s v="3050000019C0062024"/>
    <s v="vyúčtování Matoušek - zábor Karlovy Vary"/>
  </r>
  <r>
    <s v="C006"/>
    <x v="3"/>
    <x v="3"/>
    <s v="3050000019"/>
    <s v="2024"/>
    <s v="4"/>
    <s v="35"/>
    <d v="2024-10-30T00:00:00"/>
    <d v="2024-10-30T00:00:00"/>
    <s v="10"/>
    <d v="2024-11-05T00:00:00"/>
    <s v="CERNIKOVA"/>
    <s v="3050000019"/>
    <s v="vyúčtování Matoušek"/>
    <s v=""/>
    <s v="40"/>
    <s v="S"/>
    <s v="MD"/>
    <s v="3341"/>
    <n v="90"/>
    <s v="CZK"/>
    <n v="90"/>
    <s v="CZK"/>
    <s v="C006410001"/>
    <s v="90000005"/>
    <s v="3050000019C0062024"/>
    <s v="vyúčtování Matoušek - zábor Nejdek"/>
  </r>
  <r>
    <s v="C006"/>
    <x v="3"/>
    <x v="3"/>
    <s v="3050000019"/>
    <s v="2024"/>
    <s v="5"/>
    <s v="35"/>
    <d v="2024-10-30T00:00:00"/>
    <d v="2024-10-30T00:00:00"/>
    <s v="10"/>
    <d v="2024-11-05T00:00:00"/>
    <s v="CERNIKOVA"/>
    <s v="3050000019"/>
    <s v="vyúčtování Matoušek"/>
    <s v=""/>
    <s v="40"/>
    <s v="S"/>
    <s v="MD"/>
    <s v="3341"/>
    <n v="90"/>
    <s v="CZK"/>
    <n v="90"/>
    <s v="CZK"/>
    <s v="C006410001"/>
    <s v="90000005"/>
    <s v="3050000019C0062024"/>
    <s v="vyúčtování Matoušek - zábor Nejdek"/>
  </r>
  <r>
    <s v="C006"/>
    <x v="3"/>
    <x v="3"/>
    <s v="3050000019"/>
    <s v="2024"/>
    <s v="6"/>
    <s v="35"/>
    <d v="2024-10-30T00:00:00"/>
    <d v="2024-10-30T00:00:00"/>
    <s v="10"/>
    <d v="2024-11-05T00:00:00"/>
    <s v="CERNIKOVA"/>
    <s v="3050000019"/>
    <s v="vyúčtování Matoušek"/>
    <s v=""/>
    <s v="40"/>
    <s v="S"/>
    <s v="MD"/>
    <s v="3341"/>
    <n v="190"/>
    <s v="CZK"/>
    <n v="190"/>
    <s v="CZK"/>
    <s v="C006410001"/>
    <s v="90000005"/>
    <s v="3050000019C0062024"/>
    <s v="vyúčtování Matoušek - zábor město Chodov"/>
  </r>
  <r>
    <s v="C006"/>
    <x v="3"/>
    <x v="3"/>
    <s v="3050000019"/>
    <s v="2024"/>
    <s v="7"/>
    <s v="35"/>
    <d v="2024-10-30T00:00:00"/>
    <d v="2024-10-30T00:00:00"/>
    <s v="10"/>
    <d v="2024-11-05T00:00:00"/>
    <s v="CERNIKOVA"/>
    <s v="3050000019"/>
    <s v="vyúčtování Matoušek"/>
    <s v=""/>
    <s v="40"/>
    <s v="S"/>
    <s v="MD"/>
    <s v="3341"/>
    <n v="360"/>
    <s v="CZK"/>
    <n v="360"/>
    <s v="CZK"/>
    <s v="C006410001"/>
    <s v="90000005"/>
    <s v="3050000019C0062024"/>
    <s v="vyúčtování Matoušek - zábor Karlovy Vary"/>
  </r>
  <r>
    <s v="C006"/>
    <x v="2"/>
    <x v="2"/>
    <s v="3050000019"/>
    <s v="2024"/>
    <s v="8"/>
    <s v="35"/>
    <d v="2024-10-30T00:00:00"/>
    <d v="2024-10-30T00:00:00"/>
    <s v="10"/>
    <d v="2024-11-05T00:00:00"/>
    <s v="CERNIKOVA"/>
    <s v="3050000019"/>
    <s v="vyúčtování Matoušek"/>
    <s v=""/>
    <s v="40"/>
    <s v="S"/>
    <s v="MD"/>
    <s v="3341"/>
    <n v="1105"/>
    <s v="CZK"/>
    <n v="1105"/>
    <s v="CZK"/>
    <s v="C006410001"/>
    <s v="90000005"/>
    <s v="3050000019C0062024"/>
    <s v="vyúčtování Matoušek - nápoje kontaktí kampaň"/>
  </r>
  <r>
    <s v="C006"/>
    <x v="9"/>
    <x v="4"/>
    <s v="3050000019"/>
    <s v="2024"/>
    <s v="9"/>
    <s v="35"/>
    <d v="2024-10-30T00:00:00"/>
    <d v="2024-10-30T00:00:00"/>
    <s v="10"/>
    <d v="2024-11-05T00:00:00"/>
    <s v="CERNIKOVA"/>
    <s v="3050000019"/>
    <s v="vyúčtování Matoušek"/>
    <s v=""/>
    <s v="40"/>
    <s v="S"/>
    <s v="MD"/>
    <s v="3341"/>
    <n v="2861"/>
    <s v="CZK"/>
    <n v="2861"/>
    <s v="CZK"/>
    <s v="C006410001"/>
    <s v="90000005"/>
    <s v="3050000019C0062024"/>
    <s v="vyúčtování Matoušek - pomůcky na kontaktí kampaň"/>
  </r>
  <r>
    <s v="C006"/>
    <x v="15"/>
    <x v="2"/>
    <s v="3050000019"/>
    <s v="2024"/>
    <s v="10"/>
    <s v="35"/>
    <d v="2024-10-30T00:00:00"/>
    <d v="2024-10-30T00:00:00"/>
    <s v="10"/>
    <d v="2024-11-05T00:00:00"/>
    <s v="CERNIKOVA"/>
    <s v="3050000019"/>
    <s v="vyúčtování Matoušek"/>
    <s v=""/>
    <s v="40"/>
    <s v="S"/>
    <s v="MD"/>
    <s v="3341"/>
    <n v="2347.6"/>
    <s v="CZK"/>
    <n v="2347.6"/>
    <s v="CZK"/>
    <s v="C006410001"/>
    <s v="90000005"/>
    <s v="3050000019C0062024"/>
    <s v="vyúčtování Matoušek - dárky na dětské dny"/>
  </r>
  <r>
    <s v="C006"/>
    <x v="15"/>
    <x v="2"/>
    <s v="3050000019"/>
    <s v="2024"/>
    <s v="11"/>
    <s v="35"/>
    <d v="2024-10-30T00:00:00"/>
    <d v="2024-10-30T00:00:00"/>
    <s v="10"/>
    <d v="2024-11-05T00:00:00"/>
    <s v="CERNIKOVA"/>
    <s v="3050000019"/>
    <s v="vyúčtování Matoušek"/>
    <s v=""/>
    <s v="40"/>
    <s v="S"/>
    <s v="MD"/>
    <s v="3341"/>
    <n v="377"/>
    <s v="CZK"/>
    <n v="377"/>
    <s v="CZK"/>
    <s v="C006410001"/>
    <s v="90000005"/>
    <s v="3050000019C0062024"/>
    <s v="vyúčtování Matoušek - dárky na dětské dny"/>
  </r>
  <r>
    <s v="C006"/>
    <x v="9"/>
    <x v="4"/>
    <s v="3050000019"/>
    <s v="2024"/>
    <s v="12"/>
    <s v="35"/>
    <d v="2024-10-30T00:00:00"/>
    <d v="2024-10-30T00:00:00"/>
    <s v="10"/>
    <d v="2024-11-05T00:00:00"/>
    <s v="CERNIKOVA"/>
    <s v="3050000019"/>
    <s v="vyúčtování Matoušek"/>
    <s v=""/>
    <s v="40"/>
    <s v="S"/>
    <s v="MD"/>
    <s v="3341"/>
    <n v="674"/>
    <s v="CZK"/>
    <n v="674"/>
    <s v="CZK"/>
    <s v="C006410001"/>
    <s v="90000005"/>
    <s v="3050000019C0062024"/>
    <s v="vyúčtování Matoušek - opékání buřtů kontakt.kampaň"/>
  </r>
  <r>
    <s v="C006"/>
    <x v="9"/>
    <x v="4"/>
    <s v="3050000019"/>
    <s v="2024"/>
    <s v="13"/>
    <s v="35"/>
    <d v="2024-10-30T00:00:00"/>
    <d v="2024-10-30T00:00:00"/>
    <s v="10"/>
    <d v="2024-11-05T00:00:00"/>
    <s v="CERNIKOVA"/>
    <s v="3050000019"/>
    <s v="vyúčtování Matoušek"/>
    <s v=""/>
    <s v="40"/>
    <s v="S"/>
    <s v="MD"/>
    <s v="3341"/>
    <n v="423.9"/>
    <s v="CZK"/>
    <n v="423.9"/>
    <s v="CZK"/>
    <s v="C006410001"/>
    <s v="90000005"/>
    <s v="3050000019C0062024"/>
    <s v="vyúčtování Matoušek - opékání buřtů kontakt.kampaň"/>
  </r>
  <r>
    <s v="C006"/>
    <x v="2"/>
    <x v="2"/>
    <s v="3050000019"/>
    <s v="2024"/>
    <s v="14"/>
    <s v="35"/>
    <d v="2024-10-30T00:00:00"/>
    <d v="2024-10-30T00:00:00"/>
    <s v="10"/>
    <d v="2024-11-05T00:00:00"/>
    <s v="CERNIKOVA"/>
    <s v="3050000019"/>
    <s v="vyúčtování Matoušek"/>
    <s v=""/>
    <s v="40"/>
    <s v="S"/>
    <s v="MD"/>
    <s v="3341"/>
    <n v="1308.68"/>
    <s v="CZK"/>
    <n v="1308.68"/>
    <s v="CZK"/>
    <s v="C006410001"/>
    <s v="90000005"/>
    <s v="3050000019C0062024"/>
    <s v="vyúčtování Matoušek - občerstvení kontaktní kampaň"/>
  </r>
  <r>
    <s v="C006"/>
    <x v="7"/>
    <x v="4"/>
    <s v="3050000020"/>
    <s v="2024"/>
    <s v="1"/>
    <s v="35"/>
    <d v="2024-10-13T00:00:00"/>
    <d v="2024-10-13T00:00:00"/>
    <s v="10"/>
    <d v="2024-11-06T00:00:00"/>
    <s v="CERNIKOVA"/>
    <s v="3050000020"/>
    <s v="vyúčtování Trtílek"/>
    <s v=""/>
    <s v="40"/>
    <s v="S"/>
    <s v="MD"/>
    <s v="3331"/>
    <n v="1219"/>
    <s v="CZK"/>
    <n v="1219"/>
    <s v="CZK"/>
    <s v="C006310001"/>
    <s v="90000005"/>
    <s v="3050000020C0062024"/>
    <s v="vyúčtování Trtílek - sponkovačka"/>
  </r>
  <r>
    <s v="C006"/>
    <x v="3"/>
    <x v="3"/>
    <s v="3050000020"/>
    <s v="2024"/>
    <s v="2"/>
    <s v="35"/>
    <d v="2024-10-13T00:00:00"/>
    <d v="2024-10-13T00:00:00"/>
    <s v="10"/>
    <d v="2024-11-06T00:00:00"/>
    <s v="CERNIKOVA"/>
    <s v="3050000020"/>
    <s v="vyúčtování Trtílek"/>
    <s v=""/>
    <s v="40"/>
    <s v="S"/>
    <s v="MD"/>
    <s v="3331"/>
    <n v="100"/>
    <s v="CZK"/>
    <n v="100"/>
    <s v="CZK"/>
    <s v="C006310001"/>
    <s v="90000005"/>
    <s v="3050000020C0062024"/>
    <s v="vyúčtování Trtílek - zábor Jindříchův Hradec"/>
  </r>
  <r>
    <s v="C006"/>
    <x v="3"/>
    <x v="3"/>
    <s v="3050000020"/>
    <s v="2024"/>
    <s v="3"/>
    <s v="35"/>
    <d v="2024-10-13T00:00:00"/>
    <d v="2024-10-13T00:00:00"/>
    <s v="10"/>
    <d v="2024-11-06T00:00:00"/>
    <s v="CERNIKOVA"/>
    <s v="3050000020"/>
    <s v="vyúčtování Trtílek"/>
    <s v=""/>
    <s v="40"/>
    <s v="S"/>
    <s v="MD"/>
    <s v="3331"/>
    <n v="100"/>
    <s v="CZK"/>
    <n v="100"/>
    <s v="CZK"/>
    <s v="C006310001"/>
    <s v="90000005"/>
    <s v="3050000020C0062024"/>
    <s v="vyúčtování Trtílek - zábor České Budějovice"/>
  </r>
  <r>
    <s v="C006"/>
    <x v="3"/>
    <x v="3"/>
    <s v="3050000021"/>
    <s v="2024"/>
    <s v="1"/>
    <s v="35"/>
    <d v="2024-10-31T00:00:00"/>
    <d v="2024-10-31T00:00:00"/>
    <s v="10"/>
    <d v="2024-11-11T00:00:00"/>
    <s v="CERNIKOVA"/>
    <s v="3050000021"/>
    <s v="vyúčtování Hajná"/>
    <s v=""/>
    <s v="40"/>
    <s v="S"/>
    <s v="MD"/>
    <s v="3351"/>
    <n v="100"/>
    <s v="CZK"/>
    <n v="100"/>
    <s v="CZK"/>
    <s v="C006510001"/>
    <s v="90000005"/>
    <s v="3050000021C0062024"/>
    <s v="vyúčtováni Hajná - zábor Liberec"/>
  </r>
  <r>
    <s v="C006"/>
    <x v="4"/>
    <x v="4"/>
    <s v="3050000022"/>
    <s v="2024"/>
    <s v="1"/>
    <s v="35"/>
    <d v="2024-11-07T00:00:00"/>
    <d v="2024-11-07T00:00:00"/>
    <s v="11"/>
    <d v="2024-11-13T00:00:00"/>
    <s v="CERNIKOVA"/>
    <s v="3050000022"/>
    <s v="vyúčtování Foniok"/>
    <s v=""/>
    <s v="40"/>
    <s v="S"/>
    <s v="MD"/>
    <s v="3320"/>
    <n v="2034.9"/>
    <s v="CZK"/>
    <n v="2034.9"/>
    <s v="CZK"/>
    <s v="C006200001"/>
    <s v="90000005"/>
    <s v="3050000022C0062024"/>
    <s v="vyúčtování Foniok - phm"/>
  </r>
  <r>
    <s v="C006"/>
    <x v="4"/>
    <x v="4"/>
    <s v="3050000022"/>
    <s v="2024"/>
    <s v="2"/>
    <s v="35"/>
    <d v="2024-11-07T00:00:00"/>
    <d v="2024-11-07T00:00:00"/>
    <s v="11"/>
    <d v="2024-11-13T00:00:00"/>
    <s v="CERNIKOVA"/>
    <s v="3050000022"/>
    <s v="vyúčtování Foniok"/>
    <s v=""/>
    <s v="40"/>
    <s v="S"/>
    <s v="MD"/>
    <s v="3320"/>
    <n v="1580"/>
    <s v="CZK"/>
    <n v="1580"/>
    <s v="CZK"/>
    <s v="C006200001"/>
    <s v="90000005"/>
    <s v="3050000022C0062024"/>
    <s v="vyúčtování Foniok - phm"/>
  </r>
  <r>
    <s v="C006"/>
    <x v="4"/>
    <x v="4"/>
    <s v="3050000022"/>
    <s v="2024"/>
    <s v="3"/>
    <s v="35"/>
    <d v="2024-11-07T00:00:00"/>
    <d v="2024-11-07T00:00:00"/>
    <s v="11"/>
    <d v="2024-11-13T00:00:00"/>
    <s v="CERNIKOVA"/>
    <s v="3050000022"/>
    <s v="vyúčtování Foniok"/>
    <s v=""/>
    <s v="40"/>
    <s v="S"/>
    <s v="MD"/>
    <s v="3320"/>
    <n v="1851"/>
    <s v="CZK"/>
    <n v="1851"/>
    <s v="CZK"/>
    <s v="C006200001"/>
    <s v="90000005"/>
    <s v="3050000022C0062024"/>
    <s v="vyúčtování Foniok - phm"/>
  </r>
  <r>
    <s v="C006"/>
    <x v="2"/>
    <x v="2"/>
    <s v="3050000023"/>
    <s v="2024"/>
    <s v="1"/>
    <s v="35"/>
    <d v="2024-11-07T00:00:00"/>
    <d v="2024-11-07T00:00:00"/>
    <s v="11"/>
    <d v="2024-11-14T00:00:00"/>
    <s v="CERNIKOVA"/>
    <s v="3050000023"/>
    <s v="vyúčtování Foniok"/>
    <s v=""/>
    <s v="40"/>
    <s v="S"/>
    <s v="MD"/>
    <s v="3320"/>
    <n v="5520"/>
    <s v="CZK"/>
    <n v="5520"/>
    <s v="CZK"/>
    <s v="C006200001"/>
    <s v="90000005"/>
    <s v="3050000023C0062024"/>
    <s v="vyúčtování Foniok - občerstvení"/>
  </r>
  <r>
    <s v="C006"/>
    <x v="2"/>
    <x v="2"/>
    <s v="3050000023"/>
    <s v="2024"/>
    <s v="2"/>
    <s v="35"/>
    <d v="2024-11-07T00:00:00"/>
    <d v="2024-11-07T00:00:00"/>
    <s v="11"/>
    <d v="2024-11-14T00:00:00"/>
    <s v="CERNIKOVA"/>
    <s v="3050000023"/>
    <s v="vyúčtování Foniok"/>
    <s v=""/>
    <s v="40"/>
    <s v="S"/>
    <s v="MD"/>
    <s v="3320"/>
    <n v="4396"/>
    <s v="CZK"/>
    <n v="4396"/>
    <s v="CZK"/>
    <s v="C006200001"/>
    <s v="90000005"/>
    <s v="3050000023C0062024"/>
    <s v="vyúčtování Foniok - občerstvení"/>
  </r>
  <r>
    <s v="C006"/>
    <x v="9"/>
    <x v="4"/>
    <s v="3050000023"/>
    <s v="2024"/>
    <s v="3"/>
    <s v="35"/>
    <d v="2024-11-07T00:00:00"/>
    <d v="2024-11-07T00:00:00"/>
    <s v="11"/>
    <d v="2024-11-14T00:00:00"/>
    <s v="CERNIKOVA"/>
    <s v="3050000023"/>
    <s v="vyúčtování Foniok"/>
    <s v=""/>
    <s v="40"/>
    <s v="S"/>
    <s v="MD"/>
    <s v="3320"/>
    <n v="567"/>
    <s v="CZK"/>
    <n v="567"/>
    <s v="CZK"/>
    <s v="C006200001"/>
    <s v="90000005"/>
    <s v="3050000023C0062024"/>
    <s v="vyúčtování Foniok - dřevěné uhlí"/>
  </r>
  <r>
    <s v="C006"/>
    <x v="6"/>
    <x v="4"/>
    <s v="3050000024"/>
    <s v="2024"/>
    <s v="1"/>
    <s v="35"/>
    <d v="2024-11-14T00:00:00"/>
    <d v="2024-11-14T00:00:00"/>
    <s v="11"/>
    <d v="2024-11-22T00:00:00"/>
    <s v="CERNIKOVA"/>
    <s v="3050000024"/>
    <s v="vyúčtování Trtílek"/>
    <s v=""/>
    <s v="40"/>
    <s v="S"/>
    <s v="MD"/>
    <s v="3331"/>
    <n v="1525"/>
    <s v="CZK"/>
    <n v="1525"/>
    <s v="CZK"/>
    <s v="C006310001"/>
    <s v="90000005"/>
    <s v="3050000024C0062024"/>
    <s v="vyúčtování Trtílek - výroba banneru"/>
  </r>
  <r>
    <s v="C006"/>
    <x v="16"/>
    <x v="7"/>
    <s v="3050000025"/>
    <s v="2024"/>
    <s v="1"/>
    <s v="35"/>
    <d v="2024-10-30T00:00:00"/>
    <d v="2024-10-30T00:00:00"/>
    <s v="10"/>
    <d v="2024-11-22T00:00:00"/>
    <s v="CERNIKOVA"/>
    <s v="3050000025"/>
    <s v="vyúčtování Mikulčíková"/>
    <s v=""/>
    <s v="40"/>
    <s v="S"/>
    <s v="MD"/>
    <s v="3372"/>
    <n v="4511.9399999999996"/>
    <s v="CZK"/>
    <n v="4511.9399999999996"/>
    <s v="CZK"/>
    <s v="C006720001"/>
    <s v="90000005"/>
    <s v="3050000025C0062024"/>
    <s v="vyúčtování Mikulčíková- sponzorované příspěvky fcb"/>
  </r>
  <r>
    <s v="C006"/>
    <x v="16"/>
    <x v="7"/>
    <s v="3050000025"/>
    <s v="2024"/>
    <s v="2"/>
    <s v="35"/>
    <d v="2024-10-30T00:00:00"/>
    <d v="2024-10-30T00:00:00"/>
    <s v="10"/>
    <d v="2024-11-22T00:00:00"/>
    <s v="CERNIKOVA"/>
    <s v="3050000025"/>
    <s v="vyúčtování Mikulčíková"/>
    <s v=""/>
    <s v="40"/>
    <s v="S"/>
    <s v="MD"/>
    <s v="3372"/>
    <n v="16842.689999999999"/>
    <s v="CZK"/>
    <n v="16842.689999999999"/>
    <s v="CZK"/>
    <s v="C006720001"/>
    <s v="90000005"/>
    <s v="3050000025C0062024"/>
    <s v="vyúčtování Mikulčíková- sponzorované příspěvky fcb"/>
  </r>
  <r>
    <s v="C006"/>
    <x v="3"/>
    <x v="3"/>
    <s v="3050000025"/>
    <s v="2024"/>
    <s v="3"/>
    <s v="35"/>
    <d v="2024-10-30T00:00:00"/>
    <d v="2024-10-30T00:00:00"/>
    <s v="10"/>
    <d v="2024-11-22T00:00:00"/>
    <s v="CERNIKOVA"/>
    <s v="3050000025"/>
    <s v="vyúčtování Mikulčíková"/>
    <s v=""/>
    <s v="40"/>
    <s v="S"/>
    <s v="MD"/>
    <s v="3372"/>
    <n v="600"/>
    <s v="CZK"/>
    <n v="600"/>
    <s v="CZK"/>
    <s v="C006720001"/>
    <s v="90000005"/>
    <s v="3050000025C0062024"/>
    <s v="vyúčtování Mikulčíková - zábor"/>
  </r>
  <r>
    <s v="C006"/>
    <x v="3"/>
    <x v="3"/>
    <s v="3050000025"/>
    <s v="2024"/>
    <s v="4"/>
    <s v="35"/>
    <d v="2024-10-30T00:00:00"/>
    <d v="2024-10-30T00:00:00"/>
    <s v="10"/>
    <d v="2024-11-22T00:00:00"/>
    <s v="CERNIKOVA"/>
    <s v="3050000025"/>
    <s v="vyúčtování Mikulčíková"/>
    <s v=""/>
    <s v="40"/>
    <s v="S"/>
    <s v="MD"/>
    <s v="3372"/>
    <n v="960"/>
    <s v="CZK"/>
    <n v="960"/>
    <s v="CZK"/>
    <s v="C006720001"/>
    <s v="90000005"/>
    <s v="3050000025C0062024"/>
    <s v="vyúčtování Mikulčíková - zábor"/>
  </r>
  <r>
    <s v="C006"/>
    <x v="2"/>
    <x v="2"/>
    <s v="3050000025"/>
    <s v="2024"/>
    <s v="5"/>
    <s v="35"/>
    <d v="2024-10-30T00:00:00"/>
    <d v="2024-10-30T00:00:00"/>
    <s v="10"/>
    <d v="2024-11-22T00:00:00"/>
    <s v="CERNIKOVA"/>
    <s v="3050000025"/>
    <s v="vyúčtování Mikulčíková"/>
    <s v=""/>
    <s v="40"/>
    <s v="S"/>
    <s v="MD"/>
    <s v="3372"/>
    <n v="958"/>
    <s v="CZK"/>
    <n v="958"/>
    <s v="CZK"/>
    <s v="C006720001"/>
    <s v="90000005"/>
    <s v="3050000025C0062024"/>
    <s v="vyúčtování Mikulčíková - občerstvení"/>
  </r>
  <r>
    <s v="C006"/>
    <x v="9"/>
    <x v="4"/>
    <s v="3050000025"/>
    <s v="2024"/>
    <s v="6"/>
    <s v="35"/>
    <d v="2024-10-30T00:00:00"/>
    <d v="2024-10-30T00:00:00"/>
    <s v="10"/>
    <d v="2024-11-22T00:00:00"/>
    <s v="CERNIKOVA"/>
    <s v="3050000025"/>
    <s v="vyúčtování Mikulčíková"/>
    <s v=""/>
    <s v="40"/>
    <s v="S"/>
    <s v="MD"/>
    <s v="3372"/>
    <n v="150"/>
    <s v="CZK"/>
    <n v="150"/>
    <s v="CZK"/>
    <s v="C006720001"/>
    <s v="90000005"/>
    <s v="3050000025C0062024"/>
    <s v="vyúčtování Mikulčíková - drobný materiál"/>
  </r>
  <r>
    <s v="C006"/>
    <x v="3"/>
    <x v="3"/>
    <s v="3050000025"/>
    <s v="2024"/>
    <s v="7"/>
    <s v="35"/>
    <d v="2024-10-30T00:00:00"/>
    <d v="2024-10-30T00:00:00"/>
    <s v="10"/>
    <d v="2024-11-22T00:00:00"/>
    <s v="CERNIKOVA"/>
    <s v="3050000025"/>
    <s v="vyúčtování Mikulčíková"/>
    <s v=""/>
    <s v="40"/>
    <s v="S"/>
    <s v="MD"/>
    <s v="3372"/>
    <n v="3400"/>
    <s v="CZK"/>
    <n v="3400"/>
    <s v="CZK"/>
    <s v="C006720001"/>
    <s v="90000005"/>
    <s v="3050000025C0062024"/>
    <s v="vyúčtování Mikulčíková - zábor"/>
  </r>
  <r>
    <s v="C006"/>
    <x v="6"/>
    <x v="4"/>
    <s v="3050000026"/>
    <s v="2024"/>
    <s v="1"/>
    <s v="35"/>
    <d v="2024-11-21T00:00:00"/>
    <d v="2024-11-21T00:00:00"/>
    <s v="11"/>
    <d v="2024-11-27T00:00:00"/>
    <s v="CERNIKOVA"/>
    <s v="3050000026"/>
    <s v="vyúčtování Trtílek"/>
    <s v=""/>
    <s v="40"/>
    <s v="S"/>
    <s v="MD"/>
    <s v="3331"/>
    <n v="1300"/>
    <s v="CZK"/>
    <n v="1300"/>
    <s v="CZK"/>
    <s v="C006310001"/>
    <s v="90000005"/>
    <s v="3050000026C0062024"/>
    <s v="vyúčtování Trtílek - výroba banneru"/>
  </r>
  <r>
    <s v="C006"/>
    <x v="16"/>
    <x v="7"/>
    <s v="3050000027"/>
    <s v="2024"/>
    <s v="1"/>
    <s v="35"/>
    <d v="2024-10-04T00:00:00"/>
    <d v="2024-10-04T00:00:00"/>
    <s v="10"/>
    <d v="2024-12-09T00:00:00"/>
    <s v="CERNIKOVA"/>
    <s v="3050000027"/>
    <s v="vyúčtování Kaldová"/>
    <s v=""/>
    <s v="40"/>
    <s v="S"/>
    <s v="MD"/>
    <s v="3364"/>
    <n v="1750"/>
    <s v="CZK"/>
    <n v="1750"/>
    <s v="CZK"/>
    <s v="C006640001"/>
    <s v="90000005"/>
    <s v="3050000027C0062024"/>
    <s v="vyúčtování Kaldová - sponzoring fcb"/>
  </r>
  <r>
    <s v="C006"/>
    <x v="16"/>
    <x v="7"/>
    <s v="3050000027"/>
    <s v="2024"/>
    <s v="2"/>
    <s v="35"/>
    <d v="2024-10-04T00:00:00"/>
    <d v="2024-10-04T00:00:00"/>
    <s v="10"/>
    <d v="2024-12-09T00:00:00"/>
    <s v="CERNIKOVA"/>
    <s v="3050000027"/>
    <s v="vyúčtování Kaldová"/>
    <s v=""/>
    <s v="40"/>
    <s v="S"/>
    <s v="MD"/>
    <s v="3364"/>
    <n v="290.37"/>
    <s v="CZK"/>
    <n v="290.37"/>
    <s v="CZK"/>
    <s v="C006640001"/>
    <s v="90000005"/>
    <s v="3050000027C0062024"/>
    <s v="vyúčtování Kaldová - sponzoring fcb"/>
  </r>
  <r>
    <s v="C006"/>
    <x v="3"/>
    <x v="3"/>
    <s v="3050000027"/>
    <s v="2024"/>
    <s v="3"/>
    <s v="35"/>
    <d v="2024-10-04T00:00:00"/>
    <d v="2024-10-04T00:00:00"/>
    <s v="10"/>
    <d v="2024-12-09T00:00:00"/>
    <s v="CERNIKOVA"/>
    <s v="3050000027"/>
    <s v="vyúčtování Kaldová"/>
    <s v=""/>
    <s v="40"/>
    <s v="S"/>
    <s v="MD"/>
    <s v="3364"/>
    <n v="360"/>
    <s v="CZK"/>
    <n v="360"/>
    <s v="CZK"/>
    <s v="C006640001"/>
    <s v="90000005"/>
    <s v="3050000027C0062024"/>
    <s v="vyúčtování Kaldová - zábor stanu Moravské nám 1.9."/>
  </r>
  <r>
    <s v="C006"/>
    <x v="3"/>
    <x v="3"/>
    <s v="3050000027"/>
    <s v="2024"/>
    <s v="4"/>
    <s v="35"/>
    <d v="2024-10-04T00:00:00"/>
    <d v="2024-10-04T00:00:00"/>
    <s v="10"/>
    <d v="2024-12-09T00:00:00"/>
    <s v="CERNIKOVA"/>
    <s v="3050000027"/>
    <s v="vyúčtování Kaldová"/>
    <s v=""/>
    <s v="40"/>
    <s v="S"/>
    <s v="MD"/>
    <s v="3364"/>
    <n v="220"/>
    <s v="CZK"/>
    <n v="220"/>
    <s v="CZK"/>
    <s v="C006640001"/>
    <s v="90000005"/>
    <s v="3050000027C0062024"/>
    <s v="vyúčtování Kaldová - zábor stanu Kraví Hora 19.9."/>
  </r>
  <r>
    <s v="C006"/>
    <x v="16"/>
    <x v="7"/>
    <s v="3050000027"/>
    <s v="2024"/>
    <s v="5"/>
    <s v="35"/>
    <d v="2024-10-04T00:00:00"/>
    <d v="2024-10-04T00:00:00"/>
    <s v="10"/>
    <d v="2024-12-09T00:00:00"/>
    <s v="CERNIKOVA"/>
    <s v="3050000027"/>
    <s v="vyúčtování Kaldová"/>
    <s v=""/>
    <s v="40"/>
    <s v="S"/>
    <s v="MD"/>
    <s v="3364"/>
    <n v="1750"/>
    <s v="CZK"/>
    <n v="1750"/>
    <s v="CZK"/>
    <s v="C006640001"/>
    <s v="90000005"/>
    <s v="3050000027C0062024"/>
    <s v="vyúčtování Kaldová - sponzoring fcb"/>
  </r>
  <r>
    <s v="C006"/>
    <x v="3"/>
    <x v="3"/>
    <s v="3050000027"/>
    <s v="2024"/>
    <s v="6"/>
    <s v="35"/>
    <d v="2024-10-04T00:00:00"/>
    <d v="2024-10-04T00:00:00"/>
    <s v="10"/>
    <d v="2024-12-09T00:00:00"/>
    <s v="CERNIKOVA"/>
    <s v="3050000027"/>
    <s v="vyúčtování Kaldová"/>
    <s v=""/>
    <s v="40"/>
    <s v="S"/>
    <s v="MD"/>
    <s v="3364"/>
    <n v="490"/>
    <s v="CZK"/>
    <n v="490"/>
    <s v="CZK"/>
    <s v="C006640001"/>
    <s v="90000005"/>
    <s v="3050000027C0062024"/>
    <s v="vyúčtování Kaldová - zábor nám. Svobody 5.9."/>
  </r>
  <r>
    <s v="C006"/>
    <x v="16"/>
    <x v="7"/>
    <s v="3050000027"/>
    <s v="2024"/>
    <s v="7"/>
    <s v="35"/>
    <d v="2024-10-04T00:00:00"/>
    <d v="2024-10-04T00:00:00"/>
    <s v="10"/>
    <d v="2024-12-09T00:00:00"/>
    <s v="CERNIKOVA"/>
    <s v="3050000027"/>
    <s v="vyúčtování Kaldová"/>
    <s v=""/>
    <s v="40"/>
    <s v="S"/>
    <s v="MD"/>
    <s v="3364"/>
    <n v="2330"/>
    <s v="CZK"/>
    <n v="2330"/>
    <s v="CZK"/>
    <s v="C006640001"/>
    <s v="90000005"/>
    <s v="3050000027C0062024"/>
    <s v="vyúčtování Kaldová - sponzoring fcb"/>
  </r>
  <r>
    <s v="C006"/>
    <x v="16"/>
    <x v="7"/>
    <s v="3050000027"/>
    <s v="2024"/>
    <s v="8"/>
    <s v="35"/>
    <d v="2024-10-04T00:00:00"/>
    <d v="2024-10-04T00:00:00"/>
    <s v="10"/>
    <d v="2024-12-09T00:00:00"/>
    <s v="CERNIKOVA"/>
    <s v="3050000027"/>
    <s v="vyúčtování Kaldová"/>
    <s v=""/>
    <s v="40"/>
    <s v="S"/>
    <s v="MD"/>
    <s v="3364"/>
    <n v="2563"/>
    <s v="CZK"/>
    <n v="2563"/>
    <s v="CZK"/>
    <s v="C006640001"/>
    <s v="90000005"/>
    <s v="3050000027C0062024"/>
    <s v="vyúčtování Kaldová - sponzoring fcb"/>
  </r>
  <r>
    <s v="C006"/>
    <x v="3"/>
    <x v="3"/>
    <s v="3050000027"/>
    <s v="2024"/>
    <s v="9"/>
    <s v="35"/>
    <d v="2024-10-04T00:00:00"/>
    <d v="2024-10-04T00:00:00"/>
    <s v="10"/>
    <d v="2024-12-09T00:00:00"/>
    <s v="CERNIKOVA"/>
    <s v="3050000027"/>
    <s v="vyúčtování Kaldová"/>
    <s v=""/>
    <s v="40"/>
    <s v="S"/>
    <s v="MD"/>
    <s v="3364"/>
    <n v="90"/>
    <s v="CZK"/>
    <n v="90"/>
    <s v="CZK"/>
    <s v="C006640001"/>
    <s v="90000005"/>
    <s v="3050000027C0062024"/>
    <s v="vyúčtování Kaldová - zábor stánku Kuřim"/>
  </r>
  <r>
    <s v="C006"/>
    <x v="10"/>
    <x v="4"/>
    <s v="3050000027"/>
    <s v="2024"/>
    <s v="10"/>
    <s v="35"/>
    <d v="2024-10-04T00:00:00"/>
    <d v="2024-10-04T00:00:00"/>
    <s v="10"/>
    <d v="2024-12-09T00:00:00"/>
    <s v="CERNIKOVA"/>
    <s v="3050000027"/>
    <s v="vyúčtování Kaldová"/>
    <s v=""/>
    <s v="40"/>
    <s v="S"/>
    <s v="MD"/>
    <s v="3364"/>
    <n v="1230"/>
    <s v="CZK"/>
    <n v="1230"/>
    <s v="CZK"/>
    <s v="C006640001"/>
    <s v="90000005"/>
    <s v="3050000027C0062024"/>
    <s v="vyúčtování Kaldová - tisk letáků"/>
  </r>
  <r>
    <s v="C006"/>
    <x v="10"/>
    <x v="4"/>
    <s v="3050000027"/>
    <s v="2024"/>
    <s v="11"/>
    <s v="35"/>
    <d v="2024-10-04T00:00:00"/>
    <d v="2024-10-04T00:00:00"/>
    <s v="10"/>
    <d v="2024-12-09T00:00:00"/>
    <s v="CERNIKOVA"/>
    <s v="3050000027"/>
    <s v="vyúčtování Kaldová"/>
    <s v=""/>
    <s v="40"/>
    <s v="S"/>
    <s v="MD"/>
    <s v="3364"/>
    <n v="1156"/>
    <s v="CZK"/>
    <n v="1156"/>
    <s v="CZK"/>
    <s v="C006640001"/>
    <s v="90000005"/>
    <s v="3050000027C0062024"/>
    <s v="vyúčtování Kaldová - tisk letáků"/>
  </r>
  <r>
    <s v="C006"/>
    <x v="4"/>
    <x v="4"/>
    <s v="3050000027"/>
    <s v="2024"/>
    <s v="12"/>
    <s v="35"/>
    <d v="2024-10-04T00:00:00"/>
    <d v="2024-10-04T00:00:00"/>
    <s v="10"/>
    <d v="2024-12-09T00:00:00"/>
    <s v="CERNIKOVA"/>
    <s v="3050000027"/>
    <s v="vyúčtování Kaldová"/>
    <s v=""/>
    <s v="40"/>
    <s v="S"/>
    <s v="MD"/>
    <s v="3364"/>
    <n v="2495.3000000000002"/>
    <s v="CZK"/>
    <n v="2495.3000000000002"/>
    <s v="CZK"/>
    <s v="C006640001"/>
    <s v="90000005"/>
    <s v="3050000027C0062024"/>
    <s v="vyúčtování Kaldová - phm zmzlinové auto"/>
  </r>
  <r>
    <s v="C006"/>
    <x v="3"/>
    <x v="3"/>
    <s v="3050000027"/>
    <s v="2024"/>
    <s v="13"/>
    <s v="35"/>
    <d v="2024-10-04T00:00:00"/>
    <d v="2024-10-04T00:00:00"/>
    <s v="10"/>
    <d v="2024-12-09T00:00:00"/>
    <s v="CERNIKOVA"/>
    <s v="3050000027"/>
    <s v="vyúčtování Kaldová"/>
    <s v=""/>
    <s v="40"/>
    <s v="S"/>
    <s v="MD"/>
    <s v="3364"/>
    <n v="480"/>
    <s v="CZK"/>
    <n v="480"/>
    <s v="CZK"/>
    <s v="C006640001"/>
    <s v="90000005"/>
    <s v="3050000027C0062024"/>
    <s v="vyúčtování Kaldová - dz zmrzlinové auto"/>
  </r>
  <r>
    <s v="C006"/>
    <x v="16"/>
    <x v="7"/>
    <s v="3050000027"/>
    <s v="2024"/>
    <s v="14"/>
    <s v="35"/>
    <d v="2024-10-04T00:00:00"/>
    <d v="2024-10-04T00:00:00"/>
    <s v="10"/>
    <d v="2024-12-09T00:00:00"/>
    <s v="CERNIKOVA"/>
    <s v="3050000027"/>
    <s v="vyúčtování Kaldová"/>
    <s v=""/>
    <s v="40"/>
    <s v="S"/>
    <s v="MD"/>
    <s v="3364"/>
    <n v="3102"/>
    <s v="CZK"/>
    <n v="3102"/>
    <s v="CZK"/>
    <s v="C006640001"/>
    <s v="90000005"/>
    <s v="3050000027C0062024"/>
    <s v="vyúčtování Kaldová - sponzoring fcb"/>
  </r>
  <r>
    <s v="C006"/>
    <x v="3"/>
    <x v="3"/>
    <s v="3050000027"/>
    <s v="2024"/>
    <s v="15"/>
    <s v="35"/>
    <d v="2024-10-04T00:00:00"/>
    <d v="2024-10-04T00:00:00"/>
    <s v="10"/>
    <d v="2024-12-09T00:00:00"/>
    <s v="CERNIKOVA"/>
    <s v="3050000027"/>
    <s v="vyúčtování Kaldová"/>
    <s v=""/>
    <s v="40"/>
    <s v="S"/>
    <s v="MD"/>
    <s v="3364"/>
    <n v="100"/>
    <s v="CZK"/>
    <n v="100"/>
    <s v="CZK"/>
    <s v="C006640001"/>
    <s v="90000005"/>
    <s v="3050000027C0062024"/>
    <s v="vyúčtování Kaldová - zábor Mendlovo náměstí"/>
  </r>
  <r>
    <s v="C006"/>
    <x v="16"/>
    <x v="7"/>
    <s v="3050000027"/>
    <s v="2024"/>
    <s v="16"/>
    <s v="35"/>
    <d v="2024-10-04T00:00:00"/>
    <d v="2024-10-04T00:00:00"/>
    <s v="10"/>
    <d v="2024-12-09T00:00:00"/>
    <s v="CERNIKOVA"/>
    <s v="3050000027"/>
    <s v="vyúčtování Kaldová"/>
    <s v=""/>
    <s v="40"/>
    <s v="S"/>
    <s v="MD"/>
    <s v="3364"/>
    <n v="3413"/>
    <s v="CZK"/>
    <n v="3413"/>
    <s v="CZK"/>
    <s v="C006640001"/>
    <s v="90000005"/>
    <s v="3050000027C0062024"/>
    <s v="vyúčtování Kaldová - sponzoring fcb"/>
  </r>
  <r>
    <s v="C006"/>
    <x v="10"/>
    <x v="4"/>
    <s v="3050000027"/>
    <s v="2024"/>
    <s v="17"/>
    <s v="35"/>
    <d v="2024-10-04T00:00:00"/>
    <d v="2024-10-04T00:00:00"/>
    <s v="10"/>
    <d v="2024-12-09T00:00:00"/>
    <s v="CERNIKOVA"/>
    <s v="3050000027"/>
    <s v="vyúčtování Kaldová"/>
    <s v=""/>
    <s v="40"/>
    <s v="S"/>
    <s v="MD"/>
    <s v="3364"/>
    <n v="558"/>
    <s v="CZK"/>
    <n v="558"/>
    <s v="CZK"/>
    <s v="C006640001"/>
    <s v="90000005"/>
    <s v="3050000027C0062024"/>
    <s v="vyúčtování Kaldová - tisk letáků"/>
  </r>
  <r>
    <s v="C006"/>
    <x v="3"/>
    <x v="3"/>
    <s v="3050000027"/>
    <s v="2024"/>
    <s v="18"/>
    <s v="35"/>
    <d v="2024-10-04T00:00:00"/>
    <d v="2024-10-04T00:00:00"/>
    <s v="10"/>
    <d v="2024-12-09T00:00:00"/>
    <s v="CERNIKOVA"/>
    <s v="3050000027"/>
    <s v="vyúčtování Kaldová"/>
    <s v=""/>
    <s v="40"/>
    <s v="S"/>
    <s v="MD"/>
    <s v="3364"/>
    <n v="300"/>
    <s v="CZK"/>
    <n v="300"/>
    <s v="CZK"/>
    <s v="C006640001"/>
    <s v="90000005"/>
    <s v="3050000027C0062024"/>
    <s v="vyúčtování Kaldová - zábor Hodonín"/>
  </r>
  <r>
    <s v="C006"/>
    <x v="6"/>
    <x v="4"/>
    <s v="3050000027"/>
    <s v="2024"/>
    <s v="19"/>
    <s v="35"/>
    <d v="2024-10-04T00:00:00"/>
    <d v="2024-10-04T00:00:00"/>
    <s v="10"/>
    <d v="2024-12-09T00:00:00"/>
    <s v="CERNIKOVA"/>
    <s v="3050000027"/>
    <s v="vyúčtování Kaldová"/>
    <s v=""/>
    <s v="40"/>
    <s v="S"/>
    <s v="MD"/>
    <s v="3364"/>
    <n v="363"/>
    <s v="CZK"/>
    <n v="363"/>
    <s v="CZK"/>
    <s v="C006640001"/>
    <s v="90000005"/>
    <s v="3050000027C0062024"/>
    <s v="vyúčtování Kaldová - tisk plakátů"/>
  </r>
  <r>
    <s v="C006"/>
    <x v="12"/>
    <x v="5"/>
    <s v="3050000027"/>
    <s v="2024"/>
    <s v="20"/>
    <s v="35"/>
    <d v="2024-10-04T00:00:00"/>
    <d v="2024-10-04T00:00:00"/>
    <s v="10"/>
    <d v="2024-12-09T00:00:00"/>
    <s v="CERNIKOVA"/>
    <s v="3050000027"/>
    <s v="vyúčtování Kaldová"/>
    <s v=""/>
    <s v="40"/>
    <s v="S"/>
    <s v="MD"/>
    <s v="3364"/>
    <n v="484"/>
    <s v="CZK"/>
    <n v="484"/>
    <s v="CZK"/>
    <s v="C006640001"/>
    <s v="90000005"/>
    <s v="3050000027C0062024"/>
    <s v="vyúčtování Kaldová - výlepy Boskovice"/>
  </r>
  <r>
    <s v="C006"/>
    <x v="16"/>
    <x v="7"/>
    <s v="3050000027"/>
    <s v="2024"/>
    <s v="21"/>
    <s v="35"/>
    <d v="2024-10-04T00:00:00"/>
    <d v="2024-10-04T00:00:00"/>
    <s v="10"/>
    <d v="2024-12-09T00:00:00"/>
    <s v="CERNIKOVA"/>
    <s v="3050000027"/>
    <s v="vyúčtování Kaldová"/>
    <s v=""/>
    <s v="40"/>
    <s v="S"/>
    <s v="MD"/>
    <s v="3364"/>
    <n v="998.37"/>
    <s v="CZK"/>
    <n v="998.37"/>
    <s v="CZK"/>
    <s v="C006640001"/>
    <s v="90000005"/>
    <s v="3050000027C0062024"/>
    <s v="vyúčtování Kaldová - sponzoring fcb"/>
  </r>
  <r>
    <s v="C006"/>
    <x v="16"/>
    <x v="7"/>
    <s v="3050000027"/>
    <s v="2024"/>
    <s v="22"/>
    <s v="35"/>
    <d v="2024-10-04T00:00:00"/>
    <d v="2024-10-04T00:00:00"/>
    <s v="10"/>
    <d v="2024-12-09T00:00:00"/>
    <s v="CERNIKOVA"/>
    <s v="3050000027"/>
    <s v="vyúčtování Kaldová"/>
    <s v=""/>
    <s v="40"/>
    <s v="S"/>
    <s v="MD"/>
    <s v="3364"/>
    <n v="942.39"/>
    <s v="CZK"/>
    <n v="942.39"/>
    <s v="CZK"/>
    <s v="C006640001"/>
    <s v="90000005"/>
    <s v="3050000027C0062024"/>
    <s v="vyúčtování Kaldová - sponzoring fcb"/>
  </r>
  <r>
    <s v="C006"/>
    <x v="16"/>
    <x v="7"/>
    <s v="3050000027"/>
    <s v="2024"/>
    <s v="23"/>
    <s v="35"/>
    <d v="2024-10-04T00:00:00"/>
    <d v="2024-10-04T00:00:00"/>
    <s v="10"/>
    <d v="2024-12-09T00:00:00"/>
    <s v="CERNIKOVA"/>
    <s v="3050000027"/>
    <s v="vyúčtování Kaldová"/>
    <s v=""/>
    <s v="40"/>
    <s v="S"/>
    <s v="MD"/>
    <s v="3364"/>
    <n v="16.73"/>
    <s v="CZK"/>
    <n v="16.73"/>
    <s v="CZK"/>
    <s v="C006640001"/>
    <s v="90000005"/>
    <s v="3050000027C0062024"/>
    <s v="vyúčtování Kaldová - sponzoring fcb"/>
  </r>
  <r>
    <s v="C006"/>
    <x v="2"/>
    <x v="2"/>
    <s v="3050000027"/>
    <s v="2024"/>
    <s v="24"/>
    <s v="35"/>
    <d v="2024-10-04T00:00:00"/>
    <d v="2024-10-04T00:00:00"/>
    <s v="10"/>
    <d v="2024-12-09T00:00:00"/>
    <s v="CERNIKOVA"/>
    <s v="3050000027"/>
    <s v="vyúčtování Kaldová"/>
    <s v=""/>
    <s v="40"/>
    <s v="S"/>
    <s v="MD"/>
    <s v="3364"/>
    <n v="3008"/>
    <s v="CZK"/>
    <n v="3008"/>
    <s v="CZK"/>
    <s v="C006640001"/>
    <s v="90000005"/>
    <s v="3050000027C0062024"/>
    <s v="vyúčtování Kaldová - občerstvení debata"/>
  </r>
  <r>
    <s v="C006"/>
    <x v="16"/>
    <x v="7"/>
    <s v="3050000027"/>
    <s v="2024"/>
    <s v="25"/>
    <s v="35"/>
    <d v="2024-10-04T00:00:00"/>
    <d v="2024-10-04T00:00:00"/>
    <s v="10"/>
    <d v="2024-12-09T00:00:00"/>
    <s v="CERNIKOVA"/>
    <s v="3050000027"/>
    <s v="vyúčtování Kaldová"/>
    <s v=""/>
    <s v="40"/>
    <s v="S"/>
    <s v="MD"/>
    <s v="3364"/>
    <n v="3755"/>
    <s v="CZK"/>
    <n v="3755"/>
    <s v="CZK"/>
    <s v="C006640001"/>
    <s v="90000005"/>
    <s v="3050000027C0062024"/>
    <s v="vyúčtování Kaldová - sponzoring fcb"/>
  </r>
  <r>
    <s v="C006"/>
    <x v="16"/>
    <x v="7"/>
    <s v="3050000027"/>
    <s v="2024"/>
    <s v="26"/>
    <s v="35"/>
    <d v="2024-10-04T00:00:00"/>
    <d v="2024-10-04T00:00:00"/>
    <s v="10"/>
    <d v="2024-12-09T00:00:00"/>
    <s v="CERNIKOVA"/>
    <s v="3050000027"/>
    <s v="vyúčtování Kaldová"/>
    <s v=""/>
    <s v="40"/>
    <s v="S"/>
    <s v="MD"/>
    <s v="3364"/>
    <n v="4131"/>
    <s v="CZK"/>
    <n v="4131"/>
    <s v="CZK"/>
    <s v="C006640001"/>
    <s v="90000005"/>
    <s v="3050000027C0062024"/>
    <s v="vyúčtování Kaldová - sponzoring fcb"/>
  </r>
  <r>
    <s v="C006"/>
    <x v="16"/>
    <x v="7"/>
    <s v="3050000027"/>
    <s v="2024"/>
    <s v="27"/>
    <s v="35"/>
    <d v="2024-10-04T00:00:00"/>
    <d v="2024-10-04T00:00:00"/>
    <s v="10"/>
    <d v="2024-12-09T00:00:00"/>
    <s v="CERNIKOVA"/>
    <s v="3050000027"/>
    <s v="vyúčtování Kaldová"/>
    <s v=""/>
    <s v="40"/>
    <s v="S"/>
    <s v="MD"/>
    <s v="3364"/>
    <n v="4545"/>
    <s v="CZK"/>
    <n v="4545"/>
    <s v="CZK"/>
    <s v="C006640001"/>
    <s v="90000005"/>
    <s v="3050000027C0062024"/>
    <s v="vyúčtování Kaldová - sponzoring fcb"/>
  </r>
  <r>
    <s v="C006"/>
    <x v="16"/>
    <x v="7"/>
    <s v="3050000027"/>
    <s v="2024"/>
    <s v="28"/>
    <s v="35"/>
    <d v="2024-10-04T00:00:00"/>
    <d v="2024-10-04T00:00:00"/>
    <s v="10"/>
    <d v="2024-12-09T00:00:00"/>
    <s v="CERNIKOVA"/>
    <s v="3050000027"/>
    <s v="vyúčtování Kaldová"/>
    <s v=""/>
    <s v="40"/>
    <s v="S"/>
    <s v="MD"/>
    <s v="3364"/>
    <n v="5000"/>
    <s v="CZK"/>
    <n v="5000"/>
    <s v="CZK"/>
    <s v="C006640001"/>
    <s v="90000005"/>
    <s v="3050000027C0062024"/>
    <s v="vyúčtování Kaldová - sponzoring fcb"/>
  </r>
  <r>
    <s v="C006"/>
    <x v="16"/>
    <x v="7"/>
    <s v="3050000027"/>
    <s v="2024"/>
    <s v="29"/>
    <s v="35"/>
    <d v="2024-10-04T00:00:00"/>
    <d v="2024-10-04T00:00:00"/>
    <s v="10"/>
    <d v="2024-12-09T00:00:00"/>
    <s v="CERNIKOVA"/>
    <s v="3050000027"/>
    <s v="vyúčtování Kaldová"/>
    <s v=""/>
    <s v="40"/>
    <s v="S"/>
    <s v="MD"/>
    <s v="3364"/>
    <n v="5500"/>
    <s v="CZK"/>
    <n v="5500"/>
    <s v="CZK"/>
    <s v="C006640001"/>
    <s v="90000005"/>
    <s v="3050000027C0062024"/>
    <s v="vyúčtování Kaldová - sponzoring fcb"/>
  </r>
  <r>
    <s v="C006"/>
    <x v="16"/>
    <x v="7"/>
    <s v="3050000027"/>
    <s v="2024"/>
    <s v="30"/>
    <s v="35"/>
    <d v="2024-10-04T00:00:00"/>
    <d v="2024-10-04T00:00:00"/>
    <s v="10"/>
    <d v="2024-12-09T00:00:00"/>
    <s v="CERNIKOVA"/>
    <s v="3050000027"/>
    <s v="vyúčtování Kaldová"/>
    <s v=""/>
    <s v="40"/>
    <s v="S"/>
    <s v="MD"/>
    <s v="3364"/>
    <n v="6050"/>
    <s v="CZK"/>
    <n v="6050"/>
    <s v="CZK"/>
    <s v="C006640001"/>
    <s v="90000005"/>
    <s v="3050000027C0062024"/>
    <s v="vyúčtování Kaldová - sponzoring fcb"/>
  </r>
  <r>
    <s v="C006"/>
    <x v="16"/>
    <x v="7"/>
    <s v="3050000027"/>
    <s v="2024"/>
    <s v="31"/>
    <s v="35"/>
    <d v="2024-10-04T00:00:00"/>
    <d v="2024-10-04T00:00:00"/>
    <s v="10"/>
    <d v="2024-12-09T00:00:00"/>
    <s v="CERNIKOVA"/>
    <s v="3050000027"/>
    <s v="vyúčtování Kaldová"/>
    <s v=""/>
    <s v="40"/>
    <s v="S"/>
    <s v="MD"/>
    <s v="3364"/>
    <n v="6655"/>
    <s v="CZK"/>
    <n v="6655"/>
    <s v="CZK"/>
    <s v="C006640001"/>
    <s v="90000005"/>
    <s v="3050000027C0062024"/>
    <s v="vyúčtování Kaldová - sponzoring fcb"/>
  </r>
  <r>
    <s v="C006"/>
    <x v="16"/>
    <x v="7"/>
    <s v="3050000027"/>
    <s v="2024"/>
    <s v="32"/>
    <s v="35"/>
    <d v="2024-10-04T00:00:00"/>
    <d v="2024-10-04T00:00:00"/>
    <s v="10"/>
    <d v="2024-12-09T00:00:00"/>
    <s v="CERNIKOVA"/>
    <s v="3050000027"/>
    <s v="vyúčtování Kaldová"/>
    <s v=""/>
    <s v="40"/>
    <s v="S"/>
    <s v="MD"/>
    <s v="3364"/>
    <n v="4040.19"/>
    <s v="CZK"/>
    <n v="4040.19"/>
    <s v="CZK"/>
    <s v="C006640001"/>
    <s v="90000005"/>
    <s v="3050000027C0062024"/>
    <s v="vyúčtování Kaldová - sponzoring fcb"/>
  </r>
  <r>
    <s v="C006"/>
    <x v="12"/>
    <x v="5"/>
    <s v="3050000027"/>
    <s v="2024"/>
    <s v="33"/>
    <s v="35"/>
    <d v="2024-10-04T00:00:00"/>
    <d v="2024-10-04T00:00:00"/>
    <s v="10"/>
    <d v="2024-12-09T00:00:00"/>
    <s v="CERNIKOVA"/>
    <s v="3050000027"/>
    <s v="vyúčtování Kaldová"/>
    <s v=""/>
    <s v="40"/>
    <s v="S"/>
    <s v="MD"/>
    <s v="3364"/>
    <n v="1398"/>
    <s v="CZK"/>
    <n v="1398"/>
    <s v="CZK"/>
    <s v="C006640001"/>
    <s v="90000005"/>
    <s v="3050000027C0062024"/>
    <s v="vyúčtování Kaldová - výlepy Vyškov"/>
  </r>
  <r>
    <s v="C006"/>
    <x v="10"/>
    <x v="4"/>
    <s v="3050000027"/>
    <s v="2024"/>
    <s v="34"/>
    <s v="35"/>
    <d v="2024-10-04T00:00:00"/>
    <d v="2024-10-04T00:00:00"/>
    <s v="10"/>
    <d v="2024-12-09T00:00:00"/>
    <s v="CERNIKOVA"/>
    <s v="3050000027"/>
    <s v="vyúčtování Kaldová"/>
    <s v=""/>
    <s v="40"/>
    <s v="S"/>
    <s v="MD"/>
    <s v="3364"/>
    <n v="1280"/>
    <s v="CZK"/>
    <n v="1280"/>
    <s v="CZK"/>
    <s v="C006640001"/>
    <s v="90000005"/>
    <s v="3050000027C0062024"/>
    <s v=""/>
  </r>
  <r>
    <s v="C006"/>
    <x v="16"/>
    <x v="7"/>
    <s v="3050000027"/>
    <s v="2024"/>
    <s v="35"/>
    <s v="35"/>
    <d v="2024-10-04T00:00:00"/>
    <d v="2024-10-04T00:00:00"/>
    <s v="10"/>
    <d v="2024-12-09T00:00:00"/>
    <s v="CERNIKOVA"/>
    <s v="3050000027"/>
    <s v="vyúčtování Kaldová"/>
    <s v=""/>
    <s v="40"/>
    <s v="S"/>
    <s v="MD"/>
    <s v="3364"/>
    <n v="2820"/>
    <s v="CZK"/>
    <n v="2820"/>
    <s v="CZK"/>
    <s v="C006640001"/>
    <s v="90000005"/>
    <s v="3050000027C0062024"/>
    <s v="vyúčtování Kaldová - sponzoring fcb"/>
  </r>
  <r>
    <s v="C006"/>
    <x v="16"/>
    <x v="7"/>
    <s v="3050000027"/>
    <s v="2024"/>
    <s v="36"/>
    <s v="35"/>
    <d v="2024-10-04T00:00:00"/>
    <d v="2024-10-04T00:00:00"/>
    <s v="10"/>
    <d v="2024-12-09T00:00:00"/>
    <s v="CERNIKOVA"/>
    <s v="3050000027"/>
    <s v="vyúčtování Kaldová"/>
    <s v=""/>
    <s v="40"/>
    <s v="S"/>
    <s v="MD"/>
    <s v="3364"/>
    <n v="2118"/>
    <s v="CZK"/>
    <n v="2118"/>
    <s v="CZK"/>
    <s v="C006640001"/>
    <s v="90000005"/>
    <s v="3050000027C0062024"/>
    <s v="vyúčtování Kaldová - sponzoring fcb"/>
  </r>
  <r>
    <s v="C006"/>
    <x v="16"/>
    <x v="7"/>
    <s v="3050000027"/>
    <s v="2024"/>
    <s v="37"/>
    <s v="35"/>
    <d v="2024-10-04T00:00:00"/>
    <d v="2024-10-04T00:00:00"/>
    <s v="10"/>
    <d v="2024-12-09T00:00:00"/>
    <s v="CERNIKOVA"/>
    <s v="3050000027"/>
    <s v="vyúčtování Kaldová"/>
    <s v=""/>
    <s v="40"/>
    <s v="S"/>
    <s v="MD"/>
    <s v="3364"/>
    <n v="1925"/>
    <s v="CZK"/>
    <n v="1925"/>
    <s v="CZK"/>
    <s v="C006640001"/>
    <s v="90000005"/>
    <s v="3050000027C0062024"/>
    <s v="vyúčtování Kaldová - sponzoring fcb"/>
  </r>
  <r>
    <s v="C006"/>
    <x v="16"/>
    <x v="7"/>
    <s v="3050000027"/>
    <s v="2024"/>
    <s v="38"/>
    <s v="35"/>
    <d v="2024-10-04T00:00:00"/>
    <d v="2024-10-04T00:00:00"/>
    <s v="10"/>
    <d v="2024-12-09T00:00:00"/>
    <s v="CERNIKOVA"/>
    <s v="3050000027"/>
    <s v="vyúčtování Kaldová"/>
    <s v=""/>
    <s v="40"/>
    <s v="S"/>
    <s v="MD"/>
    <s v="3364"/>
    <n v="1151.78"/>
    <s v="CZK"/>
    <n v="1151.78"/>
    <s v="CZK"/>
    <s v="C006640001"/>
    <s v="90000005"/>
    <s v="3050000027C0062024"/>
    <s v="vyúčtování Kaldová - sponzoring fcb"/>
  </r>
  <r>
    <s v="C006"/>
    <x v="16"/>
    <x v="7"/>
    <s v="3050000027"/>
    <s v="2024"/>
    <s v="39"/>
    <s v="35"/>
    <d v="2024-10-04T00:00:00"/>
    <d v="2024-10-04T00:00:00"/>
    <s v="10"/>
    <d v="2024-12-09T00:00:00"/>
    <s v="CERNIKOVA"/>
    <s v="3050000027"/>
    <s v="vyúčtování Kaldová"/>
    <s v=""/>
    <s v="40"/>
    <s v="S"/>
    <s v="MD"/>
    <s v="3364"/>
    <n v="1112.46"/>
    <s v="CZK"/>
    <n v="1112.46"/>
    <s v="CZK"/>
    <s v="C006640001"/>
    <s v="90000005"/>
    <s v="3050000027C0062024"/>
    <s v="vyúčtování Kaldová - sponzoring fcb"/>
  </r>
  <r>
    <s v="C006"/>
    <x v="16"/>
    <x v="7"/>
    <s v="3050000027"/>
    <s v="2024"/>
    <s v="40"/>
    <s v="35"/>
    <d v="2024-10-04T00:00:00"/>
    <d v="2024-10-04T00:00:00"/>
    <s v="10"/>
    <d v="2024-12-09T00:00:00"/>
    <s v="CERNIKOVA"/>
    <s v="3050000027"/>
    <s v="vyúčtování Kaldová"/>
    <s v=""/>
    <s v="40"/>
    <s v="S"/>
    <s v="MD"/>
    <s v="3364"/>
    <n v="79.430000000000007"/>
    <s v="CZK"/>
    <n v="79.430000000000007"/>
    <s v="CZK"/>
    <s v="C006640001"/>
    <s v="90000005"/>
    <s v="3050000027C0062024"/>
    <s v="vyúčtování Kaldová - sponzoring fcb"/>
  </r>
  <r>
    <s v="C006"/>
    <x v="16"/>
    <x v="7"/>
    <s v="3050000027"/>
    <s v="2024"/>
    <s v="41"/>
    <s v="35"/>
    <d v="2024-10-04T00:00:00"/>
    <d v="2024-10-04T00:00:00"/>
    <s v="10"/>
    <d v="2024-12-09T00:00:00"/>
    <s v="CERNIKOVA"/>
    <s v="3050000027"/>
    <s v="vyúčtování Kaldová"/>
    <s v=""/>
    <s v="40"/>
    <s v="S"/>
    <s v="MD"/>
    <s v="3364"/>
    <n v="7321"/>
    <s v="CZK"/>
    <n v="7321"/>
    <s v="CZK"/>
    <s v="C006640001"/>
    <s v="90000005"/>
    <s v="3050000027C0062024"/>
    <s v="vyúčtování Kaldová - sponzoring fcb"/>
  </r>
  <r>
    <s v="C006"/>
    <x v="16"/>
    <x v="7"/>
    <s v="3050000027"/>
    <s v="2024"/>
    <s v="42"/>
    <s v="35"/>
    <d v="2024-10-04T00:00:00"/>
    <d v="2024-10-04T00:00:00"/>
    <s v="10"/>
    <d v="2024-12-09T00:00:00"/>
    <s v="CERNIKOVA"/>
    <s v="3050000027"/>
    <s v="vyúčtování Kaldová"/>
    <s v=""/>
    <s v="40"/>
    <s v="S"/>
    <s v="MD"/>
    <s v="3364"/>
    <n v="573.83000000000004"/>
    <s v="CZK"/>
    <n v="573.83000000000004"/>
    <s v="CZK"/>
    <s v="C006640001"/>
    <s v="90000005"/>
    <s v="3050000027C0062024"/>
    <s v="vyúčtování Kaldová - sponzoring fcb"/>
  </r>
  <r>
    <s v="C006"/>
    <x v="9"/>
    <x v="4"/>
    <s v="3050000027"/>
    <s v="2024"/>
    <s v="43"/>
    <s v="35"/>
    <d v="2024-10-04T00:00:00"/>
    <d v="2024-10-04T00:00:00"/>
    <s v="10"/>
    <d v="2024-12-09T00:00:00"/>
    <s v="CERNIKOVA"/>
    <s v="3050000027"/>
    <s v="vyúčtování Kaldová"/>
    <s v=""/>
    <s v="40"/>
    <s v="S"/>
    <s v="MD"/>
    <s v="3364"/>
    <n v="2735"/>
    <s v="CZK"/>
    <n v="2735"/>
    <s v="CZK"/>
    <s v="C006640001"/>
    <s v="90000005"/>
    <s v="3050000027C0062024"/>
    <s v="vyúčtování Kaldová - balonplyn"/>
  </r>
  <r>
    <s v="C006"/>
    <x v="12"/>
    <x v="5"/>
    <s v="3050000028"/>
    <s v="2024"/>
    <s v="1"/>
    <s v="35"/>
    <d v="2024-12-10T00:00:00"/>
    <d v="2024-12-10T00:00:00"/>
    <s v="12"/>
    <d v="2024-12-11T00:00:00"/>
    <s v="CERNIKOVA"/>
    <s v="3050000028"/>
    <s v="vyúčtování Matoušek"/>
    <s v=""/>
    <s v="40"/>
    <s v="S"/>
    <s v="MD"/>
    <s v="3341"/>
    <n v="1397.55"/>
    <s v="CZK"/>
    <n v="1397.55"/>
    <s v="CZK"/>
    <s v="C006410001"/>
    <s v="90000005"/>
    <s v="3050000028C0062024"/>
    <s v="vyúčtování Matoušek - výlepy"/>
  </r>
  <r>
    <s v="C006"/>
    <x v="16"/>
    <x v="7"/>
    <s v="3050000029"/>
    <s v="2024"/>
    <s v="1"/>
    <s v="35"/>
    <d v="2024-12-15T00:00:00"/>
    <d v="2024-12-15T00:00:00"/>
    <s v="12"/>
    <d v="2024-12-16T00:00:00"/>
    <s v="CERNIKOVA"/>
    <s v="3050000029"/>
    <s v="vyúčtování Blahová"/>
    <s v=""/>
    <s v="40"/>
    <s v="S"/>
    <s v="MD"/>
    <s v="3363"/>
    <n v="1066.8499999999999"/>
    <s v="CZK"/>
    <n v="1066.8499999999999"/>
    <s v="CZK"/>
    <s v="C006630001"/>
    <s v="90000005"/>
    <s v="3050000029C0062024"/>
    <s v="vyúčtování Blahová - sponzorované příspěvky fcb"/>
  </r>
  <r>
    <s v="C006"/>
    <x v="16"/>
    <x v="7"/>
    <s v="3050000029"/>
    <s v="2024"/>
    <s v="2"/>
    <s v="35"/>
    <d v="2024-12-15T00:00:00"/>
    <d v="2024-12-15T00:00:00"/>
    <s v="12"/>
    <d v="2024-12-16T00:00:00"/>
    <s v="CERNIKOVA"/>
    <s v="3050000029"/>
    <s v="vyúčtování Blahová"/>
    <s v=""/>
    <s v="40"/>
    <s v="S"/>
    <s v="MD"/>
    <s v="3363"/>
    <n v="1747.94"/>
    <s v="CZK"/>
    <n v="1747.94"/>
    <s v="CZK"/>
    <s v="C006630001"/>
    <s v="90000005"/>
    <s v="3050000029C0062024"/>
    <s v="vyúčtování Blahová - sponzorované příspěvky fcb"/>
  </r>
  <r>
    <s v="C006"/>
    <x v="16"/>
    <x v="7"/>
    <s v="3050000029"/>
    <s v="2024"/>
    <s v="3"/>
    <s v="35"/>
    <d v="2024-12-15T00:00:00"/>
    <d v="2024-12-15T00:00:00"/>
    <s v="12"/>
    <d v="2024-12-16T00:00:00"/>
    <s v="CERNIKOVA"/>
    <s v="3050000029"/>
    <s v="vyúčtování Blahová"/>
    <s v=""/>
    <s v="40"/>
    <s v="S"/>
    <s v="MD"/>
    <s v="3363"/>
    <n v="1000"/>
    <s v="CZK"/>
    <n v="1000"/>
    <s v="CZK"/>
    <s v="C006630001"/>
    <s v="90000005"/>
    <s v="3050000029C0062024"/>
    <s v="vyúčtování Blahová - sponzorované příspěvky fcb"/>
  </r>
  <r>
    <s v="C006"/>
    <x v="16"/>
    <x v="7"/>
    <s v="3050000029"/>
    <s v="2024"/>
    <s v="4"/>
    <s v="35"/>
    <d v="2024-12-15T00:00:00"/>
    <d v="2024-12-15T00:00:00"/>
    <s v="12"/>
    <d v="2024-12-16T00:00:00"/>
    <s v="CERNIKOVA"/>
    <s v="3050000029"/>
    <s v="vyúčtování Blahová"/>
    <s v=""/>
    <s v="40"/>
    <s v="S"/>
    <s v="MD"/>
    <s v="3363"/>
    <n v="9000"/>
    <s v="CZK"/>
    <n v="9000"/>
    <s v="CZK"/>
    <s v="C006630001"/>
    <s v="90000005"/>
    <s v="3050000029C0062024"/>
    <s v="vyúčtování Blahová - sponzorované příspěvky fcb"/>
  </r>
  <r>
    <s v="C006"/>
    <x v="16"/>
    <x v="7"/>
    <s v="3050000029"/>
    <s v="2024"/>
    <s v="5"/>
    <s v="35"/>
    <d v="2024-12-15T00:00:00"/>
    <d v="2024-12-15T00:00:00"/>
    <s v="12"/>
    <d v="2024-12-16T00:00:00"/>
    <s v="CERNIKOVA"/>
    <s v="3050000029"/>
    <s v="vyúčtování Blahová"/>
    <s v=""/>
    <s v="40"/>
    <s v="S"/>
    <s v="MD"/>
    <s v="3363"/>
    <n v="9000"/>
    <s v="CZK"/>
    <n v="9000"/>
    <s v="CZK"/>
    <s v="C006630001"/>
    <s v="90000005"/>
    <s v="3050000029C0062024"/>
    <s v="vyúčtování Blahová - sponzorované příspěvky fcb"/>
  </r>
  <r>
    <s v="C006"/>
    <x v="12"/>
    <x v="5"/>
    <s v="4350000001"/>
    <s v="2024"/>
    <s v="2"/>
    <s v="R5"/>
    <d v="2024-05-05T00:00:00"/>
    <d v="2024-05-05T00:00:00"/>
    <s v="5"/>
    <d v="2024-05-21T00:00:00"/>
    <s v="CERNIKOVA"/>
    <s v="2024007"/>
    <s v="202405"/>
    <s v="1,00000"/>
    <s v="40"/>
    <s v="S"/>
    <s v="MD"/>
    <s v="3371"/>
    <n v="167706"/>
    <s v="CZK"/>
    <n v="167706"/>
    <s v="CZK"/>
    <s v="C006710001"/>
    <s v="90000005"/>
    <s v="51056304842024"/>
    <s v="reklamní plochy"/>
  </r>
  <r>
    <s v="C006"/>
    <x v="12"/>
    <x v="5"/>
    <s v="4350000002"/>
    <s v="2024"/>
    <s v="2"/>
    <s v="R5"/>
    <d v="2024-05-05T00:00:00"/>
    <d v="2024-05-05T00:00:00"/>
    <s v="5"/>
    <d v="2024-05-21T00:00:00"/>
    <s v="CERNIKOVA"/>
    <s v="2024006"/>
    <s v="202405"/>
    <s v="1,00000"/>
    <s v="40"/>
    <s v="S"/>
    <s v="MD"/>
    <s v="3371"/>
    <n v="472505"/>
    <s v="CZK"/>
    <n v="472505"/>
    <s v="CZK"/>
    <s v="C006710001"/>
    <s v="90000005"/>
    <s v="51056304852024"/>
    <s v="reklamní plochy"/>
  </r>
  <r>
    <s v="C006"/>
    <x v="12"/>
    <x v="5"/>
    <s v="4350000003"/>
    <s v="2024"/>
    <s v="2"/>
    <s v="R5"/>
    <d v="2024-04-30T00:00:00"/>
    <d v="2024-04-30T00:00:00"/>
    <s v="4"/>
    <d v="2024-05-28T00:00:00"/>
    <s v="CERNIKOVA"/>
    <s v="24010"/>
    <s v="202404"/>
    <s v="1,00000"/>
    <s v="40"/>
    <s v="S"/>
    <s v="MD"/>
    <s v="3372"/>
    <n v="36300"/>
    <s v="CZK"/>
    <n v="36300"/>
    <s v="CZK"/>
    <s v="C006720001"/>
    <s v="90000005"/>
    <s v="51056305232024"/>
    <s v="pronájem ploch"/>
  </r>
  <r>
    <s v="C006"/>
    <x v="17"/>
    <x v="5"/>
    <s v="4350000004"/>
    <s v="2024"/>
    <s v="2"/>
    <s v="R5"/>
    <d v="2024-06-05T00:00:00"/>
    <d v="2024-06-05T00:00:00"/>
    <s v="6"/>
    <d v="2024-06-24T00:00:00"/>
    <s v="VONDROVICOVA"/>
    <s v="20240340"/>
    <s v="202406"/>
    <s v="1,00000"/>
    <s v="40"/>
    <s v="S"/>
    <s v="MD"/>
    <s v="3332"/>
    <n v="42350"/>
    <s v="CZK"/>
    <n v="42350"/>
    <s v="CZK"/>
    <s v="C006320001"/>
    <s v="90000005"/>
    <s v="51056307132024"/>
    <s v="PR článek"/>
  </r>
  <r>
    <s v="C006"/>
    <x v="18"/>
    <x v="7"/>
    <s v="4350000005"/>
    <s v="2024"/>
    <s v="2"/>
    <s v="R5"/>
    <d v="2024-06-05T00:00:00"/>
    <d v="2024-06-05T00:00:00"/>
    <s v="6"/>
    <d v="2024-06-24T00:00:00"/>
    <s v="VONDROVICOVA"/>
    <s v="20240601"/>
    <s v="202406"/>
    <s v="1,00000"/>
    <s v="40"/>
    <s v="S"/>
    <s v="MD"/>
    <s v="3372"/>
    <n v="12100"/>
    <s v="CZK"/>
    <n v="12100"/>
    <s v="CZK"/>
    <s v="C006720001"/>
    <s v="90000005"/>
    <s v="51056307142024"/>
    <s v="PR služby"/>
  </r>
  <r>
    <s v="C006"/>
    <x v="14"/>
    <x v="7"/>
    <s v="4350000006"/>
    <s v="2024"/>
    <s v="2"/>
    <s v="R5"/>
    <d v="2024-06-07T00:00:00"/>
    <d v="2024-06-07T00:00:00"/>
    <s v="6"/>
    <d v="2024-06-24T00:00:00"/>
    <s v="VONDROVICOVA"/>
    <s v="20240014"/>
    <s v="202406"/>
    <s v="1,00000"/>
    <s v="40"/>
    <s v="S"/>
    <s v="MD"/>
    <s v="3364"/>
    <n v="19500"/>
    <s v="CZK"/>
    <n v="19500"/>
    <s v="CZK"/>
    <s v="C006640001"/>
    <s v="90000005"/>
    <s v="51056307152024"/>
    <s v="focení krajských kandidátů"/>
  </r>
  <r>
    <s v="C006"/>
    <x v="14"/>
    <x v="7"/>
    <s v="4350000007"/>
    <s v="2024"/>
    <s v="2"/>
    <s v="R5"/>
    <d v="2024-06-07T00:00:00"/>
    <d v="2024-06-07T00:00:00"/>
    <s v="6"/>
    <d v="2024-06-19T00:00:00"/>
    <s v="CERNIKOVA"/>
    <s v="20240604"/>
    <s v="202406"/>
    <s v="1,00000"/>
    <s v="40"/>
    <s v="S"/>
    <s v="MD"/>
    <s v="3364"/>
    <n v="10890"/>
    <s v="CZK"/>
    <n v="10890"/>
    <s v="CZK"/>
    <s v="C006640001"/>
    <s v="90000005"/>
    <s v="51056307162024"/>
    <s v="focení kandidátů"/>
  </r>
  <r>
    <s v="C006"/>
    <x v="3"/>
    <x v="3"/>
    <s v="4350000008"/>
    <s v="2024"/>
    <s v="2"/>
    <s v="R5"/>
    <d v="2024-06-17T00:00:00"/>
    <d v="2024-06-17T00:00:00"/>
    <s v="6"/>
    <d v="2024-07-10T00:00:00"/>
    <s v="CERNIKOVA"/>
    <s v="1062804049"/>
    <s v="202406"/>
    <s v="1,00000"/>
    <s v="40"/>
    <s v="S"/>
    <s v="MD"/>
    <s v="3364"/>
    <n v="6480"/>
    <s v="CZK"/>
    <n v="6480"/>
    <s v="CZK"/>
    <s v="C006640001"/>
    <s v="90000005"/>
    <s v="51056308082024"/>
    <s v="volební stan"/>
  </r>
  <r>
    <s v="C006"/>
    <x v="16"/>
    <x v="7"/>
    <s v="4350000009"/>
    <s v="2024"/>
    <s v="2"/>
    <s v="R5"/>
    <d v="2024-07-01T00:00:00"/>
    <d v="2024-07-01T00:00:00"/>
    <s v="7"/>
    <d v="2024-07-18T00:00:00"/>
    <s v="CERNIKOVA"/>
    <s v="20240701"/>
    <s v="202407"/>
    <s v="1,00000"/>
    <s v="40"/>
    <s v="S"/>
    <s v="MD"/>
    <s v="3372"/>
    <n v="12100"/>
    <s v="CZK"/>
    <n v="12100"/>
    <s v="CZK"/>
    <s v="C006720001"/>
    <s v="90000005"/>
    <s v="51056308522024"/>
    <s v="správa online"/>
  </r>
  <r>
    <s v="C006"/>
    <x v="5"/>
    <x v="5"/>
    <s v="4350000010"/>
    <s v="2024"/>
    <s v="2"/>
    <s v="R5"/>
    <d v="2024-07-09T00:00:00"/>
    <d v="2024-07-09T00:00:00"/>
    <s v="7"/>
    <d v="2024-07-18T00:00:00"/>
    <s v="CERNIKOVA"/>
    <s v="202451"/>
    <s v="202407"/>
    <s v="1,00000"/>
    <s v="40"/>
    <s v="S"/>
    <s v="MD"/>
    <s v="6910"/>
    <n v="15853"/>
    <s v="CZK"/>
    <n v="15853"/>
    <s v="CZK"/>
    <s v="C006906910"/>
    <s v="90000005"/>
    <s v="51056309192024"/>
    <s v="líčení kandidátů"/>
  </r>
  <r>
    <s v="C006"/>
    <x v="14"/>
    <x v="7"/>
    <s v="4350000011"/>
    <s v="2024"/>
    <s v="2"/>
    <s v="R5"/>
    <d v="2024-07-09T00:00:00"/>
    <d v="2024-07-09T00:00:00"/>
    <s v="7"/>
    <d v="2024-07-18T00:00:00"/>
    <s v="CERNIKOVA"/>
    <s v="200473"/>
    <s v="202407"/>
    <s v="1,00000"/>
    <s v="40"/>
    <s v="S"/>
    <s v="MD"/>
    <s v="3364"/>
    <n v="20000"/>
    <s v="CZK"/>
    <n v="20000"/>
    <s v="CZK"/>
    <s v="C006640001"/>
    <s v="90000005"/>
    <s v="51056309202024"/>
    <s v="focení kandidátů"/>
  </r>
  <r>
    <s v="C006"/>
    <x v="17"/>
    <x v="5"/>
    <s v="4350000012"/>
    <s v="2024"/>
    <s v="2"/>
    <s v="R5"/>
    <d v="2024-07-03T00:00:00"/>
    <d v="2024-07-03T00:00:00"/>
    <s v="7"/>
    <d v="2024-07-18T00:00:00"/>
    <s v="CERNIKOVA"/>
    <s v="20240416"/>
    <s v="202407"/>
    <s v="1,00000"/>
    <s v="40"/>
    <s v="S"/>
    <s v="MD"/>
    <s v="3332"/>
    <n v="22183"/>
    <s v="CZK"/>
    <n v="22183"/>
    <s v="CZK"/>
    <s v="C006320001"/>
    <s v="90000005"/>
    <s v="51056309212024"/>
    <s v="inzerce"/>
  </r>
  <r>
    <s v="C006"/>
    <x v="12"/>
    <x v="5"/>
    <s v="4350000013"/>
    <s v="2024"/>
    <s v="2"/>
    <s v="R5"/>
    <d v="2024-06-25T00:00:00"/>
    <d v="2024-06-25T00:00:00"/>
    <s v="6"/>
    <d v="2024-07-18T00:00:00"/>
    <s v="CERNIKOVA"/>
    <s v="20241040"/>
    <s v="202406"/>
    <s v="1,00000"/>
    <s v="40"/>
    <s v="S"/>
    <s v="MD"/>
    <s v="3364"/>
    <n v="176297"/>
    <s v="CZK"/>
    <n v="176297"/>
    <s v="CZK"/>
    <s v="C006640001"/>
    <s v="90000005"/>
    <s v="51056309222024"/>
    <s v="pronájem ploch"/>
  </r>
  <r>
    <s v="C006"/>
    <x v="3"/>
    <x v="3"/>
    <s v="4350000014"/>
    <s v="2024"/>
    <s v="2"/>
    <s v="R5"/>
    <d v="2024-07-16T00:00:00"/>
    <d v="2024-07-16T00:00:00"/>
    <s v="7"/>
    <d v="2024-07-18T00:00:00"/>
    <s v="CERNIKOVA"/>
    <s v="13430080"/>
    <s v="202407"/>
    <s v="1,00000"/>
    <s v="40"/>
    <s v="S"/>
    <s v="MD"/>
    <s v="3320"/>
    <n v="2000"/>
    <s v="CZK"/>
    <n v="2000"/>
    <s v="CZK"/>
    <s v="C006200001"/>
    <s v="90000005"/>
    <s v="51056309412024"/>
    <s v="zajištění akce"/>
  </r>
  <r>
    <s v="C006"/>
    <x v="19"/>
    <x v="5"/>
    <s v="4350000015"/>
    <s v="2024"/>
    <s v="2"/>
    <s v="R5"/>
    <d v="2024-07-16T00:00:00"/>
    <d v="2024-07-16T00:00:00"/>
    <s v="7"/>
    <d v="2024-07-25T00:00:00"/>
    <s v="CERNIKOVA"/>
    <s v="20240091"/>
    <s v="202407"/>
    <s v="1,00000"/>
    <s v="40"/>
    <s v="S"/>
    <s v="MD"/>
    <s v="3372"/>
    <n v="72600"/>
    <s v="CZK"/>
    <n v="72600"/>
    <s v="CZK"/>
    <s v="C006720001"/>
    <s v="90000005"/>
    <s v="51056309422024"/>
    <s v="bannerová kampaň"/>
  </r>
  <r>
    <s v="C006"/>
    <x v="12"/>
    <x v="5"/>
    <s v="4350000016"/>
    <s v="2024"/>
    <s v="2"/>
    <s v="R5"/>
    <d v="2024-07-16T00:00:00"/>
    <d v="2024-07-16T00:00:00"/>
    <s v="7"/>
    <d v="2024-07-31T00:00:00"/>
    <s v="CERNIKOVA"/>
    <s v="20240548"/>
    <s v="202407"/>
    <s v="1,00000"/>
    <s v="40"/>
    <s v="S"/>
    <s v="MD"/>
    <s v="3372"/>
    <n v="135762"/>
    <s v="CZK"/>
    <n v="135762"/>
    <s v="CZK"/>
    <s v="C006720001"/>
    <s v="90000005"/>
    <s v="51056309652024"/>
    <s v="outdoor kampaň"/>
  </r>
  <r>
    <s v="C006"/>
    <x v="12"/>
    <x v="5"/>
    <s v="4350000017"/>
    <s v="2024"/>
    <s v="2"/>
    <s v="R5"/>
    <d v="2024-07-16T00:00:00"/>
    <d v="2024-07-16T00:00:00"/>
    <s v="7"/>
    <d v="2024-07-25T00:00:00"/>
    <s v="CERNIKOVA"/>
    <s v="20241163"/>
    <s v="202407"/>
    <s v="1,00000"/>
    <s v="40"/>
    <s v="S"/>
    <s v="MD"/>
    <s v="3364"/>
    <n v="74837"/>
    <s v="CZK"/>
    <n v="74837"/>
    <s v="CZK"/>
    <s v="C006640001"/>
    <s v="90000005"/>
    <s v="51056309662024"/>
    <s v="pronájem expozice"/>
  </r>
  <r>
    <s v="C006"/>
    <x v="18"/>
    <x v="7"/>
    <s v="4350000018"/>
    <s v="2024"/>
    <s v="2"/>
    <s v="R5"/>
    <d v="2024-07-16T00:00:00"/>
    <d v="2024-07-16T00:00:00"/>
    <s v="7"/>
    <d v="2024-07-31T00:00:00"/>
    <s v="CERNIKOVA"/>
    <s v="20240802"/>
    <s v="202407"/>
    <s v="1,00000"/>
    <s v="40"/>
    <s v="S"/>
    <s v="MD"/>
    <s v="3372"/>
    <n v="12100"/>
    <s v="CZK"/>
    <n v="12100"/>
    <s v="CZK"/>
    <s v="C006720001"/>
    <s v="90000005"/>
    <s v="51056309672024"/>
    <s v="PR support"/>
  </r>
  <r>
    <s v="C006"/>
    <x v="5"/>
    <x v="5"/>
    <s v="4350000019"/>
    <s v="2024"/>
    <s v="2"/>
    <s v="R5"/>
    <d v="2024-07-12T00:00:00"/>
    <d v="2024-07-12T00:00:00"/>
    <s v="7"/>
    <d v="2024-07-26T00:00:00"/>
    <s v="CERNIKOVA"/>
    <s v="182024"/>
    <s v="202407"/>
    <s v="1,00000"/>
    <s v="40"/>
    <s v="S"/>
    <s v="MD"/>
    <s v="3320"/>
    <n v="30000"/>
    <s v="CZK"/>
    <n v="30000"/>
    <s v="CZK"/>
    <s v="C006200001"/>
    <s v="90000005"/>
    <s v="51056309692024"/>
    <s v="líčení kandidátů"/>
  </r>
  <r>
    <s v="C006"/>
    <x v="14"/>
    <x v="7"/>
    <s v="4350000020"/>
    <s v="2024"/>
    <s v="2"/>
    <s v="R5"/>
    <d v="2024-07-15T00:00:00"/>
    <d v="2024-07-15T00:00:00"/>
    <s v="7"/>
    <d v="2024-08-02T00:00:00"/>
    <s v="CERNIKOVA"/>
    <s v="124037"/>
    <s v="202407"/>
    <s v="1,00000"/>
    <s v="40"/>
    <s v="S"/>
    <s v="MD"/>
    <s v="3363"/>
    <n v="22650"/>
    <s v="CZK"/>
    <n v="22650"/>
    <s v="CZK"/>
    <s v="C006630001"/>
    <s v="90000005"/>
    <s v="51056309702024"/>
    <s v="focení kandidát"/>
  </r>
  <r>
    <s v="C006"/>
    <x v="14"/>
    <x v="7"/>
    <s v="4350000021"/>
    <s v="2024"/>
    <s v="2"/>
    <s v="R5"/>
    <d v="2024-06-25T00:00:00"/>
    <d v="2024-06-25T00:00:00"/>
    <s v="6"/>
    <d v="2024-07-26T00:00:00"/>
    <s v="CERNIKOVA"/>
    <s v="2406033"/>
    <s v="202406"/>
    <s v="1,00000"/>
    <s v="40"/>
    <s v="S"/>
    <s v="MD"/>
    <s v="6910"/>
    <n v="376310"/>
    <s v="CZK"/>
    <n v="376310"/>
    <s v="CZK"/>
    <s v="C006906910"/>
    <s v="90000005"/>
    <s v="51056309752024"/>
    <s v="Fotoprace"/>
  </r>
  <r>
    <s v="C006"/>
    <x v="14"/>
    <x v="7"/>
    <s v="4350000022"/>
    <s v="2024"/>
    <s v="2"/>
    <s v="R5"/>
    <d v="2024-07-09T00:00:00"/>
    <d v="2024-07-08T00:00:00"/>
    <s v="7"/>
    <d v="2024-07-31T00:00:00"/>
    <s v="CERNIKOVA"/>
    <s v="240100021"/>
    <s v="202407"/>
    <s v="1,00000"/>
    <s v="40"/>
    <s v="S"/>
    <s v="MD"/>
    <s v="3331"/>
    <n v="84942"/>
    <s v="CZK"/>
    <n v="84942"/>
    <s v="CZK"/>
    <s v="C006310001"/>
    <s v="90000005"/>
    <s v="51056309762024"/>
    <s v="focení kandidátů"/>
  </r>
  <r>
    <s v="C006"/>
    <x v="14"/>
    <x v="7"/>
    <s v="4350000023"/>
    <s v="2024"/>
    <s v="2"/>
    <s v="R5"/>
    <d v="2024-07-12T00:00:00"/>
    <d v="2024-07-12T00:00:00"/>
    <s v="7"/>
    <d v="2024-07-31T00:00:00"/>
    <s v="CERNIKOVA"/>
    <s v="202431"/>
    <s v="202407"/>
    <s v="1,00000"/>
    <s v="40"/>
    <s v="S"/>
    <s v="MD"/>
    <s v="3372"/>
    <n v="30000"/>
    <s v="CZK"/>
    <n v="30000"/>
    <s v="CZK"/>
    <s v="C006720001"/>
    <s v="90000005"/>
    <s v="51056309842024"/>
    <s v="fotopráce"/>
  </r>
  <r>
    <s v="C006"/>
    <x v="12"/>
    <x v="5"/>
    <s v="4350000024"/>
    <s v="2024"/>
    <s v="2"/>
    <s v="R5"/>
    <d v="2024-07-18T00:00:00"/>
    <d v="2024-07-18T00:00:00"/>
    <s v="7"/>
    <d v="2024-08-02T00:00:00"/>
    <s v="CERNIKOVA"/>
    <s v="2024010"/>
    <s v="202407"/>
    <s v="1,00000"/>
    <s v="40"/>
    <s v="S"/>
    <s v="MD"/>
    <s v="3363"/>
    <n v="229900"/>
    <s v="CZK"/>
    <n v="229900"/>
    <s v="CZK"/>
    <s v="C006630001"/>
    <s v="90000005"/>
    <s v="51056309882024"/>
    <s v="pronájem ploch"/>
  </r>
  <r>
    <s v="C006"/>
    <x v="14"/>
    <x v="7"/>
    <s v="4350000025"/>
    <s v="2024"/>
    <s v="2"/>
    <s v="R5"/>
    <d v="2024-07-22T00:00:00"/>
    <d v="2024-07-22T00:00:00"/>
    <s v="7"/>
    <d v="2024-08-21T00:00:00"/>
    <s v="CERNIKOVA"/>
    <s v="24009"/>
    <s v="202407"/>
    <s v="1,00000"/>
    <s v="40"/>
    <s v="S"/>
    <s v="MD"/>
    <s v="3320"/>
    <n v="99000"/>
    <s v="CZK"/>
    <n v="99000"/>
    <s v="CZK"/>
    <s v="C006200001"/>
    <s v="90000005"/>
    <s v="51056309902024"/>
    <s v="fotopráce"/>
  </r>
  <r>
    <s v="C006"/>
    <x v="6"/>
    <x v="4"/>
    <s v="4350000026"/>
    <s v="2024"/>
    <s v="2"/>
    <s v="R5"/>
    <d v="2024-07-24T00:00:00"/>
    <d v="2024-07-24T00:00:00"/>
    <s v="7"/>
    <d v="2024-08-02T00:00:00"/>
    <s v="CERNIKOVA"/>
    <s v="024076"/>
    <s v="202407"/>
    <s v="1,00000"/>
    <s v="40"/>
    <s v="S"/>
    <s v="MD"/>
    <s v="3372"/>
    <n v="25410"/>
    <s v="CZK"/>
    <n v="25410"/>
    <s v="CZK"/>
    <s v="C006720001"/>
    <s v="90000005"/>
    <s v="51056309942024"/>
    <s v="Vyroba plachty"/>
  </r>
  <r>
    <s v="C006"/>
    <x v="14"/>
    <x v="7"/>
    <s v="4350000027"/>
    <s v="2024"/>
    <s v="2"/>
    <s v="R5"/>
    <d v="2024-07-15T00:00:00"/>
    <d v="2024-07-15T00:00:00"/>
    <s v="7"/>
    <d v="2024-08-02T00:00:00"/>
    <s v="CERNIKOVA"/>
    <s v="456"/>
    <s v="202407"/>
    <s v="1,00000"/>
    <s v="40"/>
    <s v="S"/>
    <s v="MD"/>
    <s v="3353"/>
    <n v="53000"/>
    <s v="CZK"/>
    <n v="53000"/>
    <s v="CZK"/>
    <s v="C006530001"/>
    <s v="90000005"/>
    <s v="51056310082024"/>
    <s v="Fotoprace"/>
  </r>
  <r>
    <s v="C006"/>
    <x v="9"/>
    <x v="4"/>
    <s v="4350000028"/>
    <s v="2024"/>
    <s v="2"/>
    <s v="R5"/>
    <d v="2024-07-23T00:00:00"/>
    <d v="2024-07-23T00:00:00"/>
    <s v="7"/>
    <d v="2024-08-12T00:00:00"/>
    <s v="CERNIKOVA"/>
    <s v="20241092"/>
    <s v="202407"/>
    <s v="1,00000"/>
    <s v="40"/>
    <s v="S"/>
    <s v="MD"/>
    <s v="3380"/>
    <n v="48267"/>
    <s v="CZK"/>
    <n v="48267"/>
    <s v="CZK"/>
    <s v="C006800001"/>
    <s v="90000005"/>
    <s v="51056310112024"/>
    <s v="Propagacni predmety"/>
  </r>
  <r>
    <s v="C006"/>
    <x v="14"/>
    <x v="7"/>
    <s v="4350000029"/>
    <s v="2024"/>
    <s v="2"/>
    <s v="R5"/>
    <d v="2024-07-29T00:00:00"/>
    <d v="2024-07-29T00:00:00"/>
    <s v="7"/>
    <d v="2024-08-12T00:00:00"/>
    <s v="CERNIKOVA"/>
    <s v="224029"/>
    <s v="202407"/>
    <s v="1,00000"/>
    <s v="40"/>
    <s v="S"/>
    <s v="MD"/>
    <s v="3342"/>
    <n v="30008"/>
    <s v="CZK"/>
    <n v="30008"/>
    <s v="CZK"/>
    <s v="C006420001"/>
    <s v="90000005"/>
    <s v="51056310122024"/>
    <s v="Foceni kandidatu"/>
  </r>
  <r>
    <s v="C006"/>
    <x v="2"/>
    <x v="2"/>
    <s v="4350000030"/>
    <s v="2024"/>
    <s v="2"/>
    <s v="R5"/>
    <d v="2024-07-26T00:00:00"/>
    <d v="2024-07-25T00:00:00"/>
    <s v="7"/>
    <d v="2024-08-09T00:00:00"/>
    <s v="VONDROVICOVA"/>
    <s v="24005944"/>
    <s v="202407"/>
    <s v="1,00000"/>
    <s v="40"/>
    <s v="S"/>
    <s v="MD"/>
    <s v="3342"/>
    <n v="1330"/>
    <s v="CZK"/>
    <n v="1330"/>
    <s v="CZK"/>
    <s v="C006420001"/>
    <s v="90000005"/>
    <s v="51056310132024"/>
    <s v="Obcerstveni"/>
  </r>
  <r>
    <s v="C006"/>
    <x v="20"/>
    <x v="5"/>
    <s v="4350000030"/>
    <s v="2024"/>
    <s v="3"/>
    <s v="R5"/>
    <d v="2024-07-26T00:00:00"/>
    <d v="2024-07-25T00:00:00"/>
    <s v="7"/>
    <d v="2024-08-09T00:00:00"/>
    <s v="VONDROVICOVA"/>
    <s v="24005944"/>
    <s v="202407"/>
    <s v="1,00000"/>
    <s v="40"/>
    <s v="S"/>
    <s v="MD"/>
    <s v="3342"/>
    <n v="3000"/>
    <s v="CZK"/>
    <n v="3000"/>
    <s v="CZK"/>
    <s v="C006420001"/>
    <s v="90000005"/>
    <s v="51056310132024"/>
    <s v="pronájem sálu"/>
  </r>
  <r>
    <s v="C006"/>
    <x v="21"/>
    <x v="7"/>
    <s v="4350000031"/>
    <s v="2024"/>
    <s v="2"/>
    <s v="R5"/>
    <d v="2024-07-23T00:00:00"/>
    <d v="2024-07-23T00:00:00"/>
    <s v="7"/>
    <d v="2024-08-09T00:00:00"/>
    <s v="VONDROVICOVA"/>
    <s v="2024010"/>
    <s v="202407"/>
    <s v="1,00000"/>
    <s v="40"/>
    <s v="S"/>
    <s v="MD"/>
    <s v="3342"/>
    <n v="1500"/>
    <s v="CZK"/>
    <n v="1500"/>
    <s v="CZK"/>
    <s v="C006420001"/>
    <s v="90000005"/>
    <s v="51056310142024"/>
    <s v="Noviny texty"/>
  </r>
  <r>
    <s v="C006"/>
    <x v="12"/>
    <x v="5"/>
    <s v="4350000032"/>
    <s v="2024"/>
    <s v="2"/>
    <s v="R5"/>
    <d v="2024-07-19T00:00:00"/>
    <d v="2024-07-19T00:00:00"/>
    <s v="7"/>
    <d v="2024-08-09T00:00:00"/>
    <s v="VONDROVICOVA"/>
    <s v="2420156"/>
    <s v="202407"/>
    <s v="1,00000"/>
    <s v="40"/>
    <s v="S"/>
    <s v="MD"/>
    <s v="3371"/>
    <n v="105028"/>
    <s v="CZK"/>
    <n v="105028"/>
    <s v="CZK"/>
    <s v="C006710001"/>
    <s v="90000005"/>
    <s v="51056310192024"/>
    <s v="Pronajem ploch"/>
  </r>
  <r>
    <s v="C006"/>
    <x v="20"/>
    <x v="5"/>
    <s v="4350000033"/>
    <s v="2024"/>
    <s v="2"/>
    <s v="R5"/>
    <d v="2024-07-31T00:00:00"/>
    <d v="2024-07-23T00:00:00"/>
    <s v="7"/>
    <d v="2024-08-12T00:00:00"/>
    <s v="CERNIKOVA"/>
    <s v="94191"/>
    <s v="202407"/>
    <s v="1,00000"/>
    <s v="40"/>
    <s v="S"/>
    <s v="MD"/>
    <s v="3341"/>
    <n v="2178"/>
    <s v="CZK"/>
    <n v="2178"/>
    <s v="CZK"/>
    <s v="C006410001"/>
    <s v="90000005"/>
    <s v="51056310272024"/>
    <s v="pronájem"/>
  </r>
  <r>
    <s v="C006"/>
    <x v="14"/>
    <x v="7"/>
    <s v="4350000034"/>
    <s v="2024"/>
    <s v="2"/>
    <s v="R5"/>
    <d v="2024-08-01T00:00:00"/>
    <d v="2024-08-01T00:00:00"/>
    <s v="8"/>
    <d v="2024-08-14T00:00:00"/>
    <s v="CERNIKOVA"/>
    <s v="82024"/>
    <s v="202408"/>
    <s v="1,00000"/>
    <s v="40"/>
    <s v="S"/>
    <s v="MD"/>
    <s v="3364"/>
    <n v="11500"/>
    <s v="CZK"/>
    <n v="11500"/>
    <s v="CZK"/>
    <s v="C006640001"/>
    <s v="90000005"/>
    <s v="51056310622024"/>
    <s v="Zpracovani novin"/>
  </r>
  <r>
    <s v="C006"/>
    <x v="14"/>
    <x v="7"/>
    <s v="4350000035"/>
    <s v="2024"/>
    <s v="2"/>
    <s v="R5"/>
    <d v="2024-07-31T00:00:00"/>
    <d v="2024-07-31T00:00:00"/>
    <s v="7"/>
    <d v="2024-08-14T00:00:00"/>
    <s v="CERNIKOVA"/>
    <s v="2024073"/>
    <s v="202407"/>
    <s v="1,00000"/>
    <s v="40"/>
    <s v="S"/>
    <s v="MD"/>
    <s v="3351"/>
    <n v="24200"/>
    <s v="CZK"/>
    <n v="24200"/>
    <s v="CZK"/>
    <s v="C006510001"/>
    <s v="90000005"/>
    <s v="51056310662024"/>
    <s v="Fotoprace"/>
  </r>
  <r>
    <s v="C006"/>
    <x v="22"/>
    <x v="5"/>
    <s v="4350000035"/>
    <s v="2024"/>
    <s v="3"/>
    <s v="R5"/>
    <d v="2024-07-31T00:00:00"/>
    <d v="2024-07-31T00:00:00"/>
    <s v="7"/>
    <d v="2024-08-14T00:00:00"/>
    <s v="CERNIKOVA"/>
    <s v="2024073"/>
    <s v="202407"/>
    <s v="1,00000"/>
    <s v="40"/>
    <s v="S"/>
    <s v="MD"/>
    <s v="3351"/>
    <n v="24200"/>
    <s v="CZK"/>
    <n v="24200"/>
    <s v="CZK"/>
    <s v="C006510001"/>
    <s v="90000005"/>
    <s v="51056310662024"/>
    <s v="videa"/>
  </r>
  <r>
    <s v="C006"/>
    <x v="20"/>
    <x v="5"/>
    <s v="4350000036"/>
    <s v="2024"/>
    <s v="2"/>
    <s v="R5"/>
    <d v="2024-08-02T00:00:00"/>
    <d v="2024-08-02T00:00:00"/>
    <s v="8"/>
    <d v="2024-08-14T00:00:00"/>
    <s v="CERNIKOVA"/>
    <s v="20241278"/>
    <s v="202408"/>
    <s v="1,00000"/>
    <s v="40"/>
    <s v="S"/>
    <s v="MD"/>
    <s v="3364"/>
    <n v="58080"/>
    <s v="CZK"/>
    <n v="58080"/>
    <s v="CZK"/>
    <s v="C006640001"/>
    <s v="90000005"/>
    <s v="51056310672024"/>
    <s v="Pronajem vozu"/>
  </r>
  <r>
    <s v="C006"/>
    <x v="6"/>
    <x v="4"/>
    <s v="4350000037"/>
    <s v="2024"/>
    <s v="2"/>
    <s v="R5"/>
    <d v="2024-08-06T00:00:00"/>
    <d v="2024-08-06T00:00:00"/>
    <s v="8"/>
    <d v="2024-08-14T00:00:00"/>
    <s v="CERNIKOVA"/>
    <s v="20241289"/>
    <s v="202408"/>
    <s v="1,00000"/>
    <s v="40"/>
    <s v="S"/>
    <s v="MD"/>
    <s v="3364"/>
    <n v="41571"/>
    <s v="CZK"/>
    <n v="41571"/>
    <s v="CZK"/>
    <s v="C006640001"/>
    <s v="90000005"/>
    <s v="51056310722024"/>
    <s v="Tisk banneru"/>
  </r>
  <r>
    <s v="C006"/>
    <x v="9"/>
    <x v="4"/>
    <s v="4350000038"/>
    <s v="2024"/>
    <s v="2"/>
    <s v="R5"/>
    <d v="2024-08-07T00:00:00"/>
    <d v="2024-08-07T00:00:00"/>
    <s v="8"/>
    <d v="2024-09-16T00:00:00"/>
    <s v="VONDROVICOVA"/>
    <s v="130241051"/>
    <s v="202408"/>
    <s v="1,00000"/>
    <s v="40"/>
    <s v="S"/>
    <s v="MD"/>
    <s v="6910"/>
    <n v="346242"/>
    <s v="CZK"/>
    <n v="346242"/>
    <s v="CZK"/>
    <s v="C006906910"/>
    <s v="90000005"/>
    <s v="51056310762024"/>
    <s v="Reklamni stany a stolky"/>
  </r>
  <r>
    <s v="C006"/>
    <x v="9"/>
    <x v="4"/>
    <s v="4350000039"/>
    <s v="2024"/>
    <s v="2"/>
    <s v="R5"/>
    <d v="2024-08-01T00:00:00"/>
    <d v="2024-08-01T00:00:00"/>
    <s v="8"/>
    <d v="2024-08-14T00:00:00"/>
    <s v="CERNIKOVA"/>
    <s v="2024091"/>
    <s v="202408"/>
    <s v="1,00000"/>
    <s v="40"/>
    <s v="S"/>
    <s v="MD"/>
    <s v="3364"/>
    <n v="3872"/>
    <s v="CZK"/>
    <n v="3872"/>
    <s v="CZK"/>
    <s v="C006640001"/>
    <s v="90000005"/>
    <s v="51056310822024"/>
    <s v="Polepy vozidel"/>
  </r>
  <r>
    <s v="C006"/>
    <x v="6"/>
    <x v="4"/>
    <s v="4350000040"/>
    <s v="2024"/>
    <s v="2"/>
    <s v="R5"/>
    <d v="2024-07-31T00:00:00"/>
    <d v="2024-07-31T00:00:00"/>
    <s v="7"/>
    <d v="2024-08-14T00:00:00"/>
    <s v="CERNIKOVA"/>
    <s v="240153"/>
    <s v="202407"/>
    <s v="1,00000"/>
    <s v="40"/>
    <s v="S"/>
    <s v="MD"/>
    <s v="3364"/>
    <n v="16395.5"/>
    <s v="CZK"/>
    <n v="16395.5"/>
    <s v="CZK"/>
    <s v="C006640001"/>
    <s v="90000005"/>
    <s v="51056310832024"/>
    <s v="Reklamy mhd"/>
  </r>
  <r>
    <s v="C006"/>
    <x v="6"/>
    <x v="4"/>
    <s v="4350000041"/>
    <s v="2024"/>
    <s v="2"/>
    <s v="R5"/>
    <d v="2024-08-02T00:00:00"/>
    <d v="2024-08-02T00:00:00"/>
    <s v="8"/>
    <d v="2024-08-14T00:00:00"/>
    <s v="CERNIKOVA"/>
    <s v="20241275"/>
    <s v="202408"/>
    <s v="1,00000"/>
    <s v="40"/>
    <s v="S"/>
    <s v="MD"/>
    <s v="3364"/>
    <n v="16390"/>
    <s v="CZK"/>
    <n v="16390"/>
    <s v="CZK"/>
    <s v="C006640001"/>
    <s v="90000005"/>
    <s v="51056310842024"/>
    <s v="Tisk letaku"/>
  </r>
  <r>
    <s v="C006"/>
    <x v="5"/>
    <x v="5"/>
    <s v="4350000042"/>
    <s v="2024"/>
    <s v="2"/>
    <s v="R5"/>
    <d v="2024-07-09T00:00:00"/>
    <d v="2024-07-01T00:00:00"/>
    <s v="7"/>
    <d v="2024-08-14T00:00:00"/>
    <s v="CERNIKOVA"/>
    <s v="2024023"/>
    <s v="202406"/>
    <s v="1,00000"/>
    <s v="40"/>
    <s v="S"/>
    <s v="MD"/>
    <s v="3351"/>
    <n v="30000"/>
    <s v="CZK"/>
    <n v="30000"/>
    <s v="CZK"/>
    <s v="C006510001"/>
    <s v="90000005"/>
    <s v="51056310852024"/>
    <s v="Poradenstvi"/>
  </r>
  <r>
    <s v="C006"/>
    <x v="9"/>
    <x v="4"/>
    <s v="4350000043"/>
    <s v="2024"/>
    <s v="2"/>
    <s v="R5"/>
    <d v="2024-08-06T00:00:00"/>
    <d v="2024-08-06T00:00:00"/>
    <s v="8"/>
    <d v="2024-08-16T00:00:00"/>
    <s v="CERNIKOVA"/>
    <s v="2420116"/>
    <s v="202408"/>
    <s v="1,00000"/>
    <s v="40"/>
    <s v="S"/>
    <s v="MD"/>
    <s v="3363"/>
    <n v="187018"/>
    <s v="CZK"/>
    <n v="187018"/>
    <s v="CZK"/>
    <s v="C006630001"/>
    <s v="90000005"/>
    <s v="51056310862024"/>
    <s v="Tisk folii na autobus"/>
  </r>
  <r>
    <s v="C006"/>
    <x v="6"/>
    <x v="4"/>
    <s v="4350000044"/>
    <s v="2024"/>
    <s v="2"/>
    <s v="R5"/>
    <d v="2024-08-07T00:00:00"/>
    <d v="2024-08-07T00:00:00"/>
    <s v="8"/>
    <d v="2024-08-14T00:00:00"/>
    <s v="CERNIKOVA"/>
    <s v="20241300"/>
    <s v="202408"/>
    <s v="1,00000"/>
    <s v="40"/>
    <s v="S"/>
    <s v="MD"/>
    <s v="3364"/>
    <n v="5324"/>
    <s v="CZK"/>
    <n v="5324"/>
    <s v="CZK"/>
    <s v="C006640001"/>
    <s v="90000005"/>
    <s v="51056310902024"/>
    <s v="Tisk letaku a banneru"/>
  </r>
  <r>
    <s v="C006"/>
    <x v="10"/>
    <x v="4"/>
    <s v="4350000044"/>
    <s v="2024"/>
    <s v="3"/>
    <s v="R5"/>
    <d v="2024-08-07T00:00:00"/>
    <d v="2024-08-07T00:00:00"/>
    <s v="8"/>
    <d v="2024-08-14T00:00:00"/>
    <s v="CERNIKOVA"/>
    <s v="20241300"/>
    <s v="202408"/>
    <s v="1,00000"/>
    <s v="40"/>
    <s v="S"/>
    <s v="MD"/>
    <s v="3364"/>
    <n v="873"/>
    <s v="CZK"/>
    <n v="873"/>
    <s v="CZK"/>
    <s v="C006640001"/>
    <s v="90000005"/>
    <s v="51056310902024"/>
    <s v="Tisk letaku a banneru"/>
  </r>
  <r>
    <s v="C006"/>
    <x v="3"/>
    <x v="3"/>
    <s v="4350000045"/>
    <s v="2024"/>
    <s v="2"/>
    <s v="R5"/>
    <d v="2024-07-26T00:00:00"/>
    <d v="2024-07-26T00:00:00"/>
    <s v="7"/>
    <d v="2024-08-16T00:00:00"/>
    <s v="CERNIKOVA"/>
    <s v="2341190"/>
    <s v="202407"/>
    <s v="1,00000"/>
    <s v="40"/>
    <s v="S"/>
    <s v="MD"/>
    <s v="3353"/>
    <n v="500"/>
    <s v="CZK"/>
    <n v="500"/>
    <s v="CZK"/>
    <s v="C006530001"/>
    <s v="90000005"/>
    <s v="51056310962024"/>
    <s v="užívání prostranství"/>
  </r>
  <r>
    <s v="C006"/>
    <x v="14"/>
    <x v="7"/>
    <s v="4350000046"/>
    <s v="2024"/>
    <s v="2"/>
    <s v="R5"/>
    <d v="2024-08-05T00:00:00"/>
    <d v="2024-08-05T00:00:00"/>
    <s v="8"/>
    <d v="2024-08-16T00:00:00"/>
    <s v="CERNIKOVA"/>
    <s v="20240022"/>
    <s v="202408"/>
    <s v="1,00000"/>
    <s v="40"/>
    <s v="S"/>
    <s v="MD"/>
    <s v="3364"/>
    <n v="48000"/>
    <s v="CZK"/>
    <n v="48000"/>
    <s v="CZK"/>
    <s v="C006640001"/>
    <s v="90000005"/>
    <s v="51056310972024"/>
    <s v="postprodukce fotek"/>
  </r>
  <r>
    <s v="C006"/>
    <x v="12"/>
    <x v="5"/>
    <s v="4350000047"/>
    <s v="2024"/>
    <s v="2"/>
    <s v="R5"/>
    <d v="2024-08-02T00:00:00"/>
    <d v="2024-08-01T00:00:00"/>
    <s v="8"/>
    <d v="2024-08-14T00:00:00"/>
    <s v="CERNIKOVA"/>
    <s v="7900013494"/>
    <s v="202408"/>
    <s v="1,00000"/>
    <s v="40"/>
    <s v="S"/>
    <s v="MD"/>
    <s v="3364"/>
    <n v="7260"/>
    <s v="CZK"/>
    <n v="7260"/>
    <s v="CZK"/>
    <s v="C006640001"/>
    <s v="90000005"/>
    <s v="51056311002024"/>
    <s v="Outdoor BB"/>
  </r>
  <r>
    <s v="C006"/>
    <x v="12"/>
    <x v="5"/>
    <s v="4350000048"/>
    <s v="2024"/>
    <s v="2"/>
    <s v="R5"/>
    <d v="2024-07-31T00:00:00"/>
    <d v="2024-07-31T00:00:00"/>
    <s v="7"/>
    <d v="2024-08-19T00:00:00"/>
    <s v="CERNIKOVA"/>
    <s v="24010903"/>
    <s v="202407"/>
    <s v="1,00000"/>
    <s v="40"/>
    <s v="S"/>
    <s v="MD"/>
    <s v="3364"/>
    <n v="124424"/>
    <s v="CZK"/>
    <n v="124424"/>
    <s v="CZK"/>
    <s v="C006640001"/>
    <s v="90000005"/>
    <s v="51056311012024"/>
    <s v="reklamní plochy"/>
  </r>
  <r>
    <s v="C006"/>
    <x v="14"/>
    <x v="7"/>
    <s v="4350000049"/>
    <s v="2024"/>
    <s v="2"/>
    <s v="R5"/>
    <d v="2024-07-31T00:00:00"/>
    <d v="2024-07-31T00:00:00"/>
    <s v="7"/>
    <d v="2024-08-21T00:00:00"/>
    <s v="CERNIKOVA"/>
    <s v="418"/>
    <s v="202407"/>
    <s v="1,00000"/>
    <s v="40"/>
    <s v="S"/>
    <s v="MD"/>
    <s v="3320"/>
    <n v="40000"/>
    <s v="CZK"/>
    <n v="40000"/>
    <s v="CZK"/>
    <s v="C006200001"/>
    <s v="90000005"/>
    <s v="51056311092024"/>
    <s v="fotopráce"/>
  </r>
  <r>
    <s v="C006"/>
    <x v="14"/>
    <x v="7"/>
    <s v="4350000049"/>
    <s v="2024"/>
    <s v="3"/>
    <s v="R5"/>
    <d v="2024-07-31T00:00:00"/>
    <d v="2024-07-31T00:00:00"/>
    <s v="7"/>
    <d v="2024-08-21T00:00:00"/>
    <s v="CERNIKOVA"/>
    <s v="418"/>
    <s v="202407"/>
    <s v="1,00000"/>
    <s v="40"/>
    <s v="S"/>
    <s v="MD"/>
    <s v="3341"/>
    <n v="40000"/>
    <s v="CZK"/>
    <n v="40000"/>
    <s v="CZK"/>
    <s v="C006410001"/>
    <s v="90000005"/>
    <s v="51056311092024"/>
    <s v="fotopráce"/>
  </r>
  <r>
    <s v="C006"/>
    <x v="17"/>
    <x v="5"/>
    <s v="4350000052"/>
    <s v="2024"/>
    <s v="2"/>
    <s v="R5"/>
    <d v="2024-08-07T00:00:00"/>
    <d v="2024-08-07T00:00:00"/>
    <s v="8"/>
    <d v="2024-08-16T00:00:00"/>
    <s v="CERNIKOVA"/>
    <s v="20240473"/>
    <s v="202408"/>
    <s v="1,00000"/>
    <s v="40"/>
    <s v="S"/>
    <s v="MD"/>
    <s v="3332"/>
    <n v="22183"/>
    <s v="CZK"/>
    <n v="22183"/>
    <s v="CZK"/>
    <s v="C006320001"/>
    <s v="90000005"/>
    <s v="51056311132024"/>
    <s v="PR článek"/>
  </r>
  <r>
    <s v="C006"/>
    <x v="6"/>
    <x v="4"/>
    <s v="4350000053"/>
    <s v="2024"/>
    <s v="2"/>
    <s v="R5"/>
    <d v="2024-08-07T00:00:00"/>
    <d v="2024-08-07T00:00:00"/>
    <s v="8"/>
    <d v="2024-08-21T00:00:00"/>
    <s v="CERNIKOVA"/>
    <s v="2420117"/>
    <s v="202408"/>
    <s v="1,00000"/>
    <s v="40"/>
    <s v="S"/>
    <s v="MD"/>
    <s v="3363"/>
    <n v="30385"/>
    <s v="CZK"/>
    <n v="30385"/>
    <s v="CZK"/>
    <s v="C006630001"/>
    <s v="90000005"/>
    <s v="51056311392024"/>
    <s v="Reklamni bannery"/>
  </r>
  <r>
    <s v="C006"/>
    <x v="5"/>
    <x v="5"/>
    <s v="4350000054"/>
    <s v="2024"/>
    <s v="2"/>
    <s v="R5"/>
    <d v="2024-06-28T00:00:00"/>
    <d v="2024-07-01T00:00:00"/>
    <s v="7"/>
    <d v="2024-08-23T00:00:00"/>
    <s v="CERNIKOVA"/>
    <s v="20240017"/>
    <s v="202406"/>
    <s v="1,00000"/>
    <s v="40"/>
    <s v="S"/>
    <s v="MD"/>
    <s v="3352"/>
    <n v="3996"/>
    <s v="CZK"/>
    <n v="3996"/>
    <s v="CZK"/>
    <s v="C006520001"/>
    <s v="90000005"/>
    <s v="51056311612024"/>
    <s v="webhosting"/>
  </r>
  <r>
    <s v="C006"/>
    <x v="19"/>
    <x v="5"/>
    <s v="4350000055"/>
    <s v="2024"/>
    <s v="2"/>
    <s v="R5"/>
    <d v="2024-08-15T00:00:00"/>
    <d v="2024-08-15T00:00:00"/>
    <s v="8"/>
    <d v="2024-08-23T00:00:00"/>
    <s v="CERNIKOVA"/>
    <s v="122024506"/>
    <s v="202408"/>
    <s v="1,00000"/>
    <s v="40"/>
    <s v="S"/>
    <s v="MD"/>
    <s v="3331"/>
    <n v="83490"/>
    <s v="CZK"/>
    <n v="83490"/>
    <s v="CZK"/>
    <s v="C006310001"/>
    <s v="90000005"/>
    <s v="51056311642024"/>
    <s v="online reklama"/>
  </r>
  <r>
    <s v="C006"/>
    <x v="23"/>
    <x v="4"/>
    <s v="4350000056"/>
    <s v="2024"/>
    <s v="2"/>
    <s v="R5"/>
    <d v="2024-08-16T00:00:00"/>
    <d v="2024-08-16T00:00:00"/>
    <s v="8"/>
    <d v="2024-08-29T00:00:00"/>
    <s v="VONDROVICOVA"/>
    <s v="24230295"/>
    <s v="202408"/>
    <s v="1,00000"/>
    <s v="40"/>
    <s v="S"/>
    <s v="MD"/>
    <s v="3364"/>
    <n v="87360"/>
    <s v="CZK"/>
    <n v="87360"/>
    <s v="CZK"/>
    <s v="C006640001"/>
    <s v="90000005"/>
    <s v="51056311672024"/>
    <s v="zmrzliny"/>
  </r>
  <r>
    <s v="C006"/>
    <x v="6"/>
    <x v="4"/>
    <s v="4350000057"/>
    <s v="2024"/>
    <s v="2"/>
    <s v="R5"/>
    <d v="2024-08-20T00:00:00"/>
    <d v="2024-08-20T00:00:00"/>
    <s v="8"/>
    <d v="2024-08-29T00:00:00"/>
    <s v="VONDROVICOVA"/>
    <s v="20240560"/>
    <s v="202408"/>
    <s v="1,00000"/>
    <s v="40"/>
    <s v="S"/>
    <s v="MD"/>
    <s v="3371"/>
    <n v="9255"/>
    <s v="CZK"/>
    <n v="9255"/>
    <s v="CZK"/>
    <s v="C006710001"/>
    <s v="90000005"/>
    <s v="51056311682024"/>
    <s v="letáky"/>
  </r>
  <r>
    <s v="C006"/>
    <x v="14"/>
    <x v="7"/>
    <s v="4350000058"/>
    <s v="2024"/>
    <s v="2"/>
    <s v="R5"/>
    <d v="2024-08-16T00:00:00"/>
    <d v="2024-08-16T00:00:00"/>
    <s v="8"/>
    <d v="2024-08-29T00:00:00"/>
    <s v="VONDROVICOVA"/>
    <s v="24108"/>
    <s v="202408"/>
    <s v="1,00000"/>
    <s v="40"/>
    <s v="S"/>
    <s v="MD"/>
    <s v="3371"/>
    <n v="54232"/>
    <s v="CZK"/>
    <n v="54232"/>
    <s v="CZK"/>
    <s v="C006710001"/>
    <s v="90000005"/>
    <s v="51056311692024"/>
    <s v="focení kandidátů"/>
  </r>
  <r>
    <s v="C006"/>
    <x v="6"/>
    <x v="4"/>
    <s v="4350000059"/>
    <s v="2024"/>
    <s v="2"/>
    <s v="R5"/>
    <d v="2024-08-02T00:00:00"/>
    <d v="2024-08-02T00:00:00"/>
    <s v="8"/>
    <d v="2024-08-29T00:00:00"/>
    <s v="VONDROVICOVA"/>
    <s v="240154"/>
    <s v="202408"/>
    <s v="1,00000"/>
    <s v="40"/>
    <s v="S"/>
    <s v="MD"/>
    <s v="3372"/>
    <n v="7000"/>
    <s v="CZK"/>
    <n v="7000"/>
    <s v="CZK"/>
    <s v="C006720001"/>
    <s v="90000005"/>
    <s v="51056311702024"/>
    <s v="reklama"/>
  </r>
  <r>
    <s v="C006"/>
    <x v="6"/>
    <x v="4"/>
    <s v="4350000060"/>
    <s v="2024"/>
    <s v="2"/>
    <s v="R5"/>
    <d v="2024-08-14T00:00:00"/>
    <d v="2024-08-14T00:00:00"/>
    <s v="8"/>
    <d v="2024-08-29T00:00:00"/>
    <s v="VONDROVICOVA"/>
    <s v="20241335"/>
    <s v="202408"/>
    <s v="1,00000"/>
    <s v="40"/>
    <s v="S"/>
    <s v="MD"/>
    <s v="3364"/>
    <n v="3175"/>
    <s v="CZK"/>
    <n v="3175"/>
    <s v="CZK"/>
    <s v="C006640001"/>
    <s v="90000005"/>
    <s v="51056311712024"/>
    <s v="tisk CLV"/>
  </r>
  <r>
    <s v="C006"/>
    <x v="6"/>
    <x v="4"/>
    <s v="4350000061"/>
    <s v="2024"/>
    <s v="2"/>
    <s v="R5"/>
    <d v="2024-08-15T00:00:00"/>
    <d v="2024-08-15T00:00:00"/>
    <s v="8"/>
    <d v="2024-08-29T00:00:00"/>
    <s v="VONDROVICOVA"/>
    <s v="24130407"/>
    <s v="202408"/>
    <s v="1,00000"/>
    <s v="40"/>
    <s v="S"/>
    <s v="MD"/>
    <s v="3332"/>
    <n v="38236"/>
    <s v="CZK"/>
    <n v="38236"/>
    <s v="CZK"/>
    <s v="C006320001"/>
    <s v="90000005"/>
    <s v="51056311722024"/>
    <s v="polepy mhd"/>
  </r>
  <r>
    <s v="C006"/>
    <x v="12"/>
    <x v="5"/>
    <s v="4350000062"/>
    <s v="2024"/>
    <s v="2"/>
    <s v="R5"/>
    <d v="2024-08-16T00:00:00"/>
    <d v="2024-08-16T00:00:00"/>
    <s v="8"/>
    <d v="2024-08-29T00:00:00"/>
    <s v="VONDROVICOVA"/>
    <s v="2024014"/>
    <s v="202408"/>
    <s v="1,00000"/>
    <s v="40"/>
    <s v="S"/>
    <s v="MD"/>
    <s v="3371"/>
    <n v="100000"/>
    <s v="CZK"/>
    <n v="100000"/>
    <s v="CZK"/>
    <s v="C006710001"/>
    <s v="90000005"/>
    <s v="51056311732024"/>
    <s v="outdoor BB včetně instalace"/>
  </r>
  <r>
    <s v="C006"/>
    <x v="6"/>
    <x v="4"/>
    <s v="4350000063"/>
    <s v="2024"/>
    <s v="2"/>
    <s v="R5"/>
    <d v="2024-08-19T00:00:00"/>
    <d v="2024-08-19T00:00:00"/>
    <s v="8"/>
    <d v="2024-08-29T00:00:00"/>
    <s v="VONDROVICOVA"/>
    <s v="24200074"/>
    <s v="202408"/>
    <s v="1,00000"/>
    <s v="40"/>
    <s v="S"/>
    <s v="MD"/>
    <s v="3371"/>
    <n v="3000"/>
    <s v="CZK"/>
    <n v="3000"/>
    <s v="CZK"/>
    <s v="C006710001"/>
    <s v="90000005"/>
    <s v="51056311742024"/>
    <s v="grafika"/>
  </r>
  <r>
    <s v="C006"/>
    <x v="18"/>
    <x v="7"/>
    <s v="4350000064"/>
    <s v="2024"/>
    <s v="2"/>
    <s v="R5"/>
    <d v="2024-08-09T00:00:00"/>
    <d v="2024-08-09T00:00:00"/>
    <s v="8"/>
    <d v="2024-08-29T00:00:00"/>
    <s v="VONDROVICOVA"/>
    <s v="24010419"/>
    <s v="202408"/>
    <s v="1,00000"/>
    <s v="40"/>
    <s v="S"/>
    <s v="MD"/>
    <s v="3372"/>
    <n v="60000"/>
    <s v="CZK"/>
    <n v="60000"/>
    <s v="CZK"/>
    <s v="C006720001"/>
    <s v="90000005"/>
    <s v="51056311772024"/>
    <s v="mediální poradenství"/>
  </r>
  <r>
    <s v="C006"/>
    <x v="22"/>
    <x v="5"/>
    <s v="4350000065"/>
    <s v="2024"/>
    <s v="2"/>
    <s v="R5"/>
    <d v="2024-08-20T00:00:00"/>
    <d v="2024-08-20T00:00:00"/>
    <s v="8"/>
    <d v="2024-08-29T00:00:00"/>
    <s v="VONDROVICOVA"/>
    <s v="16"/>
    <s v="202408"/>
    <s v="1,00000"/>
    <s v="40"/>
    <s v="S"/>
    <s v="MD"/>
    <s v="3364"/>
    <n v="20000"/>
    <s v="CZK"/>
    <n v="20000"/>
    <s v="CZK"/>
    <s v="C006640001"/>
    <s v="90000005"/>
    <s v="51056311802024"/>
    <s v="zpracování videí"/>
  </r>
  <r>
    <s v="C006"/>
    <x v="22"/>
    <x v="5"/>
    <s v="4350000066"/>
    <s v="2024"/>
    <s v="2"/>
    <s v="R5"/>
    <d v="2024-08-19T00:00:00"/>
    <d v="2024-08-19T00:00:00"/>
    <s v="8"/>
    <d v="2024-08-29T00:00:00"/>
    <s v="VONDROVICOVA"/>
    <s v="82024"/>
    <s v="202408"/>
    <s v="1,00000"/>
    <s v="40"/>
    <s v="S"/>
    <s v="MD"/>
    <s v="3364"/>
    <n v="15000"/>
    <s v="CZK"/>
    <n v="15000"/>
    <s v="CZK"/>
    <s v="C006640001"/>
    <s v="90000005"/>
    <s v="51056311822024"/>
    <s v="medailonky kandidátů"/>
  </r>
  <r>
    <s v="C006"/>
    <x v="9"/>
    <x v="4"/>
    <s v="4350000067"/>
    <s v="2024"/>
    <s v="2"/>
    <s v="R5"/>
    <d v="2024-07-11T00:00:00"/>
    <d v="2024-07-11T00:00:00"/>
    <s v="7"/>
    <d v="2024-09-03T00:00:00"/>
    <s v="VONDROVICOVA"/>
    <s v="130240872"/>
    <s v="202407"/>
    <s v="1,00000"/>
    <s v="40"/>
    <s v="S"/>
    <s v="MD"/>
    <s v="6910"/>
    <n v="59048"/>
    <s v="CZK"/>
    <n v="59048"/>
    <s v="CZK"/>
    <s v="C006906910"/>
    <s v="90000005"/>
    <s v="51056311832024"/>
    <s v="sety stolů"/>
  </r>
  <r>
    <s v="C006"/>
    <x v="12"/>
    <x v="5"/>
    <s v="4350000068"/>
    <s v="2024"/>
    <s v="2"/>
    <s v="R5"/>
    <d v="2024-08-20T00:00:00"/>
    <d v="2024-08-20T00:00:00"/>
    <s v="8"/>
    <d v="2024-09-03T00:00:00"/>
    <s v="VONDROVICOVA"/>
    <s v="2401053"/>
    <s v="202408"/>
    <s v="1,00000"/>
    <s v="40"/>
    <s v="S"/>
    <s v="MD"/>
    <s v="3372"/>
    <n v="43560"/>
    <s v="CZK"/>
    <n v="43560"/>
    <s v="CZK"/>
    <s v="C006720001"/>
    <s v="90000005"/>
    <s v="51056311842024"/>
    <s v="polepy vozu"/>
  </r>
  <r>
    <s v="C006"/>
    <x v="17"/>
    <x v="5"/>
    <s v="4350000069"/>
    <s v="2024"/>
    <s v="2"/>
    <s v="R5"/>
    <d v="2024-08-19T00:00:00"/>
    <d v="2024-08-10T00:00:00"/>
    <s v="8"/>
    <d v="2024-09-03T00:00:00"/>
    <s v="VONDROVICOVA"/>
    <s v="2417015357"/>
    <s v="202408"/>
    <s v="1,00000"/>
    <s v="40"/>
    <s v="S"/>
    <s v="MD"/>
    <s v="6910"/>
    <n v="154904.81"/>
    <s v="CZK"/>
    <n v="154904.81"/>
    <s v="CZK"/>
    <s v="C006906910"/>
    <s v="90000005"/>
    <s v="51056311852024"/>
    <s v="inzerce"/>
  </r>
  <r>
    <s v="C006"/>
    <x v="21"/>
    <x v="7"/>
    <s v="4350000070"/>
    <s v="2024"/>
    <s v="2"/>
    <s v="R5"/>
    <d v="2024-08-21T00:00:00"/>
    <d v="2024-08-21T00:00:00"/>
    <s v="8"/>
    <d v="2024-09-16T00:00:00"/>
    <s v="VONDROVICOVA"/>
    <s v="2024012"/>
    <s v="202408"/>
    <s v="1,00000"/>
    <s v="40"/>
    <s v="S"/>
    <s v="MD"/>
    <s v="3342"/>
    <n v="500"/>
    <s v="CZK"/>
    <n v="500"/>
    <s v="CZK"/>
    <s v="C006420001"/>
    <s v="90000005"/>
    <s v="51056311872024"/>
    <s v="podklady do novin"/>
  </r>
  <r>
    <s v="C006"/>
    <x v="12"/>
    <x v="5"/>
    <s v="4350000071"/>
    <s v="2024"/>
    <s v="2"/>
    <s v="R5"/>
    <d v="2024-08-20T00:00:00"/>
    <d v="2024-08-20T00:00:00"/>
    <s v="8"/>
    <d v="2024-09-03T00:00:00"/>
    <s v="VONDROVICOVA"/>
    <s v="2401054"/>
    <s v="202408"/>
    <s v="1,00000"/>
    <s v="40"/>
    <s v="S"/>
    <s v="MD"/>
    <s v="3372"/>
    <n v="17303"/>
    <s v="CZK"/>
    <n v="17303"/>
    <s v="CZK"/>
    <s v="C006720001"/>
    <s v="90000005"/>
    <s v="51056311892024"/>
    <s v="polepy vozu"/>
  </r>
  <r>
    <s v="C006"/>
    <x v="12"/>
    <x v="5"/>
    <s v="4350000072"/>
    <s v="2024"/>
    <s v="2"/>
    <s v="R5"/>
    <d v="2024-08-21T00:00:00"/>
    <d v="2024-08-21T00:00:00"/>
    <s v="8"/>
    <d v="2024-09-03T00:00:00"/>
    <s v="VONDROVICOVA"/>
    <s v="10155102"/>
    <s v="202408"/>
    <s v="1,00000"/>
    <s v="40"/>
    <s v="S"/>
    <s v="MD"/>
    <s v="3364"/>
    <n v="2093"/>
    <s v="CZK"/>
    <n v="2093"/>
    <s v="CZK"/>
    <s v="C006640001"/>
    <s v="90000005"/>
    <s v="51056311922024"/>
    <s v="výlepy"/>
  </r>
  <r>
    <s v="C006"/>
    <x v="20"/>
    <x v="5"/>
    <s v="4350000073"/>
    <s v="2024"/>
    <s v="2"/>
    <s v="R5"/>
    <d v="2024-07-31T00:00:00"/>
    <d v="2024-07-31T00:00:00"/>
    <s v="7"/>
    <d v="2024-09-03T00:00:00"/>
    <s v="VONDROVICOVA"/>
    <s v="2024079"/>
    <s v="202407"/>
    <s v="1,00000"/>
    <s v="40"/>
    <s v="S"/>
    <s v="MD"/>
    <s v="3353"/>
    <n v="14520"/>
    <s v="CZK"/>
    <n v="14520"/>
    <s v="CZK"/>
    <s v="C006530001"/>
    <s v="90000005"/>
    <s v="51056311942024"/>
    <s v="pronájem kavárny"/>
  </r>
  <r>
    <s v="C006"/>
    <x v="2"/>
    <x v="2"/>
    <s v="4350000073"/>
    <s v="2024"/>
    <s v="3"/>
    <s v="R5"/>
    <d v="2024-07-31T00:00:00"/>
    <d v="2024-07-31T00:00:00"/>
    <s v="7"/>
    <d v="2024-09-03T00:00:00"/>
    <s v="VONDROVICOVA"/>
    <s v="2024079"/>
    <s v="202407"/>
    <s v="1,00000"/>
    <s v="40"/>
    <s v="S"/>
    <s v="MD"/>
    <s v="3353"/>
    <n v="13530"/>
    <s v="CZK"/>
    <n v="13530"/>
    <s v="CZK"/>
    <s v="C006530001"/>
    <s v="90000005"/>
    <s v="51056311942024"/>
    <s v="občerstvení"/>
  </r>
  <r>
    <s v="C006"/>
    <x v="12"/>
    <x v="5"/>
    <s v="4350000074"/>
    <s v="2024"/>
    <s v="2"/>
    <s v="R5"/>
    <d v="2024-08-23T00:00:00"/>
    <d v="2024-08-23T00:00:00"/>
    <s v="8"/>
    <d v="2024-09-03T00:00:00"/>
    <s v="VONDROVICOVA"/>
    <s v="2024015"/>
    <s v="202408"/>
    <s v="1,00000"/>
    <s v="40"/>
    <s v="S"/>
    <s v="MD"/>
    <s v="3371"/>
    <n v="87500"/>
    <s v="CZK"/>
    <n v="87500"/>
    <s v="CZK"/>
    <s v="C006710001"/>
    <s v="90000005"/>
    <s v="51056311952024"/>
    <s v="reklama CLV"/>
  </r>
  <r>
    <s v="C006"/>
    <x v="20"/>
    <x v="5"/>
    <s v="4350000075"/>
    <s v="2024"/>
    <s v="2"/>
    <s v="R5"/>
    <d v="2024-08-19T00:00:00"/>
    <d v="2024-08-12T00:00:00"/>
    <s v="8"/>
    <d v="2024-09-03T00:00:00"/>
    <s v="VONDROVICOVA"/>
    <s v="7524"/>
    <s v="202408"/>
    <s v="1,00000"/>
    <s v="40"/>
    <s v="S"/>
    <s v="MD"/>
    <s v="3363"/>
    <n v="3500"/>
    <s v="CZK"/>
    <n v="3500"/>
    <s v="CZK"/>
    <s v="C006630001"/>
    <s v="90000005"/>
    <s v="51056311982024"/>
    <s v="pronájem salonku"/>
  </r>
  <r>
    <s v="C006"/>
    <x v="12"/>
    <x v="5"/>
    <s v="4350000076"/>
    <s v="2024"/>
    <s v="2"/>
    <s v="R5"/>
    <d v="2024-08-01T00:00:00"/>
    <d v="2024-08-01T00:00:00"/>
    <s v="8"/>
    <d v="2024-09-03T00:00:00"/>
    <s v="VONDROVICOVA"/>
    <s v="2024355"/>
    <s v="202408"/>
    <s v="1,00000"/>
    <s v="40"/>
    <s v="S"/>
    <s v="MD"/>
    <s v="3372"/>
    <n v="38659.5"/>
    <s v="CZK"/>
    <n v="38659.5"/>
    <s v="CZK"/>
    <s v="C006720001"/>
    <s v="90000005"/>
    <s v="51056311992024"/>
    <s v="pronájem bannerů"/>
  </r>
  <r>
    <s v="C006"/>
    <x v="18"/>
    <x v="7"/>
    <s v="4350000077"/>
    <s v="2024"/>
    <s v="2"/>
    <s v="R5"/>
    <d v="2024-08-26T00:00:00"/>
    <d v="2024-08-26T00:00:00"/>
    <s v="8"/>
    <d v="2024-09-03T00:00:00"/>
    <s v="VONDROVICOVA"/>
    <s v="2024017"/>
    <s v="202408"/>
    <s v="1,00000"/>
    <s v="40"/>
    <s v="S"/>
    <s v="MD"/>
    <s v="3380"/>
    <n v="120000"/>
    <s v="CZK"/>
    <n v="120000"/>
    <s v="CZK"/>
    <s v="C006800001"/>
    <s v="90000005"/>
    <s v="51056312022024"/>
    <s v="PR služby pro krajské volby"/>
  </r>
  <r>
    <s v="C006"/>
    <x v="12"/>
    <x v="5"/>
    <s v="4350000078"/>
    <s v="2024"/>
    <s v="2"/>
    <s v="R5"/>
    <d v="2024-08-16T00:00:00"/>
    <d v="2024-08-16T00:00:00"/>
    <s v="8"/>
    <d v="2024-09-03T00:00:00"/>
    <s v="VONDROVICOVA"/>
    <s v="20240015"/>
    <s v="202408"/>
    <s v="1,00000"/>
    <s v="40"/>
    <s v="S"/>
    <s v="MD"/>
    <s v="3353"/>
    <n v="167899.6"/>
    <s v="CZK"/>
    <n v="167899.6"/>
    <s v="CZK"/>
    <s v="C006530001"/>
    <s v="90000005"/>
    <s v="51056312032024"/>
    <s v="outdoor kampaně"/>
  </r>
  <r>
    <s v="C006"/>
    <x v="10"/>
    <x v="4"/>
    <s v="4350000079"/>
    <s v="2024"/>
    <s v="2"/>
    <s v="R5"/>
    <d v="2024-08-15T00:00:00"/>
    <d v="2024-08-15T00:00:00"/>
    <s v="8"/>
    <d v="2024-09-03T00:00:00"/>
    <s v="VONDROVICOVA"/>
    <s v="2420119"/>
    <s v="202408"/>
    <s v="1,00000"/>
    <s v="40"/>
    <s v="S"/>
    <s v="MD"/>
    <s v="3363"/>
    <n v="11275"/>
    <s v="CZK"/>
    <n v="11275"/>
    <s v="CZK"/>
    <s v="C006630001"/>
    <s v="90000005"/>
    <s v="51056312042024"/>
    <s v="tiskoviny"/>
  </r>
  <r>
    <s v="C006"/>
    <x v="6"/>
    <x v="4"/>
    <s v="4350000080"/>
    <s v="2024"/>
    <s v="2"/>
    <s v="R5"/>
    <d v="2024-08-23T00:00:00"/>
    <d v="2024-08-23T00:00:00"/>
    <s v="8"/>
    <d v="2024-09-03T00:00:00"/>
    <s v="VONDROVICOVA"/>
    <s v="20240571"/>
    <s v="202408"/>
    <s v="1,00000"/>
    <s v="40"/>
    <s v="S"/>
    <s v="MD"/>
    <s v="3371"/>
    <n v="10454"/>
    <s v="CZK"/>
    <n v="10454"/>
    <s v="CZK"/>
    <s v="C006710001"/>
    <s v="90000005"/>
    <s v="51056312052024"/>
    <s v="plakáty"/>
  </r>
  <r>
    <s v="C006"/>
    <x v="6"/>
    <x v="4"/>
    <s v="4350000081"/>
    <s v="2024"/>
    <s v="2"/>
    <s v="R5"/>
    <d v="2024-08-23T00:00:00"/>
    <d v="2024-08-23T00:00:00"/>
    <s v="8"/>
    <d v="2024-09-03T00:00:00"/>
    <s v="VONDROVICOVA"/>
    <s v="20240570"/>
    <s v="202408"/>
    <s v="1,00000"/>
    <s v="40"/>
    <s v="S"/>
    <s v="MD"/>
    <s v="3371"/>
    <n v="2710"/>
    <s v="CZK"/>
    <n v="2710"/>
    <s v="CZK"/>
    <s v="C006710001"/>
    <s v="90000005"/>
    <s v="51056312062024"/>
    <s v="plakát A3"/>
  </r>
  <r>
    <s v="C006"/>
    <x v="10"/>
    <x v="4"/>
    <s v="4350000082"/>
    <s v="2024"/>
    <s v="2"/>
    <s v="R5"/>
    <d v="2024-08-26T00:00:00"/>
    <d v="2024-08-26T00:00:00"/>
    <s v="8"/>
    <d v="2024-09-09T00:00:00"/>
    <s v="VONDROVICOVA"/>
    <s v="24250059"/>
    <s v="202408"/>
    <s v="1,00000"/>
    <s v="40"/>
    <s v="S"/>
    <s v="MD"/>
    <s v="3320"/>
    <n v="328507.74"/>
    <s v="CZK"/>
    <n v="328507.74"/>
    <s v="CZK"/>
    <s v="C006200001"/>
    <s v="90000005"/>
    <s v="51056312092024"/>
    <s v="tiskoviny"/>
  </r>
  <r>
    <s v="C006"/>
    <x v="3"/>
    <x v="3"/>
    <s v="4350000083"/>
    <s v="2024"/>
    <s v="2"/>
    <s v="R5"/>
    <d v="2024-08-21T00:00:00"/>
    <d v="2024-08-21T00:00:00"/>
    <s v="8"/>
    <d v="2024-09-04T00:00:00"/>
    <s v="CERNIKOVA"/>
    <s v="2402000401"/>
    <s v="202408"/>
    <s v="1,00000"/>
    <s v="40"/>
    <s v="S"/>
    <s v="MD"/>
    <s v="3320"/>
    <n v="3600"/>
    <s v="CZK"/>
    <n v="3600"/>
    <s v="CZK"/>
    <s v="C006200001"/>
    <s v="90000005"/>
    <s v="51056312212024"/>
    <s v="zábor"/>
  </r>
  <r>
    <s v="C006"/>
    <x v="14"/>
    <x v="7"/>
    <s v="4350000084"/>
    <s v="2024"/>
    <s v="2"/>
    <s v="R5"/>
    <d v="2024-08-27T00:00:00"/>
    <d v="2024-08-27T00:00:00"/>
    <s v="8"/>
    <d v="2024-09-04T00:00:00"/>
    <s v="CERNIKOVA"/>
    <s v="090224"/>
    <s v="202408"/>
    <s v="1,00000"/>
    <s v="40"/>
    <s v="S"/>
    <s v="MD"/>
    <s v="3342"/>
    <n v="30000"/>
    <s v="CZK"/>
    <n v="30000"/>
    <s v="CZK"/>
    <s v="C006420001"/>
    <s v="90000005"/>
    <s v="51056312222024"/>
    <s v="grafické práce"/>
  </r>
  <r>
    <s v="C006"/>
    <x v="2"/>
    <x v="2"/>
    <s v="4350000085"/>
    <s v="2024"/>
    <s v="2"/>
    <s v="R5"/>
    <d v="2024-08-19T00:00:00"/>
    <d v="2024-08-12T00:00:00"/>
    <s v="8"/>
    <d v="2024-09-10T00:00:00"/>
    <s v="CERNIKOVA"/>
    <s v="102532024"/>
    <s v="202408"/>
    <s v="1,00000"/>
    <s v="40"/>
    <s v="S"/>
    <s v="MD"/>
    <s v="3363"/>
    <n v="2455"/>
    <s v="CZK"/>
    <n v="2455"/>
    <s v="CZK"/>
    <s v="C006630001"/>
    <s v="90000005"/>
    <s v="51056312232024"/>
    <s v="občerstvení"/>
  </r>
  <r>
    <s v="C006"/>
    <x v="12"/>
    <x v="5"/>
    <s v="4350000086"/>
    <s v="2024"/>
    <s v="2"/>
    <s v="R5"/>
    <d v="2024-08-30T00:00:00"/>
    <d v="2024-08-30T00:00:00"/>
    <s v="8"/>
    <d v="2024-09-04T00:00:00"/>
    <s v="CERNIKOVA"/>
    <s v="2024059"/>
    <s v="202408"/>
    <s v="1,00000"/>
    <s v="40"/>
    <s v="S"/>
    <s v="MD"/>
    <s v="3372"/>
    <n v="67.5"/>
    <s v="CZK"/>
    <n v="67.5"/>
    <s v="CZK"/>
    <s v="C006720001"/>
    <s v="90000005"/>
    <s v="51056312242024"/>
    <s v="pronájem reklamní ploch"/>
  </r>
  <r>
    <s v="C006"/>
    <x v="13"/>
    <x v="4"/>
    <s v="4350000087"/>
    <s v="2024"/>
    <s v="2"/>
    <s v="R5"/>
    <d v="2024-08-25T00:00:00"/>
    <d v="2024-08-25T00:00:00"/>
    <s v="8"/>
    <d v="2024-09-13T00:00:00"/>
    <s v="CERNIKOVA"/>
    <s v="20240481"/>
    <s v="202408"/>
    <s v="1,00000"/>
    <s v="40"/>
    <s v="S"/>
    <s v="MD"/>
    <s v="3351"/>
    <n v="17669.63"/>
    <s v="CZK"/>
    <n v="17669.63"/>
    <s v="CZK"/>
    <s v="C006510001"/>
    <s v="90000005"/>
    <s v="51056312252024"/>
    <s v="propagační předměty"/>
  </r>
  <r>
    <s v="C006"/>
    <x v="13"/>
    <x v="4"/>
    <s v="4350000088"/>
    <s v="2024"/>
    <s v="2"/>
    <s v="R5"/>
    <d v="2024-08-26T00:00:00"/>
    <d v="2024-08-26T00:00:00"/>
    <s v="8"/>
    <d v="2024-09-04T00:00:00"/>
    <s v="CERNIKOVA"/>
    <s v="1002402334"/>
    <s v="202408"/>
    <s v="1,00000"/>
    <s v="40"/>
    <s v="S"/>
    <s v="MD"/>
    <s v="3380"/>
    <n v="70672"/>
    <s v="CZK"/>
    <n v="70672"/>
    <s v="CZK"/>
    <s v="C006800001"/>
    <s v="90000005"/>
    <s v="51056312372024"/>
    <s v="reklamní  předměty"/>
  </r>
  <r>
    <s v="C006"/>
    <x v="14"/>
    <x v="7"/>
    <s v="4350000089"/>
    <s v="2024"/>
    <s v="2"/>
    <s v="R5"/>
    <d v="2024-08-20T00:00:00"/>
    <d v="2024-08-20T00:00:00"/>
    <s v="8"/>
    <d v="2024-09-04T00:00:00"/>
    <s v="CERNIKOVA"/>
    <s v="1082024"/>
    <s v="202408"/>
    <s v="1,00000"/>
    <s v="40"/>
    <s v="S"/>
    <s v="MD"/>
    <s v="3352"/>
    <n v="34200"/>
    <s v="CZK"/>
    <n v="34200"/>
    <s v="CZK"/>
    <s v="C006520001"/>
    <s v="90000005"/>
    <s v="51056312382024"/>
    <s v="focení kandidátů"/>
  </r>
  <r>
    <s v="C006"/>
    <x v="13"/>
    <x v="4"/>
    <s v="4350000090"/>
    <s v="2024"/>
    <s v="2"/>
    <s v="R5"/>
    <d v="2024-08-27T00:00:00"/>
    <d v="2024-08-27T00:00:00"/>
    <s v="8"/>
    <d v="2024-09-09T00:00:00"/>
    <s v="CERNIKOVA"/>
    <s v="20241322"/>
    <s v="202408"/>
    <s v="1,00000"/>
    <s v="40"/>
    <s v="S"/>
    <s v="MD"/>
    <s v="3380"/>
    <n v="53320.39"/>
    <s v="CZK"/>
    <n v="53320.39"/>
    <s v="CZK"/>
    <s v="C006800001"/>
    <s v="90000005"/>
    <s v="51056312392024"/>
    <s v="propagační předměty"/>
  </r>
  <r>
    <s v="C006"/>
    <x v="12"/>
    <x v="5"/>
    <s v="4350000091"/>
    <s v="2024"/>
    <s v="2"/>
    <s v="R5"/>
    <d v="2024-08-01T00:00:00"/>
    <d v="2024-08-01T00:00:00"/>
    <s v="8"/>
    <d v="2024-09-13T00:00:00"/>
    <s v="CERNIKOVA"/>
    <s v="2024051"/>
    <s v="202408"/>
    <s v="1,00000"/>
    <s v="40"/>
    <s v="S"/>
    <s v="MD"/>
    <s v="3372"/>
    <n v="106933.75"/>
    <s v="CZK"/>
    <n v="106933.75"/>
    <s v="CZK"/>
    <s v="C006720001"/>
    <s v="90000005"/>
    <s v="51056312522024"/>
    <s v="pronájem ploch"/>
  </r>
  <r>
    <s v="C006"/>
    <x v="12"/>
    <x v="5"/>
    <s v="4350000092"/>
    <s v="2024"/>
    <s v="2"/>
    <s v="R5"/>
    <d v="2024-08-01T00:00:00"/>
    <d v="2024-08-01T00:00:00"/>
    <s v="8"/>
    <d v="2024-09-13T00:00:00"/>
    <s v="CERNIKOVA"/>
    <s v="2024050"/>
    <s v="202408"/>
    <s v="1,00000"/>
    <s v="40"/>
    <s v="S"/>
    <s v="MD"/>
    <s v="3372"/>
    <n v="106867.2"/>
    <s v="CZK"/>
    <n v="106867.2"/>
    <s v="CZK"/>
    <s v="C006720001"/>
    <s v="90000005"/>
    <s v="51056312532024"/>
    <s v="reklamní plochy"/>
  </r>
  <r>
    <s v="C006"/>
    <x v="14"/>
    <x v="7"/>
    <s v="4350000093"/>
    <s v="2024"/>
    <s v="2"/>
    <s v="R5"/>
    <d v="2024-08-26T00:00:00"/>
    <d v="2024-08-26T00:00:00"/>
    <s v="8"/>
    <d v="2024-09-04T00:00:00"/>
    <s v="CERNIKOVA"/>
    <s v="240275"/>
    <s v="202408"/>
    <s v="1,00000"/>
    <s v="40"/>
    <s v="S"/>
    <s v="MD"/>
    <s v="3380"/>
    <n v="7260"/>
    <s v="CZK"/>
    <n v="7260"/>
    <s v="CZK"/>
    <s v="C006800001"/>
    <s v="90000005"/>
    <s v="51056312542024"/>
    <s v="příprava grafiky"/>
  </r>
  <r>
    <s v="C006"/>
    <x v="6"/>
    <x v="4"/>
    <s v="4350000094"/>
    <s v="2024"/>
    <s v="2"/>
    <s v="R5"/>
    <d v="2024-08-26T00:00:00"/>
    <d v="2024-08-26T00:00:00"/>
    <s v="8"/>
    <d v="2024-09-10T00:00:00"/>
    <s v="CERNIKOVA"/>
    <s v="24010248"/>
    <s v="202408"/>
    <s v="1,00000"/>
    <s v="40"/>
    <s v="S"/>
    <s v="MD"/>
    <s v="3342"/>
    <n v="24280"/>
    <s v="CZK"/>
    <n v="24280"/>
    <s v="CZK"/>
    <s v="C006420001"/>
    <s v="90000005"/>
    <s v="51056312712024"/>
    <s v="PVC bannery"/>
  </r>
  <r>
    <s v="C006"/>
    <x v="14"/>
    <x v="7"/>
    <s v="4350000095"/>
    <s v="2024"/>
    <s v="2"/>
    <s v="R5"/>
    <d v="2024-08-30T00:00:00"/>
    <d v="2024-08-30T00:00:00"/>
    <s v="8"/>
    <d v="2024-09-10T00:00:00"/>
    <s v="CERNIKOVA"/>
    <s v="240274"/>
    <s v="202408"/>
    <s v="1,00000"/>
    <s v="40"/>
    <s v="S"/>
    <s v="MD"/>
    <s v="3380"/>
    <n v="18150"/>
    <s v="CZK"/>
    <n v="18150"/>
    <s v="CZK"/>
    <s v="C006800001"/>
    <s v="90000005"/>
    <s v="51056312722024"/>
    <s v="fotopráce"/>
  </r>
  <r>
    <s v="C006"/>
    <x v="6"/>
    <x v="4"/>
    <s v="4350000096"/>
    <s v="2024"/>
    <s v="2"/>
    <s v="R5"/>
    <d v="2024-08-30T00:00:00"/>
    <d v="2024-08-30T00:00:00"/>
    <s v="8"/>
    <d v="2024-09-10T00:00:00"/>
    <s v="CERNIKOVA"/>
    <s v="240284"/>
    <s v="202408"/>
    <s v="1,00000"/>
    <s v="40"/>
    <s v="S"/>
    <s v="MD"/>
    <s v="3380"/>
    <n v="5445"/>
    <s v="CZK"/>
    <n v="5445"/>
    <s v="CZK"/>
    <s v="C006800001"/>
    <s v="90000005"/>
    <s v="51056312732024"/>
    <s v="banner"/>
  </r>
  <r>
    <s v="C006"/>
    <x v="12"/>
    <x v="5"/>
    <s v="4350000097"/>
    <s v="2024"/>
    <s v="2"/>
    <s v="R5"/>
    <d v="2024-09-01T00:00:00"/>
    <d v="2024-09-01T00:00:00"/>
    <s v="9"/>
    <d v="2024-09-10T00:00:00"/>
    <s v="CERNIKOVA"/>
    <s v="21240460"/>
    <s v="202409"/>
    <s v="1,00000"/>
    <s v="40"/>
    <s v="S"/>
    <s v="MD"/>
    <s v="3331"/>
    <n v="82474"/>
    <s v="CZK"/>
    <n v="82474"/>
    <s v="CZK"/>
    <s v="C006310001"/>
    <s v="90000005"/>
    <s v="51056312742024"/>
    <s v="led obrazovky"/>
  </r>
  <r>
    <s v="C006"/>
    <x v="19"/>
    <x v="5"/>
    <s v="4350000098"/>
    <s v="2024"/>
    <s v="2"/>
    <s v="R5"/>
    <d v="2024-09-05T00:00:00"/>
    <d v="2024-09-05T00:00:00"/>
    <s v="9"/>
    <d v="2024-09-10T00:00:00"/>
    <s v="CERNIKOVA"/>
    <s v="2124020201"/>
    <s v="202409"/>
    <s v="1,00000"/>
    <s v="40"/>
    <s v="S"/>
    <s v="MD"/>
    <s v="3380"/>
    <n v="30250"/>
    <s v="CZK"/>
    <n v="30250"/>
    <s v="CZK"/>
    <s v="C006800001"/>
    <s v="90000005"/>
    <s v="51056312752024"/>
    <s v="online reklama"/>
  </r>
  <r>
    <s v="C006"/>
    <x v="6"/>
    <x v="4"/>
    <s v="4350000099"/>
    <s v="2024"/>
    <s v="2"/>
    <s v="R5"/>
    <d v="2024-08-27T00:00:00"/>
    <d v="2024-08-27T00:00:00"/>
    <s v="8"/>
    <d v="2024-09-13T00:00:00"/>
    <s v="CERNIKOVA"/>
    <s v="24250065"/>
    <s v="202408"/>
    <s v="1,00000"/>
    <s v="40"/>
    <s v="S"/>
    <s v="MD"/>
    <s v="3320"/>
    <n v="133623.93"/>
    <s v="CZK"/>
    <n v="133623.93"/>
    <s v="CZK"/>
    <s v="C006200001"/>
    <s v="90000005"/>
    <s v="51056312762024"/>
    <s v="plakáty"/>
  </r>
  <r>
    <s v="C006"/>
    <x v="12"/>
    <x v="5"/>
    <s v="4350000100"/>
    <s v="2024"/>
    <s v="2"/>
    <s v="R5"/>
    <d v="2024-08-21T00:00:00"/>
    <d v="2024-08-21T00:00:00"/>
    <s v="8"/>
    <d v="2024-09-10T00:00:00"/>
    <s v="CERNIKOVA"/>
    <s v="240823"/>
    <s v="202408"/>
    <s v="1,00000"/>
    <s v="40"/>
    <s v="S"/>
    <s v="MD"/>
    <s v="3364"/>
    <n v="990.99"/>
    <s v="CZK"/>
    <n v="990.99"/>
    <s v="CZK"/>
    <s v="C006640001"/>
    <s v="90000005"/>
    <s v="51056312772024"/>
    <s v="plakáty"/>
  </r>
  <r>
    <s v="C006"/>
    <x v="19"/>
    <x v="5"/>
    <s v="4350000101"/>
    <s v="2024"/>
    <s v="2"/>
    <s v="R5"/>
    <d v="2024-09-02T00:00:00"/>
    <d v="2024-09-02T00:00:00"/>
    <s v="9"/>
    <d v="2024-09-10T00:00:00"/>
    <s v="CERNIKOVA"/>
    <s v="2024098"/>
    <s v="202409"/>
    <s v="1,00000"/>
    <s v="40"/>
    <s v="S"/>
    <s v="MD"/>
    <s v="3353"/>
    <n v="121000"/>
    <s v="CZK"/>
    <n v="121000"/>
    <s v="CZK"/>
    <s v="C006530001"/>
    <s v="90000005"/>
    <s v="51056312782024"/>
    <s v="reklama"/>
  </r>
  <r>
    <s v="C006"/>
    <x v="14"/>
    <x v="7"/>
    <s v="4350000102"/>
    <s v="2024"/>
    <s v="2"/>
    <s v="R5"/>
    <d v="2024-08-27T00:00:00"/>
    <d v="2024-08-27T00:00:00"/>
    <s v="8"/>
    <d v="2024-09-13T00:00:00"/>
    <s v="CERNIKOVA"/>
    <s v="202440"/>
    <s v="202408"/>
    <s v="1,00000"/>
    <s v="40"/>
    <s v="S"/>
    <s v="MD"/>
    <s v="3372"/>
    <n v="3000"/>
    <s v="CZK"/>
    <n v="3000"/>
    <s v="CZK"/>
    <s v="C006720001"/>
    <s v="90000005"/>
    <s v="51056312792024"/>
    <s v="fotopráce"/>
  </r>
  <r>
    <s v="C006"/>
    <x v="10"/>
    <x v="4"/>
    <s v="4350000103"/>
    <s v="2024"/>
    <s v="2"/>
    <s v="R5"/>
    <d v="2024-08-26T00:00:00"/>
    <d v="2024-08-26T00:00:00"/>
    <s v="8"/>
    <d v="2024-09-13T00:00:00"/>
    <s v="CERNIKOVA"/>
    <s v="2420124"/>
    <s v="202408"/>
    <s v="1,00000"/>
    <s v="40"/>
    <s v="S"/>
    <s v="MD"/>
    <s v="3363"/>
    <n v="34132"/>
    <s v="CZK"/>
    <n v="34132"/>
    <s v="CZK"/>
    <s v="C006630001"/>
    <s v="90000005"/>
    <s v="51056312802024"/>
    <s v="tisk brožur"/>
  </r>
  <r>
    <s v="C006"/>
    <x v="12"/>
    <x v="5"/>
    <s v="4350000105"/>
    <s v="2024"/>
    <s v="2"/>
    <s v="R5"/>
    <d v="2024-09-01T00:00:00"/>
    <d v="2024-09-01T00:00:00"/>
    <s v="9"/>
    <d v="2024-09-10T00:00:00"/>
    <s v="CERNIKOVA"/>
    <s v="20241247"/>
    <s v="202409"/>
    <s v="1,00000"/>
    <s v="40"/>
    <s v="S"/>
    <s v="MD"/>
    <s v="3331"/>
    <n v="8470"/>
    <s v="CZK"/>
    <n v="8470"/>
    <s v="CZK"/>
    <s v="C006310001"/>
    <s v="90000005"/>
    <s v="51056312972024"/>
    <s v="pronájem ploch"/>
  </r>
  <r>
    <s v="C006"/>
    <x v="12"/>
    <x v="5"/>
    <s v="4350000106"/>
    <s v="2024"/>
    <s v="2"/>
    <s v="R5"/>
    <d v="2024-09-01T00:00:00"/>
    <d v="2024-09-01T00:00:00"/>
    <s v="9"/>
    <d v="2024-09-17T00:00:00"/>
    <s v="CERNIKOVA"/>
    <s v="21240459"/>
    <s v="202409"/>
    <s v="1,00000"/>
    <s v="40"/>
    <s v="S"/>
    <s v="MD"/>
    <s v="3351"/>
    <n v="34639"/>
    <s v="CZK"/>
    <n v="34639"/>
    <s v="CZK"/>
    <s v="C006510001"/>
    <s v="90000005"/>
    <s v="51056312982024"/>
    <s v="led obrazovky"/>
  </r>
  <r>
    <s v="C006"/>
    <x v="19"/>
    <x v="5"/>
    <s v="4350000107"/>
    <s v="2024"/>
    <s v="2"/>
    <s v="R5"/>
    <d v="2024-09-04T00:00:00"/>
    <d v="2024-08-31T00:00:00"/>
    <s v="8"/>
    <d v="2024-09-10T00:00:00"/>
    <s v="CERNIKOVA"/>
    <s v="2124020084"/>
    <s v="202408"/>
    <s v="1,00000"/>
    <s v="40"/>
    <s v="S"/>
    <s v="MD"/>
    <s v="3364"/>
    <n v="20570"/>
    <s v="CZK"/>
    <n v="20570"/>
    <s v="CZK"/>
    <s v="C006640001"/>
    <s v="90000005"/>
    <s v="51056312992024"/>
    <s v="online reklama"/>
  </r>
  <r>
    <s v="C006"/>
    <x v="17"/>
    <x v="5"/>
    <s v="4350000108"/>
    <s v="2024"/>
    <s v="2"/>
    <s v="R5"/>
    <d v="2024-08-31T00:00:00"/>
    <d v="2024-08-20T00:00:00"/>
    <s v="8"/>
    <d v="2024-09-10T00:00:00"/>
    <s v="CERNIKOVA"/>
    <s v="2124020083"/>
    <s v="202408"/>
    <s v="1,00000"/>
    <s v="40"/>
    <s v="S"/>
    <s v="MD"/>
    <s v="3364"/>
    <n v="18150"/>
    <s v="CZK"/>
    <n v="18150"/>
    <s v="CZK"/>
    <s v="C006640001"/>
    <s v="90000005"/>
    <s v="51056313002024"/>
    <s v="inzerce"/>
  </r>
  <r>
    <s v="C006"/>
    <x v="20"/>
    <x v="5"/>
    <s v="4350000109"/>
    <s v="2024"/>
    <s v="2"/>
    <s v="R5"/>
    <d v="2024-09-03T00:00:00"/>
    <d v="2024-08-31T00:00:00"/>
    <s v="8"/>
    <d v="2024-09-10T00:00:00"/>
    <s v="CERNIKOVA"/>
    <s v="2459040236"/>
    <s v="202408"/>
    <s v="1,00000"/>
    <s v="40"/>
    <s v="S"/>
    <s v="MD"/>
    <s v="3371"/>
    <n v="692"/>
    <s v="CZK"/>
    <n v="692"/>
    <s v="CZK"/>
    <s v="C006710001"/>
    <s v="90000005"/>
    <s v="51056313012024"/>
    <s v="zapůjčení DZ"/>
  </r>
  <r>
    <s v="C006"/>
    <x v="6"/>
    <x v="4"/>
    <s v="4350000110"/>
    <s v="2024"/>
    <s v="2"/>
    <s v="R5"/>
    <d v="2024-08-30T00:00:00"/>
    <d v="2024-08-30T00:00:00"/>
    <s v="8"/>
    <d v="2024-09-10T00:00:00"/>
    <s v="CERNIKOVA"/>
    <s v="20240586"/>
    <s v="202408"/>
    <s v="1,00000"/>
    <s v="40"/>
    <s v="S"/>
    <s v="MD"/>
    <s v="3371"/>
    <n v="20028"/>
    <s v="CZK"/>
    <n v="20028"/>
    <s v="CZK"/>
    <s v="C006710001"/>
    <s v="90000005"/>
    <s v="51056313022024"/>
    <s v="plakát"/>
  </r>
  <r>
    <s v="C006"/>
    <x v="13"/>
    <x v="4"/>
    <s v="4350000111"/>
    <s v="2024"/>
    <s v="2"/>
    <s v="R5"/>
    <d v="2024-08-29T00:00:00"/>
    <d v="2024-08-29T00:00:00"/>
    <s v="8"/>
    <d v="2024-09-13T00:00:00"/>
    <s v="CERNIKOVA"/>
    <s v="20241411"/>
    <s v="202408"/>
    <s v="1,00000"/>
    <s v="40"/>
    <s v="S"/>
    <s v="MD"/>
    <s v="3364"/>
    <n v="18029"/>
    <s v="CZK"/>
    <n v="18029"/>
    <s v="CZK"/>
    <s v="C006640001"/>
    <s v="90000005"/>
    <s v="51056313032024"/>
    <s v="propagační předměty"/>
  </r>
  <r>
    <s v="C006"/>
    <x v="12"/>
    <x v="5"/>
    <s v="4350000112"/>
    <s v="2024"/>
    <s v="2"/>
    <s v="R5"/>
    <d v="2024-09-01T00:00:00"/>
    <d v="2024-09-01T00:00:00"/>
    <s v="9"/>
    <d v="2024-09-10T00:00:00"/>
    <s v="CERNIKOVA"/>
    <s v="240266"/>
    <s v="202409"/>
    <s v="1,00000"/>
    <s v="40"/>
    <s v="S"/>
    <s v="MD"/>
    <s v="3331"/>
    <n v="115192"/>
    <s v="CZK"/>
    <n v="115192"/>
    <s v="CZK"/>
    <s v="C006310001"/>
    <s v="90000005"/>
    <s v="51056313042024"/>
    <s v="reklamní nosiče"/>
  </r>
  <r>
    <s v="C006"/>
    <x v="6"/>
    <x v="4"/>
    <s v="4350000113"/>
    <s v="2024"/>
    <s v="2"/>
    <s v="R5"/>
    <d v="2024-08-30T00:00:00"/>
    <d v="2024-08-30T00:00:00"/>
    <s v="8"/>
    <d v="2024-09-10T00:00:00"/>
    <s v="CERNIKOVA"/>
    <s v="240277"/>
    <s v="202408"/>
    <s v="1,00000"/>
    <s v="40"/>
    <s v="S"/>
    <s v="MD"/>
    <s v="3380"/>
    <n v="19300"/>
    <s v="CZK"/>
    <n v="19300"/>
    <s v="CZK"/>
    <s v="C006800001"/>
    <s v="90000005"/>
    <s v="51056313052024"/>
    <s v="plakáty"/>
  </r>
  <r>
    <s v="C006"/>
    <x v="6"/>
    <x v="4"/>
    <s v="4350000114"/>
    <s v="2024"/>
    <s v="2"/>
    <s v="R5"/>
    <d v="2024-08-30T00:00:00"/>
    <d v="2024-08-30T00:00:00"/>
    <s v="8"/>
    <d v="2024-09-17T00:00:00"/>
    <s v="CERNIKOVA"/>
    <s v="20240587"/>
    <s v="202408"/>
    <s v="1,00000"/>
    <s v="40"/>
    <s v="S"/>
    <s v="MD"/>
    <s v="3371"/>
    <n v="58443"/>
    <s v="CZK"/>
    <n v="58443"/>
    <s v="CZK"/>
    <s v="C006710001"/>
    <s v="90000005"/>
    <s v="51056313062024"/>
    <s v="plachta"/>
  </r>
  <r>
    <s v="C006"/>
    <x v="6"/>
    <x v="4"/>
    <s v="4350000115"/>
    <s v="2024"/>
    <s v="2"/>
    <s v="R5"/>
    <d v="2024-08-30T00:00:00"/>
    <d v="2024-08-30T00:00:00"/>
    <s v="8"/>
    <d v="2024-09-10T00:00:00"/>
    <s v="CERNIKOVA"/>
    <s v="20241428"/>
    <s v="202408"/>
    <s v="1,00000"/>
    <s v="40"/>
    <s v="S"/>
    <s v="MD"/>
    <s v="3364"/>
    <n v="14257"/>
    <s v="CZK"/>
    <n v="14257"/>
    <s v="CZK"/>
    <s v="C006640001"/>
    <s v="90000005"/>
    <s v="51056313072024"/>
    <s v="tisk plakátů"/>
  </r>
  <r>
    <s v="C006"/>
    <x v="12"/>
    <x v="5"/>
    <s v="4350000116"/>
    <s v="2024"/>
    <s v="2"/>
    <s v="R5"/>
    <d v="2024-09-02T00:00:00"/>
    <d v="2024-09-02T00:00:00"/>
    <s v="9"/>
    <d v="2024-09-17T00:00:00"/>
    <s v="CERNIKOVA"/>
    <s v="2024078"/>
    <s v="202409"/>
    <s v="1,00000"/>
    <s v="40"/>
    <s v="S"/>
    <s v="MD"/>
    <s v="3371"/>
    <n v="15730"/>
    <s v="CZK"/>
    <n v="15730"/>
    <s v="CZK"/>
    <s v="C006710001"/>
    <s v="90000005"/>
    <s v="51056313082024"/>
    <s v="reklamní plochy"/>
  </r>
  <r>
    <s v="C006"/>
    <x v="6"/>
    <x v="4"/>
    <s v="4350000117"/>
    <s v="2024"/>
    <s v="2"/>
    <s v="R5"/>
    <d v="2024-08-30T00:00:00"/>
    <d v="2024-08-30T00:00:00"/>
    <s v="8"/>
    <d v="2024-09-10T00:00:00"/>
    <s v="CERNIKOVA"/>
    <s v="240283"/>
    <s v="202408"/>
    <s v="1,00000"/>
    <s v="40"/>
    <s v="S"/>
    <s v="MD"/>
    <s v="3380"/>
    <n v="11048"/>
    <s v="CZK"/>
    <n v="11048"/>
    <s v="CZK"/>
    <s v="C006800001"/>
    <s v="90000005"/>
    <s v="51056313092024"/>
    <s v="banner"/>
  </r>
  <r>
    <s v="C006"/>
    <x v="9"/>
    <x v="4"/>
    <s v="4350000118"/>
    <s v="2024"/>
    <s v="2"/>
    <s v="R5"/>
    <d v="2024-09-03T00:00:00"/>
    <d v="2024-09-03T00:00:00"/>
    <s v="9"/>
    <d v="2024-09-17T00:00:00"/>
    <s v="CERNIKOVA"/>
    <s v="2024285"/>
    <s v="202409"/>
    <s v="1,00000"/>
    <s v="40"/>
    <s v="S"/>
    <s v="MD"/>
    <s v="3331"/>
    <n v="6389"/>
    <s v="CZK"/>
    <n v="6389"/>
    <s v="CZK"/>
    <s v="C006310001"/>
    <s v="90000005"/>
    <s v="51056313102024"/>
    <s v="tisk folie"/>
  </r>
  <r>
    <s v="C006"/>
    <x v="17"/>
    <x v="5"/>
    <s v="4350000119"/>
    <s v="2024"/>
    <s v="2"/>
    <s v="R5"/>
    <d v="2024-08-28T00:00:00"/>
    <d v="2024-08-28T00:00:00"/>
    <s v="8"/>
    <d v="2024-09-16T00:00:00"/>
    <s v="VONDROVICOVA"/>
    <s v="202400782"/>
    <s v="202408"/>
    <s v="1,00000"/>
    <s v="40"/>
    <s v="S"/>
    <s v="MD"/>
    <s v="3372"/>
    <n v="40000"/>
    <s v="CZK"/>
    <n v="40000"/>
    <s v="CZK"/>
    <s v="C006720001"/>
    <s v="90000005"/>
    <s v="51056313112024"/>
    <s v="inzerce"/>
  </r>
  <r>
    <s v="C006"/>
    <x v="10"/>
    <x v="4"/>
    <s v="4350000120"/>
    <s v="2024"/>
    <s v="2"/>
    <s v="R5"/>
    <d v="2024-09-02T00:00:00"/>
    <d v="2024-09-02T00:00:00"/>
    <s v="9"/>
    <d v="2024-09-13T00:00:00"/>
    <s v="CERNIKOVA"/>
    <s v="20241441"/>
    <s v="202409"/>
    <s v="1,00000"/>
    <s v="40"/>
    <s v="S"/>
    <s v="MD"/>
    <s v="3364"/>
    <n v="23656"/>
    <s v="CZK"/>
    <n v="23656"/>
    <s v="CZK"/>
    <s v="C006640001"/>
    <s v="90000005"/>
    <s v="51056313122024"/>
    <s v="letáky A5"/>
  </r>
  <r>
    <s v="C006"/>
    <x v="10"/>
    <x v="4"/>
    <s v="4350000121"/>
    <s v="2024"/>
    <s v="2"/>
    <s v="R5"/>
    <d v="2024-08-26T00:00:00"/>
    <d v="2024-08-26T00:00:00"/>
    <s v="8"/>
    <d v="2024-09-16T00:00:00"/>
    <s v="VONDROVICOVA"/>
    <s v="3202400957"/>
    <s v="202408"/>
    <s v="1,00000"/>
    <s v="40"/>
    <s v="S"/>
    <s v="MD"/>
    <s v="3331"/>
    <n v="11072"/>
    <s v="CZK"/>
    <n v="11072"/>
    <s v="CZK"/>
    <s v="C006310001"/>
    <s v="90000005"/>
    <s v="51056313132024"/>
    <s v="tisk letáků"/>
  </r>
  <r>
    <s v="C006"/>
    <x v="17"/>
    <x v="5"/>
    <s v="4350000122"/>
    <s v="2024"/>
    <s v="2"/>
    <s v="R5"/>
    <d v="2024-09-02T00:00:00"/>
    <d v="2024-09-02T00:00:00"/>
    <s v="9"/>
    <d v="2024-09-13T00:00:00"/>
    <s v="CERNIKOVA"/>
    <s v="2024361"/>
    <s v="202409"/>
    <s v="1,00000"/>
    <s v="40"/>
    <s v="S"/>
    <s v="MD"/>
    <s v="3380"/>
    <n v="33396"/>
    <s v="CZK"/>
    <n v="33396"/>
    <s v="CZK"/>
    <s v="C006800001"/>
    <s v="90000005"/>
    <s v="51056313142024"/>
    <s v="inzerce"/>
  </r>
  <r>
    <s v="C006"/>
    <x v="6"/>
    <x v="4"/>
    <s v="4350000123"/>
    <s v="2024"/>
    <s v="2"/>
    <s v="R5"/>
    <d v="2024-08-31T00:00:00"/>
    <d v="2024-08-28T00:00:00"/>
    <s v="8"/>
    <d v="2024-09-13T00:00:00"/>
    <s v="CERNIKOVA"/>
    <s v="2024150"/>
    <s v="202408"/>
    <s v="1,00000"/>
    <s v="40"/>
    <s v="S"/>
    <s v="MD"/>
    <s v="3364"/>
    <n v="24684"/>
    <s v="CZK"/>
    <n v="24684"/>
    <s v="CZK"/>
    <s v="C006640001"/>
    <s v="90000005"/>
    <s v="51056313272024"/>
    <s v="tisk plakátů"/>
  </r>
  <r>
    <s v="C006"/>
    <x v="10"/>
    <x v="4"/>
    <s v="4350000124"/>
    <s v="2024"/>
    <s v="2"/>
    <s v="R5"/>
    <d v="2024-08-23T00:00:00"/>
    <d v="2024-08-23T00:00:00"/>
    <s v="8"/>
    <d v="2024-09-13T00:00:00"/>
    <s v="CERNIKOVA"/>
    <s v="20240111"/>
    <s v="202408"/>
    <s v="1,00000"/>
    <s v="40"/>
    <s v="S"/>
    <s v="MD"/>
    <s v="3372"/>
    <n v="127050"/>
    <s v="CZK"/>
    <n v="127050"/>
    <s v="CZK"/>
    <s v="C006720001"/>
    <s v="90000005"/>
    <s v="51056313282024"/>
    <s v="brožura"/>
  </r>
  <r>
    <s v="C006"/>
    <x v="5"/>
    <x v="5"/>
    <s v="4350000125"/>
    <s v="2024"/>
    <s v="2"/>
    <s v="R5"/>
    <d v="2024-08-23T00:00:00"/>
    <d v="2024-08-23T00:00:00"/>
    <s v="8"/>
    <d v="2024-09-13T00:00:00"/>
    <s v="CERNIKOVA"/>
    <s v="2400130"/>
    <s v="202408"/>
    <s v="1,00000"/>
    <s v="40"/>
    <s v="S"/>
    <s v="MD"/>
    <s v="3341"/>
    <n v="5000"/>
    <s v="CZK"/>
    <n v="5000"/>
    <s v="CZK"/>
    <s v="C006410001"/>
    <s v="90000005"/>
    <s v="51056313292024"/>
    <s v="zajištění akce"/>
  </r>
  <r>
    <s v="C006"/>
    <x v="17"/>
    <x v="5"/>
    <s v="4350000126"/>
    <s v="2024"/>
    <s v="2"/>
    <s v="R5"/>
    <d v="2024-08-29T00:00:00"/>
    <d v="2024-08-29T00:00:00"/>
    <s v="8"/>
    <d v="2024-09-13T00:00:00"/>
    <s v="CERNIKOVA"/>
    <s v="20240277"/>
    <s v="202408"/>
    <s v="1,00000"/>
    <s v="40"/>
    <s v="S"/>
    <s v="MD"/>
    <s v="3380"/>
    <n v="42350"/>
    <s v="CZK"/>
    <n v="42350"/>
    <s v="CZK"/>
    <s v="C006800001"/>
    <s v="90000005"/>
    <s v="51056313302024"/>
    <s v="inzerce"/>
  </r>
  <r>
    <s v="C006"/>
    <x v="2"/>
    <x v="2"/>
    <s v="4350000127"/>
    <s v="2024"/>
    <s v="2"/>
    <s v="R5"/>
    <d v="2024-08-09T00:00:00"/>
    <d v="2024-08-09T00:00:00"/>
    <s v="8"/>
    <d v="2024-09-16T00:00:00"/>
    <s v="VONDROVICOVA"/>
    <s v="20246055"/>
    <s v="202408"/>
    <s v="1,00000"/>
    <s v="40"/>
    <s v="S"/>
    <s v="MD"/>
    <s v="3372"/>
    <n v="2730"/>
    <s v="CZK"/>
    <n v="2730"/>
    <s v="CZK"/>
    <s v="C006720001"/>
    <s v="90000005"/>
    <s v="51056313312024"/>
    <s v="zajištění akce"/>
  </r>
  <r>
    <s v="C006"/>
    <x v="12"/>
    <x v="5"/>
    <s v="4350000128"/>
    <s v="2024"/>
    <s v="2"/>
    <s v="R5"/>
    <d v="2024-09-01T00:00:00"/>
    <d v="2024-09-01T00:00:00"/>
    <s v="9"/>
    <d v="2024-09-13T00:00:00"/>
    <s v="CERNIKOVA"/>
    <s v="2240723"/>
    <s v="202409"/>
    <s v="1,00000"/>
    <s v="40"/>
    <s v="S"/>
    <s v="MD"/>
    <s v="3380"/>
    <n v="123420"/>
    <s v="CZK"/>
    <n v="123420"/>
    <s v="CZK"/>
    <s v="C006800001"/>
    <s v="90000005"/>
    <s v="51056313322024"/>
    <s v="reklamní služby"/>
  </r>
  <r>
    <s v="C006"/>
    <x v="6"/>
    <x v="4"/>
    <s v="4350000129"/>
    <s v="2024"/>
    <s v="2"/>
    <s v="R5"/>
    <d v="2024-08-30T00:00:00"/>
    <d v="2024-08-30T00:00:00"/>
    <s v="8"/>
    <d v="2024-09-13T00:00:00"/>
    <s v="CERNIKOVA"/>
    <s v="240276"/>
    <s v="202408"/>
    <s v="1,00000"/>
    <s v="40"/>
    <s v="S"/>
    <s v="MD"/>
    <s v="3380"/>
    <n v="14520"/>
    <s v="CZK"/>
    <n v="14520"/>
    <s v="CZK"/>
    <s v="C006800001"/>
    <s v="90000005"/>
    <s v="51056313342024"/>
    <s v="bannery"/>
  </r>
  <r>
    <s v="C006"/>
    <x v="6"/>
    <x v="4"/>
    <s v="4350000130"/>
    <s v="2024"/>
    <s v="2"/>
    <s v="R5"/>
    <d v="2024-09-02T00:00:00"/>
    <d v="2024-09-02T00:00:00"/>
    <s v="9"/>
    <d v="2024-09-16T00:00:00"/>
    <s v="VONDROVICOVA"/>
    <s v="3202400943"/>
    <s v="202409"/>
    <s v="1,00000"/>
    <s v="40"/>
    <s v="S"/>
    <s v="MD"/>
    <s v="3331"/>
    <n v="304800"/>
    <s v="CZK"/>
    <n v="304800"/>
    <s v="CZK"/>
    <s v="C006310001"/>
    <s v="90000005"/>
    <s v="51056313352024"/>
    <s v="tisky"/>
  </r>
  <r>
    <s v="C006"/>
    <x v="22"/>
    <x v="5"/>
    <s v="4350000131"/>
    <s v="2024"/>
    <s v="2"/>
    <s v="R5"/>
    <d v="2024-09-01T00:00:00"/>
    <d v="2024-08-31T00:00:00"/>
    <s v="8"/>
    <d v="2024-09-13T00:00:00"/>
    <s v="CERNIKOVA"/>
    <s v="17"/>
    <s v="202408"/>
    <s v="1,00000"/>
    <s v="40"/>
    <s v="S"/>
    <s v="MD"/>
    <s v="3352"/>
    <n v="5000"/>
    <s v="CZK"/>
    <n v="5000"/>
    <s v="CZK"/>
    <s v="C006520001"/>
    <s v="90000005"/>
    <s v="51056313362024"/>
    <s v="letecké práce"/>
  </r>
  <r>
    <s v="C006"/>
    <x v="22"/>
    <x v="5"/>
    <s v="4350000131"/>
    <s v="2024"/>
    <s v="3"/>
    <s v="R5"/>
    <d v="2024-09-01T00:00:00"/>
    <d v="2024-08-31T00:00:00"/>
    <s v="8"/>
    <d v="2024-09-13T00:00:00"/>
    <s v="CERNIKOVA"/>
    <s v="17"/>
    <s v="202408"/>
    <s v="1,00000"/>
    <s v="40"/>
    <s v="S"/>
    <s v="MD"/>
    <s v="3364"/>
    <n v="5000"/>
    <s v="CZK"/>
    <n v="5000"/>
    <s v="CZK"/>
    <s v="C006640001"/>
    <s v="90000005"/>
    <s v="51056313362024"/>
    <s v="letecké práce"/>
  </r>
  <r>
    <s v="C006"/>
    <x v="14"/>
    <x v="7"/>
    <s v="4350000132"/>
    <s v="2024"/>
    <s v="2"/>
    <s v="R5"/>
    <d v="2024-09-01T00:00:00"/>
    <d v="2024-08-31T00:00:00"/>
    <s v="8"/>
    <d v="2024-09-13T00:00:00"/>
    <s v="CERNIKOVA"/>
    <s v="422"/>
    <s v="202408"/>
    <s v="1,00000"/>
    <s v="40"/>
    <s v="S"/>
    <s v="MD"/>
    <s v="6910"/>
    <n v="32000"/>
    <s v="CZK"/>
    <n v="32000"/>
    <s v="CZK"/>
    <s v="C006906910"/>
    <s v="90000005"/>
    <s v="51056313422024"/>
    <s v="fotopráce"/>
  </r>
  <r>
    <s v="C006"/>
    <x v="14"/>
    <x v="7"/>
    <s v="4350000133"/>
    <s v="2024"/>
    <s v="2"/>
    <s v="R5"/>
    <d v="2024-08-23T00:00:00"/>
    <d v="2024-08-23T00:00:00"/>
    <s v="8"/>
    <d v="2024-09-13T00:00:00"/>
    <s v="CERNIKOVA"/>
    <s v="20240020"/>
    <s v="202408"/>
    <s v="1,00000"/>
    <s v="40"/>
    <s v="S"/>
    <s v="MD"/>
    <s v="3353"/>
    <n v="38720"/>
    <s v="CZK"/>
    <n v="38720"/>
    <s v="CZK"/>
    <s v="C006530001"/>
    <s v="90000005"/>
    <s v="51056313532024"/>
    <s v="grafické práce"/>
  </r>
  <r>
    <s v="C006"/>
    <x v="12"/>
    <x v="5"/>
    <s v="4350000135"/>
    <s v="2024"/>
    <s v="2"/>
    <s v="R5"/>
    <d v="2024-08-01T00:00:00"/>
    <d v="2024-08-01T00:00:00"/>
    <s v="8"/>
    <d v="2024-09-13T00:00:00"/>
    <s v="CERNIKOVA"/>
    <s v="2024354"/>
    <s v="202408"/>
    <s v="1,00000"/>
    <s v="40"/>
    <s v="S"/>
    <s v="MD"/>
    <s v="3372"/>
    <n v="48279"/>
    <s v="CZK"/>
    <n v="48279"/>
    <s v="CZK"/>
    <s v="C006720001"/>
    <s v="90000005"/>
    <s v="51056313552024"/>
    <s v="pronájem CLV"/>
  </r>
  <r>
    <s v="C006"/>
    <x v="12"/>
    <x v="5"/>
    <s v="4350000136"/>
    <s v="2024"/>
    <s v="2"/>
    <s v="R5"/>
    <d v="2024-09-01T00:00:00"/>
    <d v="2024-09-01T00:00:00"/>
    <s v="9"/>
    <d v="2024-09-13T00:00:00"/>
    <s v="CERNIKOVA"/>
    <s v="2024400"/>
    <s v="202409"/>
    <s v="1,00000"/>
    <s v="40"/>
    <s v="S"/>
    <s v="MD"/>
    <s v="3372"/>
    <n v="45012"/>
    <s v="CZK"/>
    <n v="45012"/>
    <s v="CZK"/>
    <s v="C006720001"/>
    <s v="90000005"/>
    <s v="51056313562024"/>
    <s v="pronájem CLV"/>
  </r>
  <r>
    <s v="C006"/>
    <x v="12"/>
    <x v="5"/>
    <s v="4350000137"/>
    <s v="2024"/>
    <s v="2"/>
    <s v="R5"/>
    <d v="2024-09-04T00:00:00"/>
    <d v="2024-09-04T00:00:00"/>
    <s v="9"/>
    <d v="2024-09-13T00:00:00"/>
    <s v="CERNIKOVA"/>
    <s v="20240178"/>
    <s v="202409"/>
    <s v="1,00000"/>
    <s v="40"/>
    <s v="S"/>
    <s v="MD"/>
    <s v="3320"/>
    <n v="10890"/>
    <s v="CZK"/>
    <n v="10890"/>
    <s v="CZK"/>
    <s v="C006200001"/>
    <s v="90000005"/>
    <s v="51056313572024"/>
    <s v="plakátová kampaň"/>
  </r>
  <r>
    <s v="C006"/>
    <x v="19"/>
    <x v="5"/>
    <s v="4350000138"/>
    <s v="2024"/>
    <s v="2"/>
    <s v="R5"/>
    <d v="2024-09-02T00:00:00"/>
    <d v="2024-09-02T00:00:00"/>
    <s v="9"/>
    <d v="2024-09-17T00:00:00"/>
    <s v="CERNIKOVA"/>
    <s v="2124019484"/>
    <s v="202409"/>
    <s v="1,00000"/>
    <s v="40"/>
    <s v="S"/>
    <s v="MD"/>
    <s v="3371"/>
    <n v="18150"/>
    <s v="CZK"/>
    <n v="18150"/>
    <s v="CZK"/>
    <s v="C006710001"/>
    <s v="90000005"/>
    <s v="51056313612024"/>
    <s v="online banner"/>
  </r>
  <r>
    <s v="C006"/>
    <x v="17"/>
    <x v="5"/>
    <s v="4350000139"/>
    <s v="2024"/>
    <s v="2"/>
    <s v="R5"/>
    <d v="2024-09-06T00:00:00"/>
    <d v="2024-09-06T00:00:00"/>
    <s v="9"/>
    <d v="2024-09-17T00:00:00"/>
    <s v="CERNIKOVA"/>
    <s v="72250270"/>
    <s v="202409"/>
    <s v="1,00000"/>
    <s v="40"/>
    <s v="S"/>
    <s v="MD"/>
    <s v="3363"/>
    <n v="15730"/>
    <s v="CZK"/>
    <n v="15730"/>
    <s v="CZK"/>
    <s v="C006630001"/>
    <s v="90000005"/>
    <s v="51056313622024"/>
    <s v="inzerce"/>
  </r>
  <r>
    <s v="C006"/>
    <x v="12"/>
    <x v="5"/>
    <s v="4350000140"/>
    <s v="2024"/>
    <s v="2"/>
    <s v="R5"/>
    <d v="2024-08-31T00:00:00"/>
    <d v="2024-08-31T00:00:00"/>
    <s v="8"/>
    <d v="2024-09-16T00:00:00"/>
    <s v="VONDROVICOVA"/>
    <s v="24110839"/>
    <s v="202408"/>
    <s v="1,00000"/>
    <s v="40"/>
    <s v="S"/>
    <s v="MD"/>
    <s v="3332"/>
    <n v="117975"/>
    <s v="CZK"/>
    <n v="117975"/>
    <s v="CZK"/>
    <s v="C006320001"/>
    <s v="90000005"/>
    <s v="51056313632024"/>
    <s v="reklamní plochy"/>
  </r>
  <r>
    <s v="C006"/>
    <x v="17"/>
    <x v="5"/>
    <s v="4350000141"/>
    <s v="2024"/>
    <s v="2"/>
    <s v="R5"/>
    <d v="2024-09-04T00:00:00"/>
    <d v="2024-08-23T00:00:00"/>
    <s v="8"/>
    <d v="2024-09-17T00:00:00"/>
    <s v="CERNIKOVA"/>
    <s v="3349202426"/>
    <s v="202408"/>
    <s v="1,00000"/>
    <s v="40"/>
    <s v="S"/>
    <s v="MD"/>
    <s v="3372"/>
    <n v="2541"/>
    <s v="CZK"/>
    <n v="2541"/>
    <s v="CZK"/>
    <s v="C006720001"/>
    <s v="90000005"/>
    <s v="51056313642024"/>
    <s v="inzerce"/>
  </r>
  <r>
    <s v="C006"/>
    <x v="16"/>
    <x v="7"/>
    <s v="4350000142"/>
    <s v="2024"/>
    <s v="2"/>
    <s v="R5"/>
    <d v="2024-08-31T00:00:00"/>
    <d v="2024-08-31T00:00:00"/>
    <s v="8"/>
    <d v="2024-09-13T00:00:00"/>
    <s v="CERNIKOVA"/>
    <s v="2409"/>
    <s v="202408"/>
    <s v="1,00000"/>
    <s v="40"/>
    <s v="S"/>
    <s v="MD"/>
    <s v="6910"/>
    <n v="10000"/>
    <s v="CZK"/>
    <n v="10000"/>
    <s v="CZK"/>
    <s v="C006906910"/>
    <s v="90000005"/>
    <s v="51056313672024"/>
    <s v="správa sociálních sítí"/>
  </r>
  <r>
    <s v="C006"/>
    <x v="16"/>
    <x v="7"/>
    <s v="4350000143"/>
    <s v="2024"/>
    <s v="2"/>
    <s v="R5"/>
    <d v="2024-08-31T00:00:00"/>
    <d v="2024-08-31T00:00:00"/>
    <s v="8"/>
    <d v="2024-09-13T00:00:00"/>
    <s v="CERNIKOVA"/>
    <s v="202411"/>
    <s v="202408"/>
    <s v="1,00000"/>
    <s v="40"/>
    <s v="S"/>
    <s v="MD"/>
    <s v="6910"/>
    <n v="44000"/>
    <s v="CZK"/>
    <n v="44000"/>
    <s v="CZK"/>
    <s v="C006906910"/>
    <s v="90000005"/>
    <s v="51056313702024"/>
    <s v="online komunikace"/>
  </r>
  <r>
    <s v="C006"/>
    <x v="6"/>
    <x v="4"/>
    <s v="4350000144"/>
    <s v="2024"/>
    <s v="2"/>
    <s v="R5"/>
    <d v="2024-08-28T00:00:00"/>
    <d v="2024-08-28T00:00:00"/>
    <s v="8"/>
    <d v="2024-09-13T00:00:00"/>
    <s v="CERNIKOVA"/>
    <s v="08862024"/>
    <s v="202408"/>
    <s v="1,00000"/>
    <s v="40"/>
    <s v="S"/>
    <s v="MD"/>
    <s v="3351"/>
    <n v="37917.769999999997"/>
    <s v="CZK"/>
    <n v="37917.769999999997"/>
    <s v="CZK"/>
    <s v="C006510001"/>
    <s v="90000005"/>
    <s v="51056313712024"/>
    <s v="banner"/>
  </r>
  <r>
    <s v="C006"/>
    <x v="10"/>
    <x v="4"/>
    <s v="4350000145"/>
    <s v="2024"/>
    <s v="2"/>
    <s v="R5"/>
    <d v="2024-08-29T00:00:00"/>
    <d v="2024-08-29T00:00:00"/>
    <s v="8"/>
    <d v="2024-09-13T00:00:00"/>
    <s v="CERNIKOVA"/>
    <s v="08952024"/>
    <s v="202408"/>
    <s v="1,00000"/>
    <s v="40"/>
    <s v="S"/>
    <s v="MD"/>
    <s v="3351"/>
    <n v="62145.599999999999"/>
    <s v="CZK"/>
    <n v="62145.599999999999"/>
    <s v="CZK"/>
    <s v="C006510001"/>
    <s v="90000005"/>
    <s v="51056313722024"/>
    <s v="letáky"/>
  </r>
  <r>
    <s v="C006"/>
    <x v="6"/>
    <x v="4"/>
    <s v="4350000146"/>
    <s v="2024"/>
    <s v="2"/>
    <s v="R5"/>
    <d v="2024-08-29T00:00:00"/>
    <d v="2024-08-29T00:00:00"/>
    <s v="8"/>
    <d v="2024-09-13T00:00:00"/>
    <s v="CERNIKOVA"/>
    <s v="08942024"/>
    <s v="202408"/>
    <s v="1,00000"/>
    <s v="40"/>
    <s v="S"/>
    <s v="MD"/>
    <s v="3351"/>
    <n v="9398.07"/>
    <s v="CZK"/>
    <n v="9398.07"/>
    <s v="CZK"/>
    <s v="C006510001"/>
    <s v="90000005"/>
    <s v="51056313732024"/>
    <s v="plakáty"/>
  </r>
  <r>
    <s v="C006"/>
    <x v="24"/>
    <x v="7"/>
    <s v="4350000147"/>
    <s v="2024"/>
    <s v="2"/>
    <s v="R5"/>
    <d v="2024-08-21T00:00:00"/>
    <d v="2024-08-21T00:00:00"/>
    <s v="8"/>
    <d v="2024-09-13T00:00:00"/>
    <s v="CERNIKOVA"/>
    <s v="202400072"/>
    <s v="202408"/>
    <s v="1,00000"/>
    <s v="40"/>
    <s v="S"/>
    <s v="MD"/>
    <s v="6910"/>
    <n v="865150"/>
    <s v="CZK"/>
    <n v="865150"/>
    <s v="CZK"/>
    <s v="C006906910"/>
    <s v="90000005"/>
    <s v="51056313762024"/>
    <s v="výzkum  k volbám"/>
  </r>
  <r>
    <s v="C006"/>
    <x v="14"/>
    <x v="7"/>
    <s v="4350000148"/>
    <s v="2024"/>
    <s v="2"/>
    <s v="R5"/>
    <d v="2024-07-23T00:00:00"/>
    <d v="2024-08-01T00:00:00"/>
    <s v="8"/>
    <d v="2024-09-20T00:00:00"/>
    <s v="CERNIKOVA"/>
    <s v="20240160"/>
    <s v=""/>
    <s v="1,00000"/>
    <s v="40"/>
    <s v="S"/>
    <s v="MD"/>
    <s v="6910"/>
    <n v="800000"/>
    <s v="CZK"/>
    <n v="800000"/>
    <s v="CZK"/>
    <s v="C006906910"/>
    <s v="90000005"/>
    <s v="51056314082024"/>
    <s v="grafické práce KV"/>
  </r>
  <r>
    <s v="C006"/>
    <x v="10"/>
    <x v="4"/>
    <s v="4350000149"/>
    <s v="2024"/>
    <s v="2"/>
    <s v="R5"/>
    <d v="2024-08-12T00:00:00"/>
    <d v="2024-08-12T00:00:00"/>
    <s v="8"/>
    <d v="2024-09-20T00:00:00"/>
    <s v="CERNIKOVA"/>
    <s v="3202400884"/>
    <s v=""/>
    <s v="1,00000"/>
    <s v="40"/>
    <s v="S"/>
    <s v="MD"/>
    <s v="6910"/>
    <n v="6534"/>
    <s v="CZK"/>
    <n v="6534"/>
    <s v="CZK"/>
    <s v="C006906910"/>
    <s v="90000005"/>
    <s v="51056314092024"/>
    <s v="letáky A5"/>
  </r>
  <r>
    <s v="C006"/>
    <x v="25"/>
    <x v="5"/>
    <s v="4350000150"/>
    <s v="2024"/>
    <s v="2"/>
    <s v="R5"/>
    <d v="2024-09-05T00:00:00"/>
    <d v="2024-09-04T00:00:00"/>
    <s v="9"/>
    <d v="2024-09-20T00:00:00"/>
    <s v="CERNIKOVA"/>
    <s v="228023"/>
    <s v=""/>
    <s v="1,00000"/>
    <s v="40"/>
    <s v="S"/>
    <s v="MD"/>
    <s v="6910"/>
    <n v="36953.4"/>
    <s v="CZK"/>
    <n v="36953.4"/>
    <s v="CZK"/>
    <s v="C006906910"/>
    <s v="90000005"/>
    <s v="51056314102024"/>
    <s v="zajištění akce"/>
  </r>
  <r>
    <s v="C006"/>
    <x v="25"/>
    <x v="5"/>
    <s v="4350000151"/>
    <s v="2024"/>
    <s v="2"/>
    <s v="R5"/>
    <d v="2024-09-09T00:00:00"/>
    <d v="2024-09-05T00:00:00"/>
    <s v="9"/>
    <d v="2024-09-20T00:00:00"/>
    <s v="CERNIKOVA"/>
    <s v="226024"/>
    <s v=""/>
    <s v="1,00000"/>
    <s v="40"/>
    <s v="S"/>
    <s v="MD"/>
    <s v="6910"/>
    <n v="34533.4"/>
    <s v="CZK"/>
    <n v="34533.4"/>
    <s v="CZK"/>
    <s v="C006906910"/>
    <s v="90000005"/>
    <s v="51056314112024"/>
    <s v="zajištění akce"/>
  </r>
  <r>
    <s v="C006"/>
    <x v="5"/>
    <x v="5"/>
    <s v="4350000152"/>
    <s v="2024"/>
    <s v="2"/>
    <s v="R5"/>
    <d v="2024-09-09T00:00:00"/>
    <d v="2024-09-09T00:00:00"/>
    <s v="9"/>
    <d v="2024-09-20T00:00:00"/>
    <s v="CERNIKOVA"/>
    <s v="7651412416"/>
    <s v=""/>
    <s v="1,00000"/>
    <s v="40"/>
    <s v="S"/>
    <s v="MD"/>
    <s v="3380"/>
    <n v="20812"/>
    <s v="CZK"/>
    <n v="20812"/>
    <s v="CZK"/>
    <s v="C006800001"/>
    <s v="90000005"/>
    <s v="51056314122024"/>
    <s v="reklamní banner"/>
  </r>
  <r>
    <s v="C006"/>
    <x v="12"/>
    <x v="5"/>
    <s v="4350000153"/>
    <s v="2024"/>
    <s v="2"/>
    <s v="R5"/>
    <d v="2024-08-31T00:00:00"/>
    <d v="2024-09-01T00:00:00"/>
    <s v="9"/>
    <d v="2024-10-10T00:00:00"/>
    <s v="CERNIKOVA"/>
    <s v="024087"/>
    <s v=""/>
    <s v="1,00000"/>
    <s v="40"/>
    <s v="S"/>
    <s v="MD"/>
    <s v="3372"/>
    <n v="66550"/>
    <s v="CZK"/>
    <n v="66550"/>
    <s v="CZK"/>
    <s v="C006720000"/>
    <s v="90000005"/>
    <s v="51056314132024"/>
    <s v="reklamní plocha"/>
  </r>
  <r>
    <s v="C006"/>
    <x v="14"/>
    <x v="7"/>
    <s v="4350000154"/>
    <s v="2024"/>
    <s v="2"/>
    <s v="R5"/>
    <d v="2024-09-09T00:00:00"/>
    <d v="2024-09-09T00:00:00"/>
    <s v="9"/>
    <d v="2024-09-20T00:00:00"/>
    <s v="CERNIKOVA"/>
    <s v="20241426"/>
    <s v=""/>
    <s v="1,00000"/>
    <s v="40"/>
    <s v="S"/>
    <s v="MD"/>
    <s v="3380"/>
    <n v="32167"/>
    <s v="CZK"/>
    <n v="32167"/>
    <s v="CZK"/>
    <s v="C006800001"/>
    <s v="90000005"/>
    <s v="51056314142024"/>
    <s v="grafické práce"/>
  </r>
  <r>
    <s v="C006"/>
    <x v="12"/>
    <x v="5"/>
    <s v="4350000155"/>
    <s v="2024"/>
    <s v="2"/>
    <s v="R5"/>
    <d v="2024-09-01T00:00:00"/>
    <d v="2024-09-01T00:00:00"/>
    <s v="9"/>
    <d v="2024-09-20T00:00:00"/>
    <s v="CERNIKOVA"/>
    <s v="4202407575"/>
    <s v=""/>
    <s v="1,00000"/>
    <s v="40"/>
    <s v="S"/>
    <s v="MD"/>
    <s v="3380"/>
    <n v="430372.8"/>
    <s v="CZK"/>
    <n v="430372.8"/>
    <s v="CZK"/>
    <s v="C006800001"/>
    <s v="90000005"/>
    <s v="51056314152024"/>
    <s v="outdoor plochy"/>
  </r>
  <r>
    <s v="C006"/>
    <x v="9"/>
    <x v="4"/>
    <s v="4350000156"/>
    <s v="2024"/>
    <s v="2"/>
    <s v="R5"/>
    <d v="2024-08-31T00:00:00"/>
    <d v="2024-08-31T00:00:00"/>
    <s v="8"/>
    <d v="2024-09-20T00:00:00"/>
    <s v="CERNIKOVA"/>
    <s v="498672458"/>
    <s v=""/>
    <s v="1,00000"/>
    <s v="40"/>
    <s v="S"/>
    <s v="MD"/>
    <s v="3371"/>
    <n v="6768.68"/>
    <s v="CZK"/>
    <n v="6768.68"/>
    <s v="CZK"/>
    <s v="C006710001"/>
    <s v="90000005"/>
    <s v="51056314162024"/>
    <s v="helium na akci"/>
  </r>
  <r>
    <s v="C006"/>
    <x v="12"/>
    <x v="5"/>
    <s v="4350000157"/>
    <s v="2024"/>
    <s v="2"/>
    <s v="R5"/>
    <d v="2024-08-16T00:00:00"/>
    <d v="2024-08-16T00:00:00"/>
    <s v="8"/>
    <d v="2024-09-20T00:00:00"/>
    <s v="CERNIKOVA"/>
    <s v="20240016"/>
    <s v=""/>
    <s v="1,00000"/>
    <s v="40"/>
    <s v="S"/>
    <s v="MD"/>
    <s v="3353"/>
    <n v="55853.599999999999"/>
    <s v="CZK"/>
    <n v="55853.599999999999"/>
    <s v="CZK"/>
    <s v="C006530001"/>
    <s v="90000005"/>
    <s v="51056314172024"/>
    <s v="zajištění outdoor kampaně"/>
  </r>
  <r>
    <s v="C006"/>
    <x v="12"/>
    <x v="5"/>
    <s v="4350000158"/>
    <s v="2024"/>
    <s v="2"/>
    <s v="R5"/>
    <d v="2024-08-22T00:00:00"/>
    <d v="2024-08-22T00:00:00"/>
    <s v="8"/>
    <d v="2024-09-20T00:00:00"/>
    <s v="CERNIKOVA"/>
    <s v="20240017"/>
    <s v=""/>
    <s v="1,00000"/>
    <s v="40"/>
    <s v="S"/>
    <s v="MD"/>
    <s v="3353"/>
    <n v="16093"/>
    <s v="CZK"/>
    <n v="16093"/>
    <s v="CZK"/>
    <s v="C006530001"/>
    <s v="90000005"/>
    <s v="51056314182024"/>
    <s v="outdoor kampaň"/>
  </r>
  <r>
    <s v="C006"/>
    <x v="12"/>
    <x v="5"/>
    <s v="4350000159"/>
    <s v="2024"/>
    <s v="2"/>
    <s v="R5"/>
    <d v="2024-09-04T00:00:00"/>
    <d v="2024-08-23T00:00:00"/>
    <s v="8"/>
    <d v="2024-09-24T00:00:00"/>
    <s v="CERNIKOVA"/>
    <s v="9150569043"/>
    <s v=""/>
    <s v="1,00000"/>
    <s v="40"/>
    <s v="S"/>
    <s v="MD"/>
    <s v="3380"/>
    <n v="13371"/>
    <s v="CZK"/>
    <n v="13371"/>
    <s v="CZK"/>
    <s v="C006800001"/>
    <s v="90000005"/>
    <s v="51056314192024"/>
    <s v="pronájem ploch"/>
  </r>
  <r>
    <s v="C006"/>
    <x v="20"/>
    <x v="5"/>
    <s v="4350000160"/>
    <s v="2024"/>
    <s v="2"/>
    <s v="R5"/>
    <d v="2024-09-05T00:00:00"/>
    <d v="2024-08-31T00:00:00"/>
    <s v="8"/>
    <d v="2024-09-20T00:00:00"/>
    <s v="CERNIKOVA"/>
    <s v="498677894"/>
    <s v=""/>
    <s v="1,00000"/>
    <s v="40"/>
    <s v="S"/>
    <s v="MD"/>
    <s v="3371"/>
    <n v="7.99"/>
    <s v="CZK"/>
    <n v="7.99"/>
    <s v="CZK"/>
    <s v="C006710001"/>
    <s v="90000005"/>
    <s v="51056314202024"/>
    <s v=""/>
  </r>
  <r>
    <s v="C006"/>
    <x v="20"/>
    <x v="5"/>
    <s v="4350000161"/>
    <s v="2024"/>
    <s v="2"/>
    <s v="R5"/>
    <d v="2024-08-29T00:00:00"/>
    <d v="2024-08-29T00:00:00"/>
    <s v="8"/>
    <d v="2024-09-17T00:00:00"/>
    <s v="CERNIKOVA"/>
    <s v="240100043"/>
    <s v=""/>
    <s v="1,00000"/>
    <s v="40"/>
    <s v="S"/>
    <s v="MD"/>
    <s v="6910"/>
    <n v="6000"/>
    <s v="CZK"/>
    <n v="6000"/>
    <s v="CZK"/>
    <s v="C006906910"/>
    <s v="90000005"/>
    <s v="51056314212024"/>
    <s v="pronájem salonku"/>
  </r>
  <r>
    <s v="C006"/>
    <x v="2"/>
    <x v="2"/>
    <s v="4350000161"/>
    <s v="2024"/>
    <s v="3"/>
    <s v="R5"/>
    <d v="2024-08-29T00:00:00"/>
    <d v="2024-08-29T00:00:00"/>
    <s v="8"/>
    <d v="2024-09-17T00:00:00"/>
    <s v="CERNIKOVA"/>
    <s v="240100043"/>
    <s v=""/>
    <s v="1,00000"/>
    <s v="40"/>
    <s v="S"/>
    <s v="MD"/>
    <s v="6910"/>
    <n v="15500"/>
    <s v="CZK"/>
    <n v="15500"/>
    <s v="CZK"/>
    <s v="C006906910"/>
    <s v="90000005"/>
    <s v="51056314212024"/>
    <s v="občerstvení"/>
  </r>
  <r>
    <s v="C006"/>
    <x v="5"/>
    <x v="5"/>
    <s v="4350000162"/>
    <s v="2024"/>
    <s v="2"/>
    <s v="R5"/>
    <d v="2024-08-29T00:00:00"/>
    <d v="2024-08-23T00:00:00"/>
    <s v="8"/>
    <d v="2024-09-17T00:00:00"/>
    <s v="CERNIKOVA"/>
    <s v="240102923"/>
    <s v=""/>
    <s v="1,00000"/>
    <s v="40"/>
    <s v="S"/>
    <s v="MD"/>
    <s v="3364"/>
    <n v="4518"/>
    <s v="CZK"/>
    <n v="4518"/>
    <s v="CZK"/>
    <s v="C006640001"/>
    <s v="90000005"/>
    <s v="51056314222024"/>
    <s v="distribuce noviny"/>
  </r>
  <r>
    <s v="C006"/>
    <x v="10"/>
    <x v="4"/>
    <s v="4350000163"/>
    <s v="2024"/>
    <s v="2"/>
    <s v="R5"/>
    <d v="2024-08-13T00:00:00"/>
    <d v="2024-08-12T00:00:00"/>
    <s v="8"/>
    <d v="2024-09-20T00:00:00"/>
    <s v="CERNIKOVA"/>
    <s v="240102742"/>
    <s v=""/>
    <s v="1,00000"/>
    <s v="40"/>
    <s v="S"/>
    <s v="MD"/>
    <s v="3364"/>
    <n v="30855"/>
    <s v="CZK"/>
    <n v="30855"/>
    <s v="CZK"/>
    <s v="C006640001"/>
    <s v="90000005"/>
    <s v="51056314232024"/>
    <s v="noviny"/>
  </r>
  <r>
    <s v="C006"/>
    <x v="10"/>
    <x v="4"/>
    <s v="4350000164"/>
    <s v="2024"/>
    <s v="2"/>
    <s v="R5"/>
    <d v="2024-08-23T00:00:00"/>
    <d v="2024-08-23T00:00:00"/>
    <s v="8"/>
    <d v="2024-09-17T00:00:00"/>
    <s v="CERNIKOVA"/>
    <s v="240102920"/>
    <s v=""/>
    <s v="1,00000"/>
    <s v="40"/>
    <s v="S"/>
    <s v="MD"/>
    <s v="3364"/>
    <n v="244586"/>
    <s v="CZK"/>
    <n v="244586"/>
    <s v="CZK"/>
    <s v="C006640001"/>
    <s v="90000005"/>
    <s v="51056314242024"/>
    <s v=""/>
  </r>
  <r>
    <s v="C006"/>
    <x v="12"/>
    <x v="5"/>
    <s v="4350000165"/>
    <s v="2024"/>
    <s v="2"/>
    <s v="R5"/>
    <d v="2024-09-01T00:00:00"/>
    <d v="2024-09-01T00:00:00"/>
    <s v="9"/>
    <d v="2024-10-11T00:00:00"/>
    <s v="CERNIKOVA"/>
    <s v="2024071"/>
    <s v=""/>
    <s v="1,00000"/>
    <s v="40"/>
    <s v="S"/>
    <s v="MD"/>
    <s v="3372"/>
    <n v="13068"/>
    <s v="CZK"/>
    <n v="13068"/>
    <s v="CZK"/>
    <s v="C006720001"/>
    <s v="90000005"/>
    <s v="51056314252024"/>
    <s v="outdoor"/>
  </r>
  <r>
    <s v="C006"/>
    <x v="12"/>
    <x v="5"/>
    <s v="4350000166"/>
    <s v="2024"/>
    <s v="2"/>
    <s v="R5"/>
    <d v="2024-09-01T00:00:00"/>
    <d v="2024-09-01T00:00:00"/>
    <s v="9"/>
    <d v="2024-09-27T00:00:00"/>
    <s v="CERNIKOVA"/>
    <s v="2024070"/>
    <s v=""/>
    <s v="1,00000"/>
    <s v="40"/>
    <s v="S"/>
    <s v="MD"/>
    <s v="3364"/>
    <n v="3267"/>
    <s v="CZK"/>
    <n v="3267"/>
    <s v="CZK"/>
    <s v="C006640001"/>
    <s v="90000005"/>
    <s v="51056314262024"/>
    <s v="outdoor"/>
  </r>
  <r>
    <s v="C006"/>
    <x v="12"/>
    <x v="5"/>
    <s v="4350000167"/>
    <s v="2024"/>
    <s v="2"/>
    <s v="R5"/>
    <d v="2024-09-01T00:00:00"/>
    <d v="2024-09-01T00:00:00"/>
    <s v="9"/>
    <d v="2024-09-27T00:00:00"/>
    <s v="CERNIKOVA"/>
    <s v="2024068"/>
    <s v=""/>
    <s v="1,00000"/>
    <s v="40"/>
    <s v="S"/>
    <s v="MD"/>
    <s v="3371"/>
    <n v="273896"/>
    <s v="CZK"/>
    <n v="273896"/>
    <s v="CZK"/>
    <s v="C006710001"/>
    <s v="90000005"/>
    <s v="51056314272024"/>
    <s v="outdoor reklama"/>
  </r>
  <r>
    <s v="C006"/>
    <x v="12"/>
    <x v="5"/>
    <s v="4350000168"/>
    <s v="2024"/>
    <s v="2"/>
    <s v="R5"/>
    <d v="2024-09-01T00:00:00"/>
    <d v="2024-09-01T00:00:00"/>
    <s v="9"/>
    <d v="2024-09-27T00:00:00"/>
    <s v="CERNIKOVA"/>
    <s v="2024063"/>
    <s v=""/>
    <s v="1,00000"/>
    <s v="40"/>
    <s v="S"/>
    <s v="MD"/>
    <s v="3364"/>
    <n v="36408.9"/>
    <s v="CZK"/>
    <n v="36408.9"/>
    <s v="CZK"/>
    <s v="C006640001"/>
    <s v="90000005"/>
    <s v="51056314282024"/>
    <s v="outdoor reklama"/>
  </r>
  <r>
    <s v="C006"/>
    <x v="12"/>
    <x v="5"/>
    <s v="4350000169"/>
    <s v="2024"/>
    <s v="2"/>
    <s v="R5"/>
    <d v="2024-09-01T00:00:00"/>
    <d v="2024-09-01T00:00:00"/>
    <s v="9"/>
    <d v="2024-09-27T00:00:00"/>
    <s v="CERNIKOVA"/>
    <s v="2024066"/>
    <s v=""/>
    <s v="1,00000"/>
    <s v="40"/>
    <s v="S"/>
    <s v="MD"/>
    <s v="3351"/>
    <n v="232925"/>
    <s v="CZK"/>
    <n v="232925"/>
    <s v="CZK"/>
    <s v="C006510001"/>
    <s v="90000005"/>
    <s v="51056314292024"/>
    <s v="outdoor reklama"/>
  </r>
  <r>
    <s v="C006"/>
    <x v="12"/>
    <x v="5"/>
    <s v="4350000170"/>
    <s v="2024"/>
    <s v="2"/>
    <s v="R5"/>
    <d v="2024-09-01T00:00:00"/>
    <d v="2024-09-01T00:00:00"/>
    <s v="9"/>
    <d v="2024-09-27T00:00:00"/>
    <s v="CERNIKOVA"/>
    <s v="2024064"/>
    <s v=""/>
    <s v="1,00000"/>
    <s v="40"/>
    <s v="S"/>
    <s v="MD"/>
    <s v="3352"/>
    <n v="67760"/>
    <s v="CZK"/>
    <n v="67760"/>
    <s v="CZK"/>
    <s v="C006520001"/>
    <s v="90000005"/>
    <s v="51056314302024"/>
    <s v="outdoor reklama"/>
  </r>
  <r>
    <s v="C006"/>
    <x v="12"/>
    <x v="5"/>
    <s v="4350000171"/>
    <s v="2024"/>
    <s v="2"/>
    <s v="R5"/>
    <d v="2024-09-01T00:00:00"/>
    <d v="2024-09-01T00:00:00"/>
    <s v="9"/>
    <d v="2024-09-27T00:00:00"/>
    <s v="CERNIKOVA"/>
    <s v="2024065"/>
    <s v=""/>
    <s v="1,00000"/>
    <s v="40"/>
    <s v="S"/>
    <s v="MD"/>
    <s v="3352"/>
    <n v="52635"/>
    <s v="CZK"/>
    <n v="52635"/>
    <s v="CZK"/>
    <s v="C006520001"/>
    <s v="90000005"/>
    <s v="51056314312024"/>
    <s v="outdoor reklama"/>
  </r>
  <r>
    <s v="C006"/>
    <x v="12"/>
    <x v="5"/>
    <s v="4350000172"/>
    <s v="2024"/>
    <s v="2"/>
    <s v="R5"/>
    <d v="2024-09-01T00:00:00"/>
    <d v="2024-09-01T00:00:00"/>
    <s v="9"/>
    <d v="2024-09-27T00:00:00"/>
    <s v="CERNIKOVA"/>
    <s v="2024067"/>
    <s v=""/>
    <s v="1,00000"/>
    <s v="40"/>
    <s v="S"/>
    <s v="MD"/>
    <s v="3352"/>
    <n v="41140"/>
    <s v="CZK"/>
    <n v="41140"/>
    <s v="CZK"/>
    <s v="C006520001"/>
    <s v="90000005"/>
    <s v="51056314322024"/>
    <s v="reklamní plochy"/>
  </r>
  <r>
    <s v="C006"/>
    <x v="12"/>
    <x v="5"/>
    <s v="4350000173"/>
    <s v="2024"/>
    <s v="2"/>
    <s v="R5"/>
    <d v="2024-08-18T00:00:00"/>
    <d v="2024-08-18T00:00:00"/>
    <s v="8"/>
    <d v="2024-09-20T00:00:00"/>
    <s v="CERNIKOVA"/>
    <s v="10155014"/>
    <s v=""/>
    <s v="1,00000"/>
    <s v="40"/>
    <s v="S"/>
    <s v="MD"/>
    <s v="3320"/>
    <n v="108038"/>
    <s v="CZK"/>
    <n v="108038"/>
    <s v="CZK"/>
    <s v="C006200001"/>
    <s v="90000005"/>
    <s v="51056314332024"/>
    <s v="výlepy"/>
  </r>
  <r>
    <s v="C006"/>
    <x v="6"/>
    <x v="4"/>
    <s v="4350000174"/>
    <s v="2024"/>
    <s v="2"/>
    <s v="R5"/>
    <d v="2024-09-05T00:00:00"/>
    <d v="2024-09-05T00:00:00"/>
    <s v="9"/>
    <d v="2024-09-20T00:00:00"/>
    <s v="CERNIKOVA"/>
    <s v="20241459"/>
    <s v=""/>
    <s v="1,00000"/>
    <s v="40"/>
    <s v="S"/>
    <s v="MD"/>
    <s v="3364"/>
    <n v="7665"/>
    <s v="CZK"/>
    <n v="7665"/>
    <s v="CZK"/>
    <s v="C006640001"/>
    <s v="90000005"/>
    <s v="51056314342024"/>
    <s v="bannery"/>
  </r>
  <r>
    <s v="C006"/>
    <x v="12"/>
    <x v="5"/>
    <s v="4350000175"/>
    <s v="2024"/>
    <s v="2"/>
    <s v="R5"/>
    <d v="2024-09-01T00:00:00"/>
    <d v="2024-09-01T00:00:00"/>
    <s v="9"/>
    <d v="2024-09-20T00:00:00"/>
    <s v="CERNIKOVA"/>
    <s v="24190275"/>
    <s v=""/>
    <s v="1,00000"/>
    <s v="40"/>
    <s v="S"/>
    <s v="MD"/>
    <s v="3341"/>
    <n v="67760"/>
    <s v="CZK"/>
    <n v="67760"/>
    <s v="CZK"/>
    <s v="C006410001"/>
    <s v="90000005"/>
    <s v="51056314352024"/>
    <s v="reklamní plochy"/>
  </r>
  <r>
    <s v="C006"/>
    <x v="6"/>
    <x v="4"/>
    <s v="4350000176"/>
    <s v="2024"/>
    <s v="2"/>
    <s v="R5"/>
    <d v="2024-08-31T00:00:00"/>
    <d v="2024-09-01T00:00:00"/>
    <s v="9"/>
    <d v="2024-10-10T00:00:00"/>
    <s v="CERNIKOVA"/>
    <s v="024088"/>
    <s v=""/>
    <s v="1,00000"/>
    <s v="40"/>
    <s v="S"/>
    <s v="MD"/>
    <s v="3372"/>
    <n v="8125"/>
    <s v="CZK"/>
    <n v="8125"/>
    <s v="CZK"/>
    <s v="C006720001"/>
    <s v="90000005"/>
    <s v="51056314362024"/>
    <s v="tisk plakátů"/>
  </r>
  <r>
    <s v="C006"/>
    <x v="14"/>
    <x v="7"/>
    <s v="4350000177"/>
    <s v="2024"/>
    <s v="2"/>
    <s v="R5"/>
    <d v="2024-09-08T00:00:00"/>
    <d v="2024-09-08T00:00:00"/>
    <s v="9"/>
    <d v="2024-09-20T00:00:00"/>
    <s v="CERNIKOVA"/>
    <s v="200482"/>
    <s v=""/>
    <s v="1,00000"/>
    <s v="40"/>
    <s v="S"/>
    <s v="MD"/>
    <s v="3364"/>
    <n v="35000"/>
    <s v="CZK"/>
    <n v="35000"/>
    <s v="CZK"/>
    <s v="C006640001"/>
    <s v="90000005"/>
    <s v="51056314372024"/>
    <s v="focení kandidátů"/>
  </r>
  <r>
    <s v="C006"/>
    <x v="9"/>
    <x v="4"/>
    <s v="4350000178"/>
    <s v="2024"/>
    <s v="2"/>
    <s v="R5"/>
    <d v="2024-09-04T00:00:00"/>
    <d v="2024-09-04T00:00:00"/>
    <s v="9"/>
    <d v="2024-09-20T00:00:00"/>
    <s v="CERNIKOVA"/>
    <s v="24250069"/>
    <s v=""/>
    <s v="1,00000"/>
    <s v="40"/>
    <s v="S"/>
    <s v="MD"/>
    <s v="6910"/>
    <n v="8409.5"/>
    <s v="CZK"/>
    <n v="8409.5"/>
    <s v="CZK"/>
    <s v="C006906910"/>
    <s v="90000005"/>
    <s v="51056314382024"/>
    <s v="podpisové kartičky"/>
  </r>
  <r>
    <s v="C006"/>
    <x v="6"/>
    <x v="4"/>
    <s v="4350000179"/>
    <s v="2024"/>
    <s v="2"/>
    <s v="R5"/>
    <d v="2024-09-02T00:00:00"/>
    <d v="2024-09-02T00:00:00"/>
    <s v="9"/>
    <d v="2024-09-20T00:00:00"/>
    <s v="CERNIKOVA"/>
    <s v="20241394"/>
    <s v=""/>
    <s v="1,00000"/>
    <s v="40"/>
    <s v="S"/>
    <s v="MD"/>
    <s v="3380"/>
    <n v="116750"/>
    <s v="CZK"/>
    <n v="116750"/>
    <s v="CZK"/>
    <s v="C006800001"/>
    <s v="90000005"/>
    <s v="51056314392024"/>
    <s v="outdoor tisk"/>
  </r>
  <r>
    <s v="C006"/>
    <x v="10"/>
    <x v="4"/>
    <s v="4350000180"/>
    <s v="2024"/>
    <s v="2"/>
    <s v="R5"/>
    <d v="2024-09-06T00:00:00"/>
    <d v="2024-09-05T00:00:00"/>
    <s v="9"/>
    <d v="2024-09-20T00:00:00"/>
    <s v="CERNIKOVA"/>
    <s v="2421000369"/>
    <s v=""/>
    <s v="1,00000"/>
    <s v="40"/>
    <s v="S"/>
    <s v="MD"/>
    <s v="3342"/>
    <n v="124467.38"/>
    <s v="CZK"/>
    <n v="124467.38"/>
    <s v="CZK"/>
    <s v="C006420001"/>
    <s v="90000005"/>
    <s v="51056314402024"/>
    <s v="noviny tisk"/>
  </r>
  <r>
    <s v="C006"/>
    <x v="12"/>
    <x v="5"/>
    <s v="4350000181"/>
    <s v="2024"/>
    <s v="2"/>
    <s v="R5"/>
    <d v="2024-09-05T00:00:00"/>
    <d v="2024-09-05T00:00:00"/>
    <s v="9"/>
    <d v="2024-09-20T00:00:00"/>
    <s v="CERNIKOVA"/>
    <s v="2402"/>
    <s v=""/>
    <s v="1,00000"/>
    <s v="40"/>
    <s v="S"/>
    <s v="MD"/>
    <s v="3364"/>
    <n v="16683"/>
    <s v="CZK"/>
    <n v="16683"/>
    <s v="CZK"/>
    <s v="C006640001"/>
    <s v="90000005"/>
    <s v="51056314412024"/>
    <s v="pronájem plochy"/>
  </r>
  <r>
    <s v="C006"/>
    <x v="12"/>
    <x v="5"/>
    <s v="4350000182"/>
    <s v="2024"/>
    <s v="2"/>
    <s v="R5"/>
    <d v="2024-09-01T00:00:00"/>
    <d v="2024-09-01T00:00:00"/>
    <s v="9"/>
    <d v="2024-09-20T00:00:00"/>
    <s v="CERNIKOVA"/>
    <s v="4202407570"/>
    <s v=""/>
    <s v="1,00000"/>
    <s v="40"/>
    <s v="S"/>
    <s v="MD"/>
    <s v="3380"/>
    <n v="602362.19999999995"/>
    <s v="CZK"/>
    <n v="602362.19999999995"/>
    <s v="CZK"/>
    <s v="C006800001"/>
    <s v="90000005"/>
    <s v="51056314422024"/>
    <s v="outdoor plochy"/>
  </r>
  <r>
    <s v="C006"/>
    <x v="17"/>
    <x v="5"/>
    <s v="4350000183"/>
    <s v="2024"/>
    <s v="2"/>
    <s v="R5"/>
    <d v="2024-09-06T00:00:00"/>
    <d v="2024-09-06T00:00:00"/>
    <s v="9"/>
    <d v="2024-09-20T00:00:00"/>
    <s v="CERNIKOVA"/>
    <s v="2124020309"/>
    <s v=""/>
    <s v="1,00000"/>
    <s v="40"/>
    <s v="S"/>
    <s v="MD"/>
    <s v="3364"/>
    <n v="42350"/>
    <s v="CZK"/>
    <n v="42350"/>
    <s v="CZK"/>
    <s v="C006640001"/>
    <s v="90000005"/>
    <s v="51056314432024"/>
    <s v="inzerce"/>
  </r>
  <r>
    <s v="C006"/>
    <x v="5"/>
    <x v="5"/>
    <s v="4350000184"/>
    <s v="2024"/>
    <s v="2"/>
    <s v="R5"/>
    <d v="2024-09-06T00:00:00"/>
    <d v="2024-09-06T00:00:00"/>
    <s v="9"/>
    <d v="2024-10-10T00:00:00"/>
    <s v="CERNIKOVA"/>
    <s v="442679"/>
    <s v=""/>
    <s v="1,00000"/>
    <s v="40"/>
    <s v="S"/>
    <s v="MD"/>
    <s v="3372"/>
    <n v="52937.5"/>
    <s v="CZK"/>
    <n v="52937.5"/>
    <s v="CZK"/>
    <s v="C006720001"/>
    <s v="90000005"/>
    <s v="51056314442024"/>
    <s v="polepy autobusů"/>
  </r>
  <r>
    <s v="C006"/>
    <x v="12"/>
    <x v="5"/>
    <s v="4350000186"/>
    <s v="2024"/>
    <s v="2"/>
    <s v="R5"/>
    <d v="2024-09-10T00:00:00"/>
    <d v="2024-09-10T00:00:00"/>
    <s v="9"/>
    <d v="2024-09-20T00:00:00"/>
    <s v="CERNIKOVA"/>
    <s v="2024334"/>
    <s v=""/>
    <s v="1,00000"/>
    <s v="40"/>
    <s v="S"/>
    <s v="MD"/>
    <s v="3332"/>
    <n v="1540"/>
    <s v="CZK"/>
    <n v="1540"/>
    <s v="CZK"/>
    <s v="C006320001"/>
    <s v="90000005"/>
    <s v="51056314712024"/>
    <s v="tisk a výlep ploch"/>
  </r>
  <r>
    <s v="C006"/>
    <x v="12"/>
    <x v="5"/>
    <s v="4350000187"/>
    <s v="2024"/>
    <s v="2"/>
    <s v="R5"/>
    <d v="2024-09-02T00:00:00"/>
    <d v="2024-09-02T00:00:00"/>
    <s v="9"/>
    <d v="2024-09-20T00:00:00"/>
    <s v="CERNIKOVA"/>
    <s v="4202407953"/>
    <s v=""/>
    <s v="1,00000"/>
    <s v="40"/>
    <s v="S"/>
    <s v="MD"/>
    <s v="3342"/>
    <n v="204223.8"/>
    <s v="CZK"/>
    <n v="204223.8"/>
    <s v="CZK"/>
    <s v="C006420001"/>
    <s v="90000005"/>
    <s v="51056314722024"/>
    <s v="outdoor reklama"/>
  </r>
  <r>
    <s v="C006"/>
    <x v="6"/>
    <x v="4"/>
    <s v="4350000188"/>
    <s v="2024"/>
    <s v="2"/>
    <s v="R5"/>
    <d v="2024-09-02T00:00:00"/>
    <d v="2024-09-02T00:00:00"/>
    <s v="9"/>
    <d v="2024-09-20T00:00:00"/>
    <s v="CERNIKOVA"/>
    <s v="4212402380"/>
    <s v=""/>
    <s v="1,00000"/>
    <s v="40"/>
    <s v="S"/>
    <s v="MD"/>
    <s v="3342"/>
    <n v="16335"/>
    <s v="CZK"/>
    <n v="16335"/>
    <s v="CZK"/>
    <s v="C006420001"/>
    <s v="90000005"/>
    <s v="51056314732024"/>
    <s v="pronájem ploch"/>
  </r>
  <r>
    <s v="C006"/>
    <x v="12"/>
    <x v="5"/>
    <s v="4350000189"/>
    <s v="2024"/>
    <s v="2"/>
    <s v="R5"/>
    <d v="2024-09-04T00:00:00"/>
    <d v="2024-09-01T00:00:00"/>
    <s v="9"/>
    <d v="2024-09-20T00:00:00"/>
    <s v="CERNIKOVA"/>
    <s v="10155508"/>
    <s v=""/>
    <s v="1,00000"/>
    <s v="40"/>
    <s v="S"/>
    <s v="MD"/>
    <s v="3364"/>
    <n v="2481"/>
    <s v="CZK"/>
    <n v="2481"/>
    <s v="CZK"/>
    <s v="C006640001"/>
    <s v="90000005"/>
    <s v="51056314742024"/>
    <s v="plakátovací kampaň"/>
  </r>
  <r>
    <s v="C006"/>
    <x v="13"/>
    <x v="4"/>
    <s v="4350000190"/>
    <s v="2024"/>
    <s v="2"/>
    <s v="R5"/>
    <d v="2024-09-04T00:00:00"/>
    <d v="2024-09-04T00:00:00"/>
    <s v="9"/>
    <d v="2024-09-20T00:00:00"/>
    <s v="CERNIKOVA"/>
    <s v="24250068"/>
    <s v=""/>
    <s v="1,00000"/>
    <s v="40"/>
    <s v="S"/>
    <s v="MD"/>
    <s v="6910"/>
    <n v="14137.64"/>
    <s v="CZK"/>
    <n v="14137.64"/>
    <s v="CZK"/>
    <s v="C006906910"/>
    <s v="90000005"/>
    <s v="51056314752024"/>
    <s v="výroba tašek"/>
  </r>
  <r>
    <s v="C006"/>
    <x v="6"/>
    <x v="4"/>
    <s v="4350000191"/>
    <s v="2024"/>
    <s v="2"/>
    <s v="R5"/>
    <d v="2024-09-12T00:00:00"/>
    <d v="2024-09-12T00:00:00"/>
    <s v="9"/>
    <d v="2024-09-20T00:00:00"/>
    <s v="CERNIKOVA"/>
    <s v="24130475"/>
    <s v=""/>
    <s v="1,00000"/>
    <s v="40"/>
    <s v="S"/>
    <s v="MD"/>
    <s v="3332"/>
    <n v="10285"/>
    <s v="CZK"/>
    <n v="10285"/>
    <s v="CZK"/>
    <s v="C006320001"/>
    <s v="90000005"/>
    <s v="51056314762024"/>
    <s v="outdoor BB plochy"/>
  </r>
  <r>
    <s v="C006"/>
    <x v="12"/>
    <x v="5"/>
    <s v="4350000192"/>
    <s v="2024"/>
    <s v="2"/>
    <s v="R5"/>
    <d v="2024-09-11T00:00:00"/>
    <d v="2024-09-10T00:00:00"/>
    <s v="9"/>
    <d v="2024-09-20T00:00:00"/>
    <s v="CERNIKOVA"/>
    <s v="24130468"/>
    <s v=""/>
    <s v="1,00000"/>
    <s v="40"/>
    <s v="S"/>
    <s v="MD"/>
    <s v="3332"/>
    <n v="61651"/>
    <s v="CZK"/>
    <n v="61651"/>
    <s v="CZK"/>
    <s v="C006320001"/>
    <s v="90000005"/>
    <s v="51056314772024"/>
    <s v="outdoor reklama"/>
  </r>
  <r>
    <s v="C006"/>
    <x v="19"/>
    <x v="5"/>
    <s v="4350000193"/>
    <s v="2024"/>
    <s v="2"/>
    <s v="R5"/>
    <d v="2024-09-06T00:00:00"/>
    <d v="2024-09-03T00:00:00"/>
    <s v="9"/>
    <d v="2024-09-20T00:00:00"/>
    <s v="CERNIKOVA"/>
    <s v="2024143"/>
    <s v=""/>
    <s v="1,00000"/>
    <s v="40"/>
    <s v="S"/>
    <s v="MD"/>
    <s v="3332"/>
    <n v="75000"/>
    <s v="CZK"/>
    <n v="75000"/>
    <s v="CZK"/>
    <s v="C006320001"/>
    <s v="90000005"/>
    <s v="51056314782024"/>
    <s v="online kampan"/>
  </r>
  <r>
    <s v="C006"/>
    <x v="5"/>
    <x v="5"/>
    <s v="4350000194"/>
    <s v="2024"/>
    <s v="2"/>
    <s v="R5"/>
    <d v="2024-08-31T00:00:00"/>
    <d v="2024-08-19T00:00:00"/>
    <s v="8"/>
    <d v="2024-09-20T00:00:00"/>
    <s v="CERNIKOVA"/>
    <s v="2400464"/>
    <s v=""/>
    <s v="1,00000"/>
    <s v="40"/>
    <s v="S"/>
    <s v="MD"/>
    <s v="6910"/>
    <n v="26305.4"/>
    <s v="CZK"/>
    <n v="26305.4"/>
    <s v="CZK"/>
    <s v="C006906910"/>
    <s v="90000005"/>
    <s v="51056314792024"/>
    <s v="polepy vozu"/>
  </r>
  <r>
    <s v="C006"/>
    <x v="19"/>
    <x v="5"/>
    <s v="4350000195"/>
    <s v="2024"/>
    <s v="2"/>
    <s v="R5"/>
    <d v="2024-09-06T00:00:00"/>
    <d v="2024-09-02T00:00:00"/>
    <s v="9"/>
    <d v="2024-09-20T00:00:00"/>
    <s v="CERNIKOVA"/>
    <s v="2024142"/>
    <s v=""/>
    <s v="1,00000"/>
    <s v="40"/>
    <s v="S"/>
    <s v="MD"/>
    <s v="3332"/>
    <n v="82600"/>
    <s v="CZK"/>
    <n v="82600"/>
    <s v="CZK"/>
    <s v="C006320001"/>
    <s v="90000005"/>
    <s v="51056314802024"/>
    <s v="online kampaň"/>
  </r>
  <r>
    <s v="C006"/>
    <x v="6"/>
    <x v="4"/>
    <s v="4350000196"/>
    <s v="2024"/>
    <s v="2"/>
    <s v="R5"/>
    <d v="2024-09-11T00:00:00"/>
    <d v="2024-09-11T00:00:00"/>
    <s v="9"/>
    <d v="2024-09-20T00:00:00"/>
    <s v="CERNIKOVA"/>
    <s v="240318"/>
    <s v=""/>
    <s v="1,00000"/>
    <s v="40"/>
    <s v="S"/>
    <s v="MD"/>
    <s v="3380"/>
    <n v="12333"/>
    <s v="CZK"/>
    <n v="12333"/>
    <s v="CZK"/>
    <s v="C006800001"/>
    <s v="90000005"/>
    <s v="51056314812024"/>
    <s v="CLV plochy outdoor"/>
  </r>
  <r>
    <s v="C006"/>
    <x v="10"/>
    <x v="4"/>
    <s v="4350000197"/>
    <s v="2024"/>
    <s v="2"/>
    <s v="R5"/>
    <d v="2024-09-12T00:00:00"/>
    <d v="2024-09-05T00:00:00"/>
    <s v="9"/>
    <d v="2024-09-20T00:00:00"/>
    <s v="CERNIKOVA"/>
    <s v="2400478"/>
    <s v=""/>
    <s v="1,00000"/>
    <s v="40"/>
    <s v="S"/>
    <s v="MD"/>
    <s v="3342"/>
    <n v="41079.5"/>
    <s v="CZK"/>
    <n v="41079.5"/>
    <s v="CZK"/>
    <s v="C006420001"/>
    <s v="90000005"/>
    <s v="51056314822024"/>
    <s v="letáky A5"/>
  </r>
  <r>
    <s v="C006"/>
    <x v="12"/>
    <x v="5"/>
    <s v="4350000198"/>
    <s v="2024"/>
    <s v="2"/>
    <s v="R5"/>
    <d v="2024-09-09T00:00:00"/>
    <d v="2024-09-09T00:00:00"/>
    <s v="9"/>
    <d v="2024-09-20T00:00:00"/>
    <s v="CERNIKOVA"/>
    <s v="21240485"/>
    <s v=""/>
    <s v="1,00000"/>
    <s v="40"/>
    <s v="S"/>
    <s v="MD"/>
    <s v="3332"/>
    <n v="21443"/>
    <s v="CZK"/>
    <n v="21443"/>
    <s v="CZK"/>
    <s v="C006320001"/>
    <s v="90000005"/>
    <s v="51056314832024"/>
    <s v="pronájem LED TV"/>
  </r>
  <r>
    <s v="C006"/>
    <x v="6"/>
    <x v="4"/>
    <s v="4350000199"/>
    <s v="2024"/>
    <s v="2"/>
    <s v="R5"/>
    <d v="2024-09-12T00:00:00"/>
    <d v="2024-09-12T00:00:00"/>
    <s v="9"/>
    <d v="2024-09-20T00:00:00"/>
    <s v="CERNIKOVA"/>
    <s v="24130473"/>
    <s v=""/>
    <s v="1,00000"/>
    <s v="40"/>
    <s v="S"/>
    <s v="MD"/>
    <s v="3332"/>
    <n v="83429.5"/>
    <s v="CZK"/>
    <n v="83429.5"/>
    <s v="CZK"/>
    <s v="C006320001"/>
    <s v="90000005"/>
    <s v="51056314842024"/>
    <s v="tisk reklamních plakátů"/>
  </r>
  <r>
    <s v="C006"/>
    <x v="14"/>
    <x v="7"/>
    <s v="4350000200"/>
    <s v="2024"/>
    <s v="2"/>
    <s v="R5"/>
    <d v="2024-09-11T00:00:00"/>
    <d v="2024-09-11T00:00:00"/>
    <s v="9"/>
    <d v="2024-09-20T00:00:00"/>
    <s v="CERNIKOVA"/>
    <s v="24212342"/>
    <s v=""/>
    <s v="1,00000"/>
    <s v="40"/>
    <s v="S"/>
    <s v="MD"/>
    <s v="3352"/>
    <n v="87216.86"/>
    <s v="CZK"/>
    <n v="87216.86"/>
    <s v="CZK"/>
    <s v="C006520001"/>
    <s v="90000005"/>
    <s v="51056314852024"/>
    <s v="grafické práce"/>
  </r>
  <r>
    <s v="C006"/>
    <x v="14"/>
    <x v="7"/>
    <s v="4350000201"/>
    <s v="2024"/>
    <s v="2"/>
    <s v="R5"/>
    <d v="2024-09-10T00:00:00"/>
    <d v="2024-09-11T00:00:00"/>
    <s v="9"/>
    <d v="2024-09-20T00:00:00"/>
    <s v="CERNIKOVA"/>
    <s v="011224"/>
    <s v=""/>
    <s v="1,00000"/>
    <s v="40"/>
    <s v="S"/>
    <s v="MD"/>
    <s v="3364"/>
    <n v="4040"/>
    <s v="CZK"/>
    <n v="4040"/>
    <s v="CZK"/>
    <s v="C006640001"/>
    <s v="90000005"/>
    <s v="51056314862024"/>
    <s v="grafické práce"/>
  </r>
  <r>
    <s v="C006"/>
    <x v="6"/>
    <x v="4"/>
    <s v="4350000202"/>
    <s v="2024"/>
    <s v="2"/>
    <s v="R5"/>
    <d v="2024-09-11T00:00:00"/>
    <d v="2024-09-11T00:00:00"/>
    <s v="9"/>
    <d v="2024-09-20T00:00:00"/>
    <s v="CERNIKOVA"/>
    <s v="20241503"/>
    <s v=""/>
    <s v="1,00000"/>
    <s v="40"/>
    <s v="S"/>
    <s v="MD"/>
    <s v="3364"/>
    <n v="21269"/>
    <s v="CZK"/>
    <n v="21269"/>
    <s v="CZK"/>
    <s v="C006640001"/>
    <s v="90000005"/>
    <s v="51056314872024"/>
    <s v="bannery"/>
  </r>
  <r>
    <s v="C006"/>
    <x v="12"/>
    <x v="5"/>
    <s v="4350000203"/>
    <s v="2024"/>
    <s v="2"/>
    <s v="R5"/>
    <d v="2024-09-04T00:00:00"/>
    <d v="2024-09-01T00:00:00"/>
    <s v="9"/>
    <d v="2024-09-20T00:00:00"/>
    <s v="CERNIKOVA"/>
    <s v="10155507"/>
    <s v=""/>
    <s v="1,00000"/>
    <s v="40"/>
    <s v="S"/>
    <s v="MD"/>
    <s v="3364"/>
    <n v="1366"/>
    <s v="CZK"/>
    <n v="1366"/>
    <s v="CZK"/>
    <s v="C006640001"/>
    <s v="90000005"/>
    <s v="51056314882024"/>
    <s v="plakátovací kampaň"/>
  </r>
  <r>
    <s v="C006"/>
    <x v="12"/>
    <x v="5"/>
    <s v="4350000204"/>
    <s v="2024"/>
    <s v="2"/>
    <s v="R5"/>
    <d v="2024-09-05T00:00:00"/>
    <d v="2024-09-05T00:00:00"/>
    <s v="9"/>
    <d v="2024-09-23T00:00:00"/>
    <s v="CERNIKOVA"/>
    <s v="21092024"/>
    <s v=""/>
    <s v="1,00000"/>
    <s v="40"/>
    <s v="S"/>
    <s v="MD"/>
    <s v="3351"/>
    <n v="1500"/>
    <s v="CZK"/>
    <n v="1500"/>
    <s v="CZK"/>
    <s v="C006510001"/>
    <s v="90000005"/>
    <s v="51056314892024"/>
    <s v="banner reklama"/>
  </r>
  <r>
    <s v="C006"/>
    <x v="6"/>
    <x v="4"/>
    <s v="4350000205"/>
    <s v="2024"/>
    <s v="2"/>
    <s v="R5"/>
    <d v="2024-09-02T00:00:00"/>
    <d v="2024-09-02T00:00:00"/>
    <s v="9"/>
    <d v="2024-09-20T00:00:00"/>
    <s v="CERNIKOVA"/>
    <s v="4212402384"/>
    <s v=""/>
    <s v="1,00000"/>
    <s v="40"/>
    <s v="S"/>
    <s v="MD"/>
    <s v="3371"/>
    <n v="4537.5"/>
    <s v="CZK"/>
    <n v="4537.5"/>
    <s v="CZK"/>
    <s v="C006710001"/>
    <s v="90000005"/>
    <s v="51056314902024"/>
    <s v="tisk plakátů"/>
  </r>
  <r>
    <s v="C006"/>
    <x v="12"/>
    <x v="5"/>
    <s v="4350000206"/>
    <s v="2024"/>
    <s v="2"/>
    <s v="R5"/>
    <d v="2024-09-02T00:00:00"/>
    <d v="2024-09-02T00:00:00"/>
    <s v="9"/>
    <d v="2024-09-20T00:00:00"/>
    <s v="CERNIKOVA"/>
    <s v="4202407958"/>
    <s v=""/>
    <s v="1,00000"/>
    <s v="40"/>
    <s v="S"/>
    <s v="MD"/>
    <s v="3371"/>
    <n v="54667.8"/>
    <s v="CZK"/>
    <n v="54667.8"/>
    <s v="CZK"/>
    <s v="C006710001"/>
    <s v="90000005"/>
    <s v="51056314912024"/>
    <s v="outdoor reklama"/>
  </r>
  <r>
    <s v="C006"/>
    <x v="19"/>
    <x v="5"/>
    <s v="4350000207"/>
    <s v="2024"/>
    <s v="2"/>
    <s v="R5"/>
    <d v="2024-09-06T00:00:00"/>
    <d v="2024-09-04T00:00:00"/>
    <s v="9"/>
    <d v="2024-09-20T00:00:00"/>
    <s v="CERNIKOVA"/>
    <s v="2024144"/>
    <s v=""/>
    <s v="1,00000"/>
    <s v="40"/>
    <s v="S"/>
    <s v="MD"/>
    <s v="3332"/>
    <n v="75000"/>
    <s v="CZK"/>
    <n v="75000"/>
    <s v="CZK"/>
    <s v="C006320001"/>
    <s v="90000005"/>
    <s v="51056314922024"/>
    <s v="online kampaň"/>
  </r>
  <r>
    <s v="C006"/>
    <x v="6"/>
    <x v="4"/>
    <s v="4350000208"/>
    <s v="2024"/>
    <s v="2"/>
    <s v="R5"/>
    <d v="2024-09-10T00:00:00"/>
    <d v="2024-09-10T00:00:00"/>
    <s v="9"/>
    <d v="2024-09-20T00:00:00"/>
    <s v="CERNIKOVA"/>
    <s v="202409020"/>
    <s v=""/>
    <s v="1,00000"/>
    <s v="40"/>
    <s v="S"/>
    <s v="MD"/>
    <s v="3380"/>
    <n v="4719"/>
    <s v="CZK"/>
    <n v="4719"/>
    <s v="CZK"/>
    <s v="C006800001"/>
    <s v="90000005"/>
    <s v="51056314932024"/>
    <s v="tisk plakátů"/>
  </r>
  <r>
    <s v="C006"/>
    <x v="19"/>
    <x v="5"/>
    <s v="4350000209"/>
    <s v="2024"/>
    <s v="2"/>
    <s v="R5"/>
    <d v="2024-09-04T00:00:00"/>
    <d v="2024-09-02T00:00:00"/>
    <s v="9"/>
    <d v="2024-09-20T00:00:00"/>
    <s v="CERNIKOVA"/>
    <s v="2024133"/>
    <s v=""/>
    <s v="1,00000"/>
    <s v="40"/>
    <s v="S"/>
    <s v="MD"/>
    <s v="3332"/>
    <n v="31500"/>
    <s v="CZK"/>
    <n v="31500"/>
    <s v="CZK"/>
    <s v="C006320001"/>
    <s v="90000005"/>
    <s v="51056314982024"/>
    <s v="online bannery"/>
  </r>
  <r>
    <s v="C006"/>
    <x v="25"/>
    <x v="5"/>
    <s v="4350000210"/>
    <s v="2024"/>
    <s v="2"/>
    <s v="R5"/>
    <d v="2024-09-06T00:00:00"/>
    <d v="2024-09-06T00:00:00"/>
    <s v="9"/>
    <d v="2024-09-20T00:00:00"/>
    <s v="CERNIKOVA"/>
    <s v="152024"/>
    <s v=""/>
    <s v="1,00000"/>
    <s v="40"/>
    <s v="S"/>
    <s v="MD"/>
    <s v="3364"/>
    <n v="35000"/>
    <s v="CZK"/>
    <n v="35000"/>
    <s v="CZK"/>
    <s v="C006640001"/>
    <s v="90000005"/>
    <s v="51056315022024"/>
    <s v="kontaktní kampan"/>
  </r>
  <r>
    <s v="C006"/>
    <x v="12"/>
    <x v="5"/>
    <s v="4350000211"/>
    <s v="2024"/>
    <s v="2"/>
    <s v="R5"/>
    <d v="2024-09-01T00:00:00"/>
    <d v="2024-09-01T00:00:00"/>
    <s v="9"/>
    <d v="2024-09-27T00:00:00"/>
    <s v="CERNIKOVA"/>
    <s v="2024069"/>
    <s v=""/>
    <s v="1,00000"/>
    <s v="40"/>
    <s v="S"/>
    <s v="MD"/>
    <s v="3371"/>
    <n v="12709.84"/>
    <s v="CZK"/>
    <n v="12709.84"/>
    <s v="CZK"/>
    <s v="C006710001"/>
    <s v="90000005"/>
    <s v="51056315032024"/>
    <s v="outdoor reklama"/>
  </r>
  <r>
    <s v="C006"/>
    <x v="5"/>
    <x v="5"/>
    <s v="4350000212"/>
    <s v="2024"/>
    <s v="2"/>
    <s v="R5"/>
    <d v="2024-09-06T00:00:00"/>
    <d v="2024-09-02T00:00:00"/>
    <s v="9"/>
    <d v="2024-09-20T00:00:00"/>
    <s v="CERNIKOVA"/>
    <s v="4972024"/>
    <s v=""/>
    <s v="1,00000"/>
    <s v="40"/>
    <s v="S"/>
    <s v="MD"/>
    <s v="3352"/>
    <n v="12100"/>
    <s v="CZK"/>
    <n v="12100"/>
    <s v="CZK"/>
    <s v="C006520001"/>
    <s v="90000005"/>
    <s v="51056315042024"/>
    <s v="přeprava novin"/>
  </r>
  <r>
    <s v="C006"/>
    <x v="5"/>
    <x v="5"/>
    <s v="4350000213"/>
    <s v="2024"/>
    <s v="2"/>
    <s v="R5"/>
    <d v="2024-09-05T00:00:00"/>
    <d v="2024-09-05T00:00:00"/>
    <s v="9"/>
    <d v="2024-09-20T00:00:00"/>
    <s v="CERNIKOVA"/>
    <s v="240100405"/>
    <s v=""/>
    <s v="1,00000"/>
    <s v="40"/>
    <s v="S"/>
    <s v="MD"/>
    <s v="3380"/>
    <n v="6050"/>
    <s v="CZK"/>
    <n v="6050"/>
    <s v="CZK"/>
    <s v="C006800001"/>
    <s v="90000005"/>
    <s v="51056315052024"/>
    <s v="přeprava"/>
  </r>
  <r>
    <s v="C006"/>
    <x v="17"/>
    <x v="5"/>
    <s v="4350000214"/>
    <s v="2024"/>
    <s v="2"/>
    <s v="R5"/>
    <d v="2024-09-09T00:00:00"/>
    <d v="2024-09-07T00:00:00"/>
    <s v="9"/>
    <d v="2024-09-23T00:00:00"/>
    <s v="CERNIKOVA"/>
    <s v="2417016727"/>
    <s v=""/>
    <s v="1,00000"/>
    <s v="40"/>
    <s v="S"/>
    <s v="MD"/>
    <s v="3380"/>
    <n v="55305.47"/>
    <s v="CZK"/>
    <n v="55305.47"/>
    <s v="CZK"/>
    <s v="C006800001"/>
    <s v="90000005"/>
    <s v="51056315252024"/>
    <s v="inzerce"/>
  </r>
  <r>
    <s v="C006"/>
    <x v="10"/>
    <x v="4"/>
    <s v="4350000215"/>
    <s v="2024"/>
    <s v="2"/>
    <s v="R5"/>
    <d v="2024-09-10T00:00:00"/>
    <d v="2024-09-10T00:00:00"/>
    <s v="9"/>
    <d v="2024-09-23T00:00:00"/>
    <s v="CERNIKOVA"/>
    <s v="24250078"/>
    <s v=""/>
    <s v="1,00000"/>
    <s v="40"/>
    <s v="S"/>
    <s v="MD"/>
    <s v="3320"/>
    <n v="42415.34"/>
    <s v="CZK"/>
    <n v="42415.34"/>
    <s v="CZK"/>
    <s v="C006200001"/>
    <s v="90000005"/>
    <s v="51056315262024"/>
    <s v="výroba letáků"/>
  </r>
  <r>
    <s v="C006"/>
    <x v="10"/>
    <x v="4"/>
    <s v="4350000216"/>
    <s v="2024"/>
    <s v="2"/>
    <s v="R5"/>
    <d v="2024-08-31T00:00:00"/>
    <d v="2024-08-31T00:00:00"/>
    <s v="8"/>
    <d v="2024-09-23T00:00:00"/>
    <s v="CERNIKOVA"/>
    <s v="20240018"/>
    <s v=""/>
    <s v="1,00000"/>
    <s v="40"/>
    <s v="S"/>
    <s v="MD"/>
    <s v="3353"/>
    <n v="39685.58"/>
    <s v="CZK"/>
    <n v="39685.58"/>
    <s v="CZK"/>
    <s v="C006530001"/>
    <s v="90000005"/>
    <s v="51056315272024"/>
    <s v="tiskoviny"/>
  </r>
  <r>
    <s v="C006"/>
    <x v="10"/>
    <x v="4"/>
    <s v="4350000217"/>
    <s v="2024"/>
    <s v="2"/>
    <s v="R5"/>
    <d v="2024-09-11T00:00:00"/>
    <d v="2024-09-09T00:00:00"/>
    <s v="9"/>
    <d v="2024-09-23T00:00:00"/>
    <s v="CERNIKOVA"/>
    <s v="24262"/>
    <s v=""/>
    <s v="1,00000"/>
    <s v="40"/>
    <s v="S"/>
    <s v="MD"/>
    <s v="3320"/>
    <n v="4114"/>
    <s v="CZK"/>
    <n v="4114"/>
    <s v="CZK"/>
    <s v="C006200001"/>
    <s v="90000005"/>
    <s v="51056315282024"/>
    <s v="tisk letáků"/>
  </r>
  <r>
    <s v="C006"/>
    <x v="12"/>
    <x v="5"/>
    <s v="4350000218"/>
    <s v="2024"/>
    <s v="2"/>
    <s v="R5"/>
    <d v="2024-09-16T00:00:00"/>
    <d v="2024-09-16T00:00:00"/>
    <s v="9"/>
    <d v="2024-09-23T00:00:00"/>
    <s v="CERNIKOVA"/>
    <s v="7900013836"/>
    <s v=""/>
    <s v="1,00000"/>
    <s v="40"/>
    <s v="S"/>
    <s v="MD"/>
    <s v="3364"/>
    <n v="4000.01"/>
    <s v="CZK"/>
    <n v="4000.01"/>
    <s v="CZK"/>
    <s v="C006640001"/>
    <s v="90000005"/>
    <s v="51056315292024"/>
    <s v="pronájem ploch"/>
  </r>
  <r>
    <s v="C006"/>
    <x v="17"/>
    <x v="5"/>
    <s v="4350000219"/>
    <s v="2024"/>
    <s v="2"/>
    <s v="R5"/>
    <d v="2024-08-23T00:00:00"/>
    <d v="2024-08-23T00:00:00"/>
    <s v="8"/>
    <d v="2024-09-23T00:00:00"/>
    <s v="CERNIKOVA"/>
    <s v="2024016"/>
    <s v=""/>
    <s v="1,00000"/>
    <s v="40"/>
    <s v="S"/>
    <s v="MD"/>
    <s v="3380"/>
    <n v="56870"/>
    <s v="CZK"/>
    <n v="56870"/>
    <s v="CZK"/>
    <s v="C006800001"/>
    <s v="90000005"/>
    <s v="51056315302024"/>
    <s v="inzerce"/>
  </r>
  <r>
    <s v="C006"/>
    <x v="10"/>
    <x v="4"/>
    <s v="4350000220"/>
    <s v="2024"/>
    <s v="2"/>
    <s v="R5"/>
    <d v="2024-09-12T00:00:00"/>
    <d v="2024-09-12T00:00:00"/>
    <s v="9"/>
    <d v="2024-09-23T00:00:00"/>
    <s v="CERNIKOVA"/>
    <s v="24250084"/>
    <s v=""/>
    <s v="1,00000"/>
    <s v="40"/>
    <s v="S"/>
    <s v="MD"/>
    <s v="6910"/>
    <n v="35289.65"/>
    <s v="CZK"/>
    <n v="35289.65"/>
    <s v="CZK"/>
    <s v="C006906910"/>
    <s v="90000005"/>
    <s v="51056315312024"/>
    <s v="letáky A5"/>
  </r>
  <r>
    <s v="C006"/>
    <x v="10"/>
    <x v="4"/>
    <s v="4350000221"/>
    <s v="2024"/>
    <s v="2"/>
    <s v="R5"/>
    <d v="2024-09-05T00:00:00"/>
    <d v="2024-09-05T00:00:00"/>
    <s v="9"/>
    <d v="2024-09-20T00:00:00"/>
    <s v="CERNIKOVA"/>
    <s v="20240020"/>
    <s v=""/>
    <s v="1,00000"/>
    <s v="40"/>
    <s v="S"/>
    <s v="MD"/>
    <s v="3353"/>
    <n v="35574"/>
    <s v="CZK"/>
    <n v="35574"/>
    <s v="CZK"/>
    <s v="C006530001"/>
    <s v="90000005"/>
    <s v="51056315322024"/>
    <s v="leták DL"/>
  </r>
  <r>
    <s v="C006"/>
    <x v="16"/>
    <x v="7"/>
    <s v="4350000222"/>
    <s v="2024"/>
    <s v="2"/>
    <s v="R5"/>
    <d v="2024-09-02T00:00:00"/>
    <d v="2024-08-31T00:00:00"/>
    <s v="8"/>
    <d v="2024-09-23T00:00:00"/>
    <s v="CERNIKOVA"/>
    <s v="2024025"/>
    <s v=""/>
    <s v="1,00000"/>
    <s v="40"/>
    <s v="S"/>
    <s v="MD"/>
    <s v="3351"/>
    <n v="30000"/>
    <s v="CZK"/>
    <n v="30000"/>
    <s v="CZK"/>
    <s v="C006510001"/>
    <s v="90000005"/>
    <s v="51056315332024"/>
    <s v="správa FB"/>
  </r>
  <r>
    <s v="C006"/>
    <x v="18"/>
    <x v="7"/>
    <s v="4350000223"/>
    <s v="2024"/>
    <s v="2"/>
    <s v="R5"/>
    <d v="2024-09-02T00:00:00"/>
    <d v="2024-08-31T00:00:00"/>
    <s v="8"/>
    <d v="2024-09-23T00:00:00"/>
    <s v="CERNIKOVA"/>
    <s v="2024026"/>
    <s v=""/>
    <s v="1,00000"/>
    <s v="40"/>
    <s v="S"/>
    <s v="MD"/>
    <s v="3351"/>
    <n v="30000"/>
    <s v="CZK"/>
    <n v="30000"/>
    <s v="CZK"/>
    <s v="C006510001"/>
    <s v="90000005"/>
    <s v="51056315342024"/>
    <s v="komunikace v kraji"/>
  </r>
  <r>
    <s v="C006"/>
    <x v="17"/>
    <x v="5"/>
    <s v="4350000224"/>
    <s v="2024"/>
    <s v="2"/>
    <s v="R5"/>
    <d v="2024-09-17T00:00:00"/>
    <d v="2024-09-17T00:00:00"/>
    <s v="9"/>
    <d v="2024-09-23T00:00:00"/>
    <s v="CERNIKOVA"/>
    <s v="103572024"/>
    <s v=""/>
    <s v="1,00000"/>
    <s v="40"/>
    <s v="S"/>
    <s v="MD"/>
    <s v="3342"/>
    <n v="64759.199999999997"/>
    <s v="CZK"/>
    <n v="64759.199999999997"/>
    <s v="CZK"/>
    <s v="C006420001"/>
    <s v="90000005"/>
    <s v="51056315352024"/>
    <s v="inzerce"/>
  </r>
  <r>
    <s v="C006"/>
    <x v="6"/>
    <x v="4"/>
    <s v="4350000225"/>
    <s v="2024"/>
    <s v="2"/>
    <s v="R5"/>
    <d v="2024-09-04T00:00:00"/>
    <d v="2024-09-03T00:00:00"/>
    <s v="9"/>
    <d v="2024-09-23T00:00:00"/>
    <s v="CERNIKOVA"/>
    <s v="24130457"/>
    <s v=""/>
    <s v="1,00000"/>
    <s v="40"/>
    <s v="S"/>
    <s v="MD"/>
    <s v="6910"/>
    <n v="15427.5"/>
    <s v="CZK"/>
    <n v="15427.5"/>
    <s v="CZK"/>
    <s v="C006906910"/>
    <s v="90000005"/>
    <s v="51056315362024"/>
    <s v="tisk BB"/>
  </r>
  <r>
    <s v="C006"/>
    <x v="14"/>
    <x v="7"/>
    <s v="4350000226"/>
    <s v="2024"/>
    <s v="2"/>
    <s v="R5"/>
    <d v="2024-09-03T00:00:00"/>
    <d v="2024-09-03T00:00:00"/>
    <s v="9"/>
    <d v="2024-09-23T00:00:00"/>
    <s v="CERNIKOVA"/>
    <s v="2024099"/>
    <s v=""/>
    <s v="1,00000"/>
    <s v="40"/>
    <s v="S"/>
    <s v="MD"/>
    <s v="3351"/>
    <n v="36300"/>
    <s v="CZK"/>
    <n v="36300"/>
    <s v="CZK"/>
    <s v="C006510001"/>
    <s v="90000005"/>
    <s v="51056315372024"/>
    <s v="fotopráce"/>
  </r>
  <r>
    <s v="C006"/>
    <x v="12"/>
    <x v="5"/>
    <s v="4350000227"/>
    <s v="2024"/>
    <s v="2"/>
    <s v="R5"/>
    <d v="2024-09-02T00:00:00"/>
    <d v="2024-09-02T00:00:00"/>
    <s v="9"/>
    <d v="2024-09-24T00:00:00"/>
    <s v="CERNIKOVA"/>
    <s v="4202407955"/>
    <s v=""/>
    <s v="1,00000"/>
    <s v="40"/>
    <s v="S"/>
    <s v="MD"/>
    <s v="3352"/>
    <n v="108246.6"/>
    <s v="CZK"/>
    <n v="108246.6"/>
    <s v="CZK"/>
    <s v="C006520001"/>
    <s v="90000005"/>
    <s v="51056315382024"/>
    <s v="outdoor reklama"/>
  </r>
  <r>
    <s v="C006"/>
    <x v="6"/>
    <x v="4"/>
    <s v="4350000228"/>
    <s v="2024"/>
    <s v="2"/>
    <s v="R5"/>
    <d v="2024-09-02T00:00:00"/>
    <d v="2024-09-02T00:00:00"/>
    <s v="9"/>
    <d v="2024-09-24T00:00:00"/>
    <s v="CERNIKOVA"/>
    <s v="4212402382"/>
    <s v=""/>
    <s v="1,00000"/>
    <s v="40"/>
    <s v="S"/>
    <s v="MD"/>
    <s v="3352"/>
    <n v="9075"/>
    <s v="CZK"/>
    <n v="9075"/>
    <s v="CZK"/>
    <s v="C006520001"/>
    <s v="90000005"/>
    <s v="51056315392024"/>
    <s v="papírové plakáty"/>
  </r>
  <r>
    <s v="C006"/>
    <x v="6"/>
    <x v="4"/>
    <s v="4350000229"/>
    <s v="2024"/>
    <s v="2"/>
    <s v="R5"/>
    <d v="2024-09-04T00:00:00"/>
    <d v="2024-09-03T00:00:00"/>
    <s v="9"/>
    <d v="2024-09-23T00:00:00"/>
    <s v="CERNIKOVA"/>
    <s v="24130458"/>
    <s v=""/>
    <s v="1,00000"/>
    <s v="40"/>
    <s v="S"/>
    <s v="MD"/>
    <s v="6910"/>
    <n v="19602"/>
    <s v="CZK"/>
    <n v="19602"/>
    <s v="CZK"/>
    <s v="C006906910"/>
    <s v="90000005"/>
    <s v="51056315402024"/>
    <s v="přetisk"/>
  </r>
  <r>
    <s v="C006"/>
    <x v="6"/>
    <x v="4"/>
    <s v="4350000230"/>
    <s v="2024"/>
    <s v="2"/>
    <s v="R5"/>
    <d v="2024-09-02T00:00:00"/>
    <d v="2024-09-02T00:00:00"/>
    <s v="9"/>
    <d v="2024-09-24T00:00:00"/>
    <s v="CERNIKOVA"/>
    <s v="4212402387"/>
    <s v=""/>
    <s v="1,00000"/>
    <s v="40"/>
    <s v="S"/>
    <s v="MD"/>
    <s v="3341"/>
    <n v="2722.5"/>
    <s v="CZK"/>
    <n v="2722.5"/>
    <s v="CZK"/>
    <s v="C006410001"/>
    <s v="90000005"/>
    <s v="51056315412024"/>
    <s v="tisky"/>
  </r>
  <r>
    <s v="C006"/>
    <x v="12"/>
    <x v="5"/>
    <s v="4350000231"/>
    <s v="2024"/>
    <s v="2"/>
    <s v="R5"/>
    <d v="2024-09-02T00:00:00"/>
    <d v="2024-09-02T00:00:00"/>
    <s v="9"/>
    <d v="2024-09-23T00:00:00"/>
    <s v="CERNIKOVA"/>
    <s v="4202407963"/>
    <s v=""/>
    <s v="1,00000"/>
    <s v="40"/>
    <s v="S"/>
    <s v="MD"/>
    <s v="3341"/>
    <n v="30056.400000000001"/>
    <s v="CZK"/>
    <n v="30056.400000000001"/>
    <s v="CZK"/>
    <s v="C006410001"/>
    <s v="90000005"/>
    <s v="51056315422024"/>
    <s v="BB plochy"/>
  </r>
  <r>
    <s v="C006"/>
    <x v="6"/>
    <x v="4"/>
    <s v="4350000232"/>
    <s v="2024"/>
    <s v="2"/>
    <s v="R5"/>
    <d v="2024-09-05T00:00:00"/>
    <d v="2024-09-05T00:00:00"/>
    <s v="9"/>
    <d v="2024-09-23T00:00:00"/>
    <s v="CERNIKOVA"/>
    <s v="20240021"/>
    <s v=""/>
    <s v="1,00000"/>
    <s v="40"/>
    <s v="S"/>
    <s v="MD"/>
    <s v="3353"/>
    <n v="39833.199999999997"/>
    <s v="CZK"/>
    <n v="39833.199999999997"/>
    <s v="CZK"/>
    <s v="C006530001"/>
    <s v="90000005"/>
    <s v="51056315432024"/>
    <s v="tisk outdoor ploch"/>
  </r>
  <r>
    <s v="C006"/>
    <x v="6"/>
    <x v="4"/>
    <s v="4350000233"/>
    <s v="2024"/>
    <s v="2"/>
    <s v="R5"/>
    <d v="2024-09-05T00:00:00"/>
    <d v="2024-09-05T00:00:00"/>
    <s v="9"/>
    <d v="2024-09-23T00:00:00"/>
    <s v="CERNIKOVA"/>
    <s v="20240019"/>
    <s v=""/>
    <s v="1,00000"/>
    <s v="40"/>
    <s v="S"/>
    <s v="MD"/>
    <s v="3353"/>
    <n v="34969"/>
    <s v="CZK"/>
    <n v="34969"/>
    <s v="CZK"/>
    <s v="C006530001"/>
    <s v="90000005"/>
    <s v="51056315442024"/>
    <s v="bannery"/>
  </r>
  <r>
    <s v="C006"/>
    <x v="6"/>
    <x v="4"/>
    <s v="4350000234"/>
    <s v="2024"/>
    <s v="2"/>
    <s v="R5"/>
    <d v="2024-09-05T00:00:00"/>
    <d v="2024-09-05T00:00:00"/>
    <s v="9"/>
    <d v="2024-09-23T00:00:00"/>
    <s v="CERNIKOVA"/>
    <s v="20240023"/>
    <s v=""/>
    <s v="1,00000"/>
    <s v="40"/>
    <s v="S"/>
    <s v="MD"/>
    <s v="3353"/>
    <n v="66646.8"/>
    <s v="CZK"/>
    <n v="66646.8"/>
    <s v="CZK"/>
    <s v="C006530001"/>
    <s v="90000005"/>
    <s v="51056315452024"/>
    <s v="bannery"/>
  </r>
  <r>
    <s v="C006"/>
    <x v="12"/>
    <x v="5"/>
    <s v="4350000235"/>
    <s v="2024"/>
    <s v="2"/>
    <s v="R5"/>
    <d v="2024-09-05T00:00:00"/>
    <d v="2024-09-05T00:00:00"/>
    <s v="9"/>
    <d v="2024-09-23T00:00:00"/>
    <s v="CERNIKOVA"/>
    <s v="20240022"/>
    <s v=""/>
    <s v="1,00000"/>
    <s v="40"/>
    <s v="S"/>
    <s v="MD"/>
    <s v="3353"/>
    <n v="27830"/>
    <s v="CZK"/>
    <n v="27830"/>
    <s v="CZK"/>
    <s v="C006530001"/>
    <s v="90000005"/>
    <s v="51056315462024"/>
    <s v="výlepy"/>
  </r>
  <r>
    <s v="C006"/>
    <x v="17"/>
    <x v="5"/>
    <s v="4350000236"/>
    <s v="2024"/>
    <s v="2"/>
    <s v="R5"/>
    <d v="2024-09-17T00:00:00"/>
    <d v="2024-09-13T00:00:00"/>
    <s v="9"/>
    <d v="2024-09-25T00:00:00"/>
    <s v="CERNIKOVA"/>
    <s v="1139709"/>
    <s v=""/>
    <s v="1,00000"/>
    <s v="40"/>
    <s v="S"/>
    <s v="MD"/>
    <s v="3363"/>
    <n v="16940"/>
    <s v="CZK"/>
    <n v="16940"/>
    <s v="CZK"/>
    <s v="C006630001"/>
    <s v="90000005"/>
    <s v="51056315472024"/>
    <s v="inzerce"/>
  </r>
  <r>
    <s v="C006"/>
    <x v="6"/>
    <x v="4"/>
    <s v="4350000237"/>
    <s v="2024"/>
    <s v="2"/>
    <s v="R5"/>
    <d v="2024-09-13T00:00:00"/>
    <d v="2024-09-13T00:00:00"/>
    <s v="9"/>
    <d v="2024-09-24T00:00:00"/>
    <s v="CERNIKOVA"/>
    <s v="2420131"/>
    <s v=""/>
    <s v="1,00000"/>
    <s v="40"/>
    <s v="S"/>
    <s v="MD"/>
    <s v="3363"/>
    <n v="16058"/>
    <s v="CZK"/>
    <n v="16058"/>
    <s v="CZK"/>
    <s v="C006630001"/>
    <s v="90000005"/>
    <s v="51056315482024"/>
    <s v="reklamní bannery"/>
  </r>
  <r>
    <s v="C006"/>
    <x v="6"/>
    <x v="4"/>
    <s v="4350000238"/>
    <s v="2024"/>
    <s v="2"/>
    <s v="R5"/>
    <d v="2024-09-16T00:00:00"/>
    <d v="2024-09-16T00:00:00"/>
    <s v="9"/>
    <d v="2024-09-23T00:00:00"/>
    <s v="CERNIKOVA"/>
    <s v="250100278"/>
    <s v=""/>
    <s v="1,00000"/>
    <s v="40"/>
    <s v="S"/>
    <s v="MD"/>
    <s v="3320"/>
    <n v="14339"/>
    <s v="CZK"/>
    <n v="14339"/>
    <s v="CZK"/>
    <s v="C006200001"/>
    <s v="90000005"/>
    <s v="51056315492024"/>
    <s v="tisk BB"/>
  </r>
  <r>
    <s v="C006"/>
    <x v="17"/>
    <x v="5"/>
    <s v="4350000239"/>
    <s v="2024"/>
    <s v="2"/>
    <s v="R5"/>
    <d v="2024-09-17T00:00:00"/>
    <d v="2024-09-13T00:00:00"/>
    <s v="9"/>
    <d v="2024-09-25T00:00:00"/>
    <s v="CERNIKOVA"/>
    <s v="1139710"/>
    <s v=""/>
    <s v="1,00000"/>
    <s v="40"/>
    <s v="S"/>
    <s v="MD"/>
    <s v="3363"/>
    <n v="16940"/>
    <s v="CZK"/>
    <n v="16940"/>
    <s v="CZK"/>
    <s v="C006630001"/>
    <s v="90000005"/>
    <s v="51056315502024"/>
    <s v="inzerce"/>
  </r>
  <r>
    <s v="C006"/>
    <x v="6"/>
    <x v="4"/>
    <s v="4350000240"/>
    <s v="2024"/>
    <s v="2"/>
    <s v="R5"/>
    <d v="2024-09-12T00:00:00"/>
    <d v="2024-09-12T00:00:00"/>
    <s v="9"/>
    <d v="2024-09-25T00:00:00"/>
    <s v="CERNIKOVA"/>
    <s v="241304721"/>
    <s v=""/>
    <s v="1,00000"/>
    <s v="40"/>
    <s v="S"/>
    <s v="MD"/>
    <s v="3332"/>
    <n v="5021.5"/>
    <s v="CZK"/>
    <n v="5021.5"/>
    <s v="CZK"/>
    <s v="C006320001"/>
    <s v="90000005"/>
    <s v="51056315512024"/>
    <s v="tisk BB"/>
  </r>
  <r>
    <s v="C006"/>
    <x v="16"/>
    <x v="7"/>
    <s v="4350000241"/>
    <s v="2024"/>
    <s v="2"/>
    <s v="R5"/>
    <d v="2024-08-30T00:00:00"/>
    <d v="2024-08-30T00:00:00"/>
    <s v="8"/>
    <d v="2024-09-24T00:00:00"/>
    <s v="CERNIKOVA"/>
    <s v="20240067"/>
    <s v=""/>
    <s v="1,00000"/>
    <s v="40"/>
    <s v="S"/>
    <s v="MD"/>
    <s v="3342"/>
    <n v="60500"/>
    <s v="CZK"/>
    <n v="60500"/>
    <s v="CZK"/>
    <s v="C006420001"/>
    <s v="90000005"/>
    <s v="51056315602024"/>
    <s v="reklama FB"/>
  </r>
  <r>
    <s v="C006"/>
    <x v="12"/>
    <x v="5"/>
    <s v="4350000242"/>
    <s v="2024"/>
    <s v="2"/>
    <s v="R5"/>
    <d v="2024-09-09T00:00:00"/>
    <d v="2024-09-08T00:00:00"/>
    <s v="9"/>
    <d v="2024-09-25T00:00:00"/>
    <s v="CERNIKOVA"/>
    <s v="10155658"/>
    <s v=""/>
    <s v="1,00000"/>
    <s v="40"/>
    <s v="S"/>
    <s v="MD"/>
    <s v="3320"/>
    <n v="2196"/>
    <s v="CZK"/>
    <n v="2196"/>
    <s v="CZK"/>
    <s v="C006200001"/>
    <s v="90000005"/>
    <s v="51056315612024"/>
    <s v="výlep plakátů"/>
  </r>
  <r>
    <s v="C006"/>
    <x v="12"/>
    <x v="5"/>
    <s v="4350000243"/>
    <s v="2024"/>
    <s v="2"/>
    <s v="R5"/>
    <d v="2024-09-15T00:00:00"/>
    <d v="2024-09-15T00:00:00"/>
    <s v="9"/>
    <d v="2024-09-25T00:00:00"/>
    <s v="CERNIKOVA"/>
    <s v="10155862"/>
    <s v=""/>
    <s v="1,00000"/>
    <s v="40"/>
    <s v="S"/>
    <s v="MD"/>
    <s v="3320"/>
    <n v="1089"/>
    <s v="CZK"/>
    <n v="1089"/>
    <s v="CZK"/>
    <s v="C006200001"/>
    <s v="90000005"/>
    <s v="51056315622024"/>
    <s v="výlep"/>
  </r>
  <r>
    <s v="C006"/>
    <x v="19"/>
    <x v="5"/>
    <s v="4350000244"/>
    <s v="2024"/>
    <s v="2"/>
    <s v="R5"/>
    <d v="2024-09-01T00:00:00"/>
    <d v="2024-09-01T00:00:00"/>
    <s v="9"/>
    <d v="2024-09-25T00:00:00"/>
    <s v="CERNIKOVA"/>
    <s v="2420127"/>
    <s v=""/>
    <s v="1,00000"/>
    <s v="40"/>
    <s v="S"/>
    <s v="MD"/>
    <s v="3363"/>
    <n v="49870"/>
    <s v="CZK"/>
    <n v="49870"/>
    <s v="CZK"/>
    <s v="C006630001"/>
    <s v="90000005"/>
    <s v="51056315632024"/>
    <s v="online kampaň"/>
  </r>
  <r>
    <s v="C006"/>
    <x v="22"/>
    <x v="5"/>
    <s v="4350000245"/>
    <s v="2024"/>
    <s v="2"/>
    <s v="R5"/>
    <d v="2024-09-09T00:00:00"/>
    <d v="2024-09-09T00:00:00"/>
    <s v="9"/>
    <d v="2024-09-25T00:00:00"/>
    <s v="CERNIKOVA"/>
    <s v="2410"/>
    <s v=""/>
    <s v="1,00000"/>
    <s v="40"/>
    <s v="S"/>
    <s v="MD"/>
    <s v="3364"/>
    <n v="20000"/>
    <s v="CZK"/>
    <n v="20000"/>
    <s v="CZK"/>
    <s v="C006640001"/>
    <s v="90000005"/>
    <s v="51056315662024"/>
    <s v="videa pro volby"/>
  </r>
  <r>
    <s v="C006"/>
    <x v="12"/>
    <x v="5"/>
    <s v="4350000246"/>
    <s v="2024"/>
    <s v="2"/>
    <s v="R5"/>
    <d v="2024-09-02T00:00:00"/>
    <d v="2024-09-02T00:00:00"/>
    <s v="9"/>
    <d v="2024-09-24T00:00:00"/>
    <s v="CERNIKOVA"/>
    <s v="4202407954"/>
    <s v=""/>
    <s v="1,00000"/>
    <s v="40"/>
    <s v="S"/>
    <s v="MD"/>
    <s v="3364"/>
    <n v="255697.2"/>
    <s v="CZK"/>
    <n v="255697.2"/>
    <s v="CZK"/>
    <s v="C006640001"/>
    <s v="90000005"/>
    <s v="51056315672024"/>
    <s v="BB plochy"/>
  </r>
  <r>
    <s v="C006"/>
    <x v="6"/>
    <x v="4"/>
    <s v="4350000247"/>
    <s v="2024"/>
    <s v="2"/>
    <s v="R5"/>
    <d v="2024-08-31T00:00:00"/>
    <d v="2024-08-29T00:00:00"/>
    <s v="8"/>
    <d v="2024-09-24T00:00:00"/>
    <s v="CERNIKOVA"/>
    <s v="2400457"/>
    <s v=""/>
    <s v="1,00000"/>
    <s v="40"/>
    <s v="S"/>
    <s v="MD"/>
    <s v="6910"/>
    <n v="11616"/>
    <s v="CZK"/>
    <n v="11616"/>
    <s v="CZK"/>
    <s v="C006906910"/>
    <s v="90000005"/>
    <s v="51056315682024"/>
    <s v="banner"/>
  </r>
  <r>
    <s v="C006"/>
    <x v="6"/>
    <x v="4"/>
    <s v="4350000248"/>
    <s v="2024"/>
    <s v="2"/>
    <s v="R5"/>
    <d v="2024-09-02T00:00:00"/>
    <d v="2024-09-02T00:00:00"/>
    <s v="9"/>
    <d v="2024-09-24T00:00:00"/>
    <s v="CERNIKOVA"/>
    <s v="4212402381"/>
    <s v=""/>
    <s v="1,00000"/>
    <s v="40"/>
    <s v="S"/>
    <s v="MD"/>
    <s v="3364"/>
    <n v="20872.5"/>
    <s v="CZK"/>
    <n v="20872.5"/>
    <s v="CZK"/>
    <s v="C006640001"/>
    <s v="90000005"/>
    <s v="51056315692024"/>
    <s v="reklamní plochy"/>
  </r>
  <r>
    <s v="C006"/>
    <x v="12"/>
    <x v="5"/>
    <s v="4350000249"/>
    <s v="2024"/>
    <s v="2"/>
    <s v="R5"/>
    <d v="2024-09-19T00:00:00"/>
    <d v="2024-09-19T00:00:00"/>
    <s v="9"/>
    <d v="2024-09-27T00:00:00"/>
    <s v="CERNIKOVA"/>
    <s v="230393"/>
    <s v=""/>
    <s v="1,00000"/>
    <s v="40"/>
    <s v="S"/>
    <s v="MD"/>
    <s v="3364"/>
    <n v="23292.5"/>
    <s v="CZK"/>
    <n v="23292.5"/>
    <s v="CZK"/>
    <s v="C006640001"/>
    <s v="90000005"/>
    <s v="51056315702024"/>
    <s v="reklamní kampaň"/>
  </r>
  <r>
    <s v="C006"/>
    <x v="12"/>
    <x v="5"/>
    <s v="4350000250"/>
    <s v="2024"/>
    <s v="2"/>
    <s v="R5"/>
    <d v="2024-09-01T00:00:00"/>
    <d v="2024-09-01T00:00:00"/>
    <s v="9"/>
    <d v="2024-09-24T00:00:00"/>
    <s v="CERNIKOVA"/>
    <s v="240251"/>
    <s v=""/>
    <s v="1,00000"/>
    <s v="40"/>
    <s v="S"/>
    <s v="MD"/>
    <s v="3364"/>
    <n v="23292.5"/>
    <s v="CZK"/>
    <n v="23292.5"/>
    <s v="CZK"/>
    <s v="C006640001"/>
    <s v="90000005"/>
    <s v="51056315712024"/>
    <s v="reklama CLV"/>
  </r>
  <r>
    <s v="C006"/>
    <x v="12"/>
    <x v="5"/>
    <s v="4350000253"/>
    <s v="2024"/>
    <s v="2"/>
    <s v="R5"/>
    <d v="2024-09-01T00:00:00"/>
    <d v="2024-09-01T00:00:00"/>
    <s v="9"/>
    <d v="2024-09-25T00:00:00"/>
    <s v="CERNIKOVA"/>
    <s v="24210463"/>
    <s v=""/>
    <s v="1,00000"/>
    <s v="40"/>
    <s v="S"/>
    <s v="MD"/>
    <s v="3341"/>
    <n v="207636"/>
    <s v="CZK"/>
    <n v="207636"/>
    <s v="CZK"/>
    <s v="C006410001"/>
    <s v="90000005"/>
    <s v="51056316052024"/>
    <s v="pronájem ploch"/>
  </r>
  <r>
    <s v="C006"/>
    <x v="6"/>
    <x v="4"/>
    <s v="4350000254"/>
    <s v="2024"/>
    <s v="2"/>
    <s v="R5"/>
    <d v="2024-09-10T00:00:00"/>
    <d v="2024-09-10T00:00:00"/>
    <s v="9"/>
    <d v="2024-09-25T00:00:00"/>
    <s v="CERNIKOVA"/>
    <s v="24250079"/>
    <s v=""/>
    <s v="1,00000"/>
    <s v="40"/>
    <s v="S"/>
    <s v="MD"/>
    <s v="3320"/>
    <n v="70867.28"/>
    <s v="CZK"/>
    <n v="70867.28"/>
    <s v="CZK"/>
    <s v="C006200001"/>
    <s v="90000005"/>
    <s v="51056316062024"/>
    <s v="tisk plakátů"/>
  </r>
  <r>
    <s v="C006"/>
    <x v="26"/>
    <x v="6"/>
    <s v="4350000255"/>
    <s v="2024"/>
    <s v="2"/>
    <s v="R5"/>
    <d v="2024-08-30T00:00:00"/>
    <d v="2024-08-29T00:00:00"/>
    <s v="8"/>
    <d v="2024-09-25T00:00:00"/>
    <s v="CERNIKOVA"/>
    <s v="5117496052"/>
    <s v=""/>
    <s v="1,00000"/>
    <s v="40"/>
    <s v="S"/>
    <s v="MD"/>
    <s v="6910"/>
    <n v="8377.74"/>
    <s v="CZK"/>
    <n v="8377.74"/>
    <s v="CZK"/>
    <s v="C006906910"/>
    <s v="90000005"/>
    <s v="51056316072024"/>
    <s v="roznos"/>
  </r>
  <r>
    <s v="C006"/>
    <x v="12"/>
    <x v="5"/>
    <s v="4350000256"/>
    <s v="2024"/>
    <s v="2"/>
    <s v="R5"/>
    <d v="2024-09-10T00:00:00"/>
    <d v="2024-09-10T00:00:00"/>
    <s v="9"/>
    <d v="2024-09-25T00:00:00"/>
    <s v="CERNIKOVA"/>
    <s v="2024166"/>
    <s v=""/>
    <s v="1,00000"/>
    <s v="40"/>
    <s v="S"/>
    <s v="MD"/>
    <s v="3320"/>
    <n v="6655"/>
    <s v="CZK"/>
    <n v="6655"/>
    <s v="CZK"/>
    <s v="C006200001"/>
    <s v="90000005"/>
    <s v="51056316082024"/>
    <s v="pronájem  ploch"/>
  </r>
  <r>
    <s v="C006"/>
    <x v="10"/>
    <x v="4"/>
    <s v="4350000257"/>
    <s v="2024"/>
    <s v="2"/>
    <s v="R5"/>
    <d v="2024-09-17T00:00:00"/>
    <d v="2024-09-11T00:00:00"/>
    <s v="9"/>
    <d v="2024-09-25T00:00:00"/>
    <s v="CERNIKOVA"/>
    <s v="2400496"/>
    <s v=""/>
    <s v="1,00000"/>
    <s v="40"/>
    <s v="S"/>
    <s v="MD"/>
    <s v="3320"/>
    <n v="33577.5"/>
    <s v="CZK"/>
    <n v="33577.5"/>
    <s v="CZK"/>
    <s v="C006200001"/>
    <s v="90000005"/>
    <s v="51056316092024"/>
    <s v=""/>
  </r>
  <r>
    <s v="C006"/>
    <x v="10"/>
    <x v="4"/>
    <s v="4350000258"/>
    <s v="2024"/>
    <s v="2"/>
    <s v="R5"/>
    <d v="2024-09-17T00:00:00"/>
    <d v="2024-09-10T00:00:00"/>
    <s v="9"/>
    <d v="2024-09-24T00:00:00"/>
    <s v="CERNIKOVA"/>
    <s v="2400493"/>
    <s v=""/>
    <s v="1,00000"/>
    <s v="40"/>
    <s v="S"/>
    <s v="MD"/>
    <s v="3342"/>
    <n v="19130.099999999999"/>
    <s v="CZK"/>
    <n v="19130.099999999999"/>
    <s v="CZK"/>
    <s v="C006420001"/>
    <s v="90000005"/>
    <s v="51056316102024"/>
    <s v="letáky"/>
  </r>
  <r>
    <s v="C006"/>
    <x v="26"/>
    <x v="6"/>
    <s v="4350000259"/>
    <s v="2024"/>
    <s v="2"/>
    <s v="R5"/>
    <d v="2024-09-13T00:00:00"/>
    <d v="2024-09-09T00:00:00"/>
    <s v="9"/>
    <d v="2024-10-10T00:00:00"/>
    <s v="CERNIKOVA"/>
    <s v="5190724388"/>
    <s v=""/>
    <s v="1,00000"/>
    <s v="40"/>
    <s v="S"/>
    <s v="MD"/>
    <s v="3372"/>
    <n v="39599.379999999997"/>
    <s v="CZK"/>
    <n v="39599.379999999997"/>
    <s v="CZK"/>
    <s v="C006720001"/>
    <s v="90000005"/>
    <s v="51056316112024"/>
    <s v="leták roznos"/>
  </r>
  <r>
    <s v="C006"/>
    <x v="19"/>
    <x v="5"/>
    <s v="4350000260"/>
    <s v="2024"/>
    <s v="2"/>
    <s v="R5"/>
    <d v="2024-09-09T00:00:00"/>
    <d v="2024-09-09T00:00:00"/>
    <s v="9"/>
    <d v="2024-09-27T00:00:00"/>
    <s v="CERNIKOVA"/>
    <s v="2124020471"/>
    <s v=""/>
    <s v="1,00000"/>
    <s v="40"/>
    <s v="S"/>
    <s v="MD"/>
    <s v="3331"/>
    <n v="157929"/>
    <s v="CZK"/>
    <n v="157929"/>
    <s v="CZK"/>
    <s v="C006310001"/>
    <s v="90000005"/>
    <s v="51056316122024"/>
    <s v="online inzerce"/>
  </r>
  <r>
    <s v="C006"/>
    <x v="10"/>
    <x v="4"/>
    <s v="4350000261"/>
    <s v="2024"/>
    <s v="2"/>
    <s v="R5"/>
    <d v="2024-09-13T00:00:00"/>
    <d v="2024-09-13T00:00:00"/>
    <s v="9"/>
    <d v="2024-09-25T00:00:00"/>
    <s v="CERNIKOVA"/>
    <s v="2024149"/>
    <s v=""/>
    <s v="1,00000"/>
    <s v="40"/>
    <s v="S"/>
    <s v="MD"/>
    <s v="3332"/>
    <n v="106964"/>
    <s v="CZK"/>
    <n v="106964"/>
    <s v="CZK"/>
    <s v="C006320001"/>
    <s v="90000005"/>
    <s v="51056316132024"/>
    <s v="volební letáků"/>
  </r>
  <r>
    <s v="C006"/>
    <x v="26"/>
    <x v="6"/>
    <s v="4350000262"/>
    <s v="2024"/>
    <s v="2"/>
    <s v="R5"/>
    <d v="2024-09-13T00:00:00"/>
    <d v="2024-09-13T00:00:00"/>
    <s v="9"/>
    <d v="2024-09-25T00:00:00"/>
    <s v="CERNIKOVA"/>
    <s v="2024150"/>
    <s v=""/>
    <s v="1,00000"/>
    <s v="40"/>
    <s v="S"/>
    <s v="MD"/>
    <s v="3332"/>
    <n v="91452"/>
    <s v="CZK"/>
    <n v="91452"/>
    <s v="CZK"/>
    <s v="C006320001"/>
    <s v="90000005"/>
    <s v="51056316142024"/>
    <s v="distribuce letáků"/>
  </r>
  <r>
    <s v="C006"/>
    <x v="17"/>
    <x v="5"/>
    <s v="4350000263"/>
    <s v="2024"/>
    <s v="2"/>
    <s v="R5"/>
    <d v="2024-09-02T00:00:00"/>
    <d v="2024-08-30T00:00:00"/>
    <s v="8"/>
    <d v="2024-09-24T00:00:00"/>
    <s v="CERNIKOVA"/>
    <s v="2417016118"/>
    <s v=""/>
    <s v="1,00000"/>
    <s v="40"/>
    <s v="S"/>
    <s v="MD"/>
    <s v="6910"/>
    <n v="142114.5"/>
    <s v="CZK"/>
    <n v="142114.5"/>
    <s v="CZK"/>
    <s v="C006906910"/>
    <s v="90000005"/>
    <s v="51056316152024"/>
    <s v="inzerce"/>
  </r>
  <r>
    <s v="C006"/>
    <x v="19"/>
    <x v="5"/>
    <s v="4350000264"/>
    <s v="2024"/>
    <s v="2"/>
    <s v="R5"/>
    <d v="2024-08-26T00:00:00"/>
    <d v="2024-08-26T00:00:00"/>
    <s v="8"/>
    <d v="2024-09-25T00:00:00"/>
    <s v="CERNIKOVA"/>
    <s v="2124019074"/>
    <s v=""/>
    <s v="1,00000"/>
    <s v="40"/>
    <s v="S"/>
    <s v="MD"/>
    <s v="3363"/>
    <n v="127050"/>
    <s v="CZK"/>
    <n v="127050"/>
    <s v="CZK"/>
    <s v="C006630001"/>
    <s v="90000005"/>
    <s v="51056316162024"/>
    <s v="online inzerce"/>
  </r>
  <r>
    <s v="C006"/>
    <x v="19"/>
    <x v="5"/>
    <s v="4350000265"/>
    <s v="2024"/>
    <s v="2"/>
    <s v="R5"/>
    <d v="2024-09-18T00:00:00"/>
    <d v="2024-09-18T00:00:00"/>
    <s v="9"/>
    <d v="2024-09-25T00:00:00"/>
    <s v="CERNIKOVA"/>
    <s v="20240110"/>
    <s v=""/>
    <s v="1,00000"/>
    <s v="40"/>
    <s v="S"/>
    <s v="MD"/>
    <s v="3342"/>
    <n v="8470"/>
    <s v="CZK"/>
    <n v="8470"/>
    <s v="CZK"/>
    <s v="C006420001"/>
    <s v="90000005"/>
    <s v="51056316172024"/>
    <s v="online inzerce"/>
  </r>
  <r>
    <s v="C006"/>
    <x v="17"/>
    <x v="5"/>
    <s v="4350000266"/>
    <s v="2024"/>
    <s v="2"/>
    <s v="R5"/>
    <d v="2024-09-11T00:00:00"/>
    <d v="2024-09-11T00:00:00"/>
    <s v="9"/>
    <d v="2024-09-24T00:00:00"/>
    <s v="CERNIKOVA"/>
    <s v="240100038"/>
    <s v=""/>
    <s v="1,00000"/>
    <s v="40"/>
    <s v="S"/>
    <s v="MD"/>
    <s v="3353"/>
    <n v="18150"/>
    <s v="CZK"/>
    <n v="18150"/>
    <s v="CZK"/>
    <s v="C006530001"/>
    <s v="90000005"/>
    <s v="51056316182024"/>
    <s v="inzerce"/>
  </r>
  <r>
    <s v="C006"/>
    <x v="9"/>
    <x v="4"/>
    <s v="4350000267"/>
    <s v="2024"/>
    <s v="2"/>
    <s v="R5"/>
    <d v="2024-09-09T00:00:00"/>
    <d v="2024-09-09T00:00:00"/>
    <s v="9"/>
    <d v="2024-09-24T00:00:00"/>
    <s v="CERNIKOVA"/>
    <s v="498678526"/>
    <s v=""/>
    <s v="1,00000"/>
    <s v="40"/>
    <s v="S"/>
    <s v="MD"/>
    <s v="3342"/>
    <n v="8895.27"/>
    <s v="CZK"/>
    <n v="8895.27"/>
    <s v="CZK"/>
    <s v="C006420001"/>
    <s v="90000005"/>
    <s v="51056316192024"/>
    <s v="helium"/>
  </r>
  <r>
    <s v="C006"/>
    <x v="27"/>
    <x v="3"/>
    <s v="4350000268"/>
    <s v="2024"/>
    <s v="2"/>
    <s v="R5"/>
    <d v="2024-09-18T00:00:00"/>
    <d v="2024-09-16T00:00:00"/>
    <s v="9"/>
    <d v="2024-09-25T00:00:00"/>
    <s v="CERNIKOVA"/>
    <s v="1681302406"/>
    <s v=""/>
    <s v="1,00000"/>
    <s v="40"/>
    <s v="S"/>
    <s v="MD"/>
    <s v="6910"/>
    <n v="1008.9"/>
    <s v="CZK"/>
    <n v="1008.9"/>
    <s v="CZK"/>
    <s v="C006906910"/>
    <s v="90000005"/>
    <s v="51056316202024"/>
    <s v="licence OSA"/>
  </r>
  <r>
    <s v="C006"/>
    <x v="16"/>
    <x v="7"/>
    <s v="4350000269"/>
    <s v="2024"/>
    <s v="2"/>
    <s v="R5"/>
    <d v="2024-09-17T00:00:00"/>
    <d v="2024-09-17T00:00:00"/>
    <s v="9"/>
    <d v="2024-09-24T00:00:00"/>
    <s v="CERNIKOVA"/>
    <s v="32400004"/>
    <s v=""/>
    <s v="1,00000"/>
    <s v="40"/>
    <s v="S"/>
    <s v="MD"/>
    <s v="3364"/>
    <n v="17304"/>
    <s v="CZK"/>
    <n v="17304"/>
    <s v="CZK"/>
    <s v="C006640001"/>
    <s v="90000005"/>
    <s v="51056316212024"/>
    <s v="reklama na FB"/>
  </r>
  <r>
    <s v="C006"/>
    <x v="5"/>
    <x v="5"/>
    <s v="4350000270"/>
    <s v="2024"/>
    <s v="2"/>
    <s v="R5"/>
    <d v="2024-09-18T00:00:00"/>
    <d v="2024-09-18T00:00:00"/>
    <s v="9"/>
    <d v="2024-09-24T00:00:00"/>
    <s v="CERNIKOVA"/>
    <s v="20241546"/>
    <s v=""/>
    <s v="1,00000"/>
    <s v="40"/>
    <s v="S"/>
    <s v="MD"/>
    <s v="3364"/>
    <n v="4271"/>
    <s v="CZK"/>
    <n v="4271"/>
    <s v="CZK"/>
    <s v="C006640001"/>
    <s v="90000005"/>
    <s v="51056316222024"/>
    <s v="uskaldnění nanuků"/>
  </r>
  <r>
    <s v="C006"/>
    <x v="19"/>
    <x v="5"/>
    <s v="4350000271"/>
    <s v="2024"/>
    <s v="2"/>
    <s v="R5"/>
    <d v="2024-09-18T00:00:00"/>
    <d v="2024-09-18T00:00:00"/>
    <s v="9"/>
    <d v="2024-09-25T00:00:00"/>
    <s v="CERNIKOVA"/>
    <s v="372024"/>
    <s v=""/>
    <s v="1,00000"/>
    <s v="40"/>
    <s v="S"/>
    <s v="MD"/>
    <s v="3342"/>
    <n v="3500"/>
    <s v="CZK"/>
    <n v="3500"/>
    <s v="CZK"/>
    <s v="C006420001"/>
    <s v="90000005"/>
    <s v="51056316232024"/>
    <s v="inzerce"/>
  </r>
  <r>
    <s v="C006"/>
    <x v="17"/>
    <x v="5"/>
    <s v="4350000272"/>
    <s v="2024"/>
    <s v="2"/>
    <s v="R5"/>
    <d v="2024-09-17T00:00:00"/>
    <d v="2024-09-17T00:00:00"/>
    <s v="9"/>
    <d v="2024-09-25T00:00:00"/>
    <s v="CERNIKOVA"/>
    <s v="2124021102"/>
    <s v=""/>
    <s v="1,00000"/>
    <s v="40"/>
    <s v="S"/>
    <s v="MD"/>
    <s v="3363"/>
    <n v="14520"/>
    <s v="CZK"/>
    <n v="14520"/>
    <s v="CZK"/>
    <s v="C006630001"/>
    <s v="90000005"/>
    <s v="51056316242024"/>
    <s v="komerční články"/>
  </r>
  <r>
    <s v="C006"/>
    <x v="18"/>
    <x v="7"/>
    <s v="4350000273"/>
    <s v="2024"/>
    <s v="2"/>
    <s v="R5"/>
    <d v="2024-09-13T00:00:00"/>
    <d v="2024-09-13T00:00:00"/>
    <s v="9"/>
    <d v="2024-10-16T00:00:00"/>
    <s v="CERNIKOVA"/>
    <s v="24010455"/>
    <s v=""/>
    <s v="1,00000"/>
    <s v="40"/>
    <s v="S"/>
    <s v="MD"/>
    <s v="3372"/>
    <n v="61000"/>
    <s v="CZK"/>
    <n v="61000"/>
    <s v="CZK"/>
    <s v="C006720001"/>
    <s v="90000005"/>
    <s v="51056316252024"/>
    <s v="mediální poradenství"/>
  </r>
  <r>
    <s v="C006"/>
    <x v="12"/>
    <x v="5"/>
    <s v="4350000274"/>
    <s v="2024"/>
    <s v="2"/>
    <s v="R5"/>
    <d v="2024-08-10T00:00:00"/>
    <d v="2024-09-18T00:00:00"/>
    <s v="9"/>
    <d v="2024-09-27T00:00:00"/>
    <s v="CERNIKOVA"/>
    <s v="240100738"/>
    <s v=""/>
    <s v="1,00000"/>
    <s v="40"/>
    <s v="S"/>
    <s v="MD"/>
    <s v="3320"/>
    <n v="165249.70000000001"/>
    <s v="CZK"/>
    <n v="165249.70000000001"/>
    <s v="CZK"/>
    <s v="C006200001"/>
    <s v="90000005"/>
    <s v="51056316592024"/>
    <s v="reklamní kostky"/>
  </r>
  <r>
    <s v="C006"/>
    <x v="12"/>
    <x v="5"/>
    <s v="4350000275"/>
    <s v="2024"/>
    <s v="2"/>
    <s v="R5"/>
    <d v="2024-09-19T00:00:00"/>
    <d v="2024-09-19T00:00:00"/>
    <s v="9"/>
    <d v="2024-10-10T00:00:00"/>
    <s v="CERNIKOVA"/>
    <s v="2024168"/>
    <s v=""/>
    <s v="1,00000"/>
    <s v="40"/>
    <s v="S"/>
    <s v="MD"/>
    <s v="3364"/>
    <n v="54450"/>
    <s v="CZK"/>
    <n v="54450"/>
    <s v="CZK"/>
    <s v="C006640001"/>
    <s v="90000005"/>
    <s v="51056316652024"/>
    <s v="výlepy"/>
  </r>
  <r>
    <s v="C006"/>
    <x v="17"/>
    <x v="5"/>
    <s v="4350000276"/>
    <s v="2024"/>
    <s v="2"/>
    <s v="R5"/>
    <d v="2024-09-18T00:00:00"/>
    <d v="2024-09-18T00:00:00"/>
    <s v="9"/>
    <d v="2024-10-01T00:00:00"/>
    <s v="VONDROVICOVA"/>
    <s v="240067"/>
    <s v=""/>
    <s v="1,00000"/>
    <s v="40"/>
    <s v="S"/>
    <s v="MD"/>
    <s v="3363"/>
    <n v="5544"/>
    <s v="CZK"/>
    <n v="5544"/>
    <s v="CZK"/>
    <s v="C006630001"/>
    <s v="90000005"/>
    <s v="51056316662024"/>
    <s v="inzerce"/>
  </r>
  <r>
    <s v="C006"/>
    <x v="13"/>
    <x v="4"/>
    <s v="4350000277"/>
    <s v="2024"/>
    <s v="2"/>
    <s v="R5"/>
    <d v="2024-09-04T00:00:00"/>
    <d v="2024-09-04T00:00:00"/>
    <s v="9"/>
    <d v="2024-09-27T00:00:00"/>
    <s v="CERNIKOVA"/>
    <s v="390045090"/>
    <s v=""/>
    <s v="1,00000"/>
    <s v="40"/>
    <s v="S"/>
    <s v="MD"/>
    <s v="3341"/>
    <n v="72600"/>
    <s v="CZK"/>
    <n v="72600"/>
    <s v="CZK"/>
    <s v="C006410001"/>
    <s v="90000005"/>
    <s v="51056316672024"/>
    <s v="propagační předměty"/>
  </r>
  <r>
    <s v="C006"/>
    <x v="12"/>
    <x v="5"/>
    <s v="4350000278"/>
    <s v="2024"/>
    <s v="2"/>
    <s v="R5"/>
    <d v="2024-09-19T00:00:00"/>
    <d v="2024-09-19T00:00:00"/>
    <s v="9"/>
    <d v="2024-10-10T00:00:00"/>
    <s v="CERNIKOVA"/>
    <s v="2400629"/>
    <s v=""/>
    <s v="1,00000"/>
    <s v="40"/>
    <s v="S"/>
    <s v="MD"/>
    <s v="3371"/>
    <n v="5082"/>
    <s v="CZK"/>
    <n v="5082"/>
    <s v="CZK"/>
    <s v="C006710001"/>
    <s v="90000005"/>
    <s v="51056316682024"/>
    <s v="pronájem BB"/>
  </r>
  <r>
    <s v="C006"/>
    <x v="12"/>
    <x v="5"/>
    <s v="4350000279"/>
    <s v="2024"/>
    <s v="2"/>
    <s v="R5"/>
    <d v="2024-09-18T00:00:00"/>
    <d v="2024-09-18T00:00:00"/>
    <s v="9"/>
    <d v="2024-09-27T00:00:00"/>
    <s v="CERNIKOVA"/>
    <s v="202430"/>
    <s v=""/>
    <s v="1,00000"/>
    <s v="40"/>
    <s v="S"/>
    <s v="MD"/>
    <s v="3320"/>
    <n v="39930"/>
    <s v="CZK"/>
    <n v="39930"/>
    <s v="CZK"/>
    <s v="C006200001"/>
    <s v="90000005"/>
    <s v="51056316692024"/>
    <s v="outdoor reklama"/>
  </r>
  <r>
    <s v="C006"/>
    <x v="17"/>
    <x v="5"/>
    <s v="4350000280"/>
    <s v="2024"/>
    <s v="2"/>
    <s v="R5"/>
    <d v="2024-09-15T00:00:00"/>
    <d v="2024-09-15T00:00:00"/>
    <s v="9"/>
    <d v="2024-10-10T00:00:00"/>
    <s v="CERNIKOVA"/>
    <s v="2024614"/>
    <s v=""/>
    <s v="1,00000"/>
    <s v="40"/>
    <s v="S"/>
    <s v="MD"/>
    <s v="3364"/>
    <n v="4235"/>
    <s v="CZK"/>
    <n v="4235"/>
    <s v="CZK"/>
    <s v="C006640001"/>
    <s v="90000005"/>
    <s v="51056316702024"/>
    <s v="inzerce"/>
  </r>
  <r>
    <s v="C006"/>
    <x v="12"/>
    <x v="5"/>
    <s v="4350000281"/>
    <s v="2024"/>
    <s v="2"/>
    <s v="R5"/>
    <d v="2024-09-18T00:00:00"/>
    <d v="2024-09-18T00:00:00"/>
    <s v="9"/>
    <d v="2024-10-02T00:00:00"/>
    <s v="VONDROVICOVA"/>
    <s v="24230337"/>
    <s v=""/>
    <s v="1,00000"/>
    <s v="40"/>
    <s v="S"/>
    <s v="MD"/>
    <s v="6910"/>
    <n v="96800"/>
    <s v="CZK"/>
    <n v="96800"/>
    <s v="CZK"/>
    <s v="C006906910"/>
    <s v="90000005"/>
    <s v="51056316712024"/>
    <s v="konkávní vůz"/>
  </r>
  <r>
    <s v="C006"/>
    <x v="5"/>
    <x v="5"/>
    <s v="4350000282"/>
    <s v="2024"/>
    <s v="2"/>
    <s v="R5"/>
    <d v="2024-09-09T00:00:00"/>
    <d v="2024-09-06T00:00:00"/>
    <s v="9"/>
    <d v="2024-10-01T00:00:00"/>
    <s v="VONDROVICOVA"/>
    <s v="2024401"/>
    <s v=""/>
    <s v="1,00000"/>
    <s v="40"/>
    <s v="S"/>
    <s v="MD"/>
    <s v="6910"/>
    <n v="13153"/>
    <s v="CZK"/>
    <n v="13153"/>
    <s v="CZK"/>
    <s v="C006906910"/>
    <s v="90000005"/>
    <s v="51056316722024"/>
    <s v="zajištění akce"/>
  </r>
  <r>
    <s v="C006"/>
    <x v="12"/>
    <x v="5"/>
    <s v="4350000283"/>
    <s v="2024"/>
    <s v="2"/>
    <s v="R5"/>
    <d v="2024-09-19T00:00:00"/>
    <d v="2024-09-19T00:00:00"/>
    <s v="9"/>
    <d v="2024-10-10T00:00:00"/>
    <s v="CERNIKOVA"/>
    <s v="2024000613"/>
    <s v=""/>
    <s v="1,00000"/>
    <s v="40"/>
    <s v="S"/>
    <s v="MD"/>
    <s v="3371"/>
    <n v="58080"/>
    <s v="CZK"/>
    <n v="58080"/>
    <s v="CZK"/>
    <s v="C006710001"/>
    <s v="90000005"/>
    <s v="51056316732024"/>
    <s v="outdoor reklama"/>
  </r>
  <r>
    <s v="C006"/>
    <x v="6"/>
    <x v="4"/>
    <s v="4350000283"/>
    <s v="2024"/>
    <s v="3"/>
    <s v="R5"/>
    <d v="2024-09-19T00:00:00"/>
    <d v="2024-09-19T00:00:00"/>
    <s v="9"/>
    <d v="2024-10-10T00:00:00"/>
    <s v="CERNIKOVA"/>
    <s v="2024000613"/>
    <s v=""/>
    <s v="1,00000"/>
    <s v="40"/>
    <s v="S"/>
    <s v="MD"/>
    <s v="3371"/>
    <n v="5880.6"/>
    <s v="CZK"/>
    <n v="5880.6"/>
    <s v="CZK"/>
    <s v="C006710001"/>
    <s v="90000005"/>
    <s v="51056316732024"/>
    <s v="tisk BB"/>
  </r>
  <r>
    <s v="C006"/>
    <x v="12"/>
    <x v="5"/>
    <s v="4350000284"/>
    <s v="2024"/>
    <s v="2"/>
    <s v="R5"/>
    <d v="2024-09-08T00:00:00"/>
    <d v="2024-09-08T00:00:00"/>
    <s v="9"/>
    <d v="2024-10-10T00:00:00"/>
    <s v="CERNIKOVA"/>
    <s v="2024165"/>
    <s v=""/>
    <s v="1,00000"/>
    <s v="40"/>
    <s v="S"/>
    <s v="MD"/>
    <s v="3320"/>
    <n v="49222.8"/>
    <s v="CZK"/>
    <n v="49222.8"/>
    <s v="CZK"/>
    <s v="C006200001"/>
    <s v="90000005"/>
    <s v="51056316742024"/>
    <s v="reklamní kampaň"/>
  </r>
  <r>
    <s v="C006"/>
    <x v="12"/>
    <x v="5"/>
    <s v="4350000285"/>
    <s v="2024"/>
    <s v="2"/>
    <s v="R5"/>
    <d v="2024-09-16T00:00:00"/>
    <d v="2024-09-16T00:00:00"/>
    <s v="9"/>
    <d v="2024-09-27T00:00:00"/>
    <s v="CERNIKOVA"/>
    <s v="622024"/>
    <s v=""/>
    <s v="1,00000"/>
    <s v="40"/>
    <s v="S"/>
    <s v="MD"/>
    <s v="3363"/>
    <n v="32718"/>
    <s v="CZK"/>
    <n v="32718"/>
    <s v="CZK"/>
    <s v="C006630001"/>
    <s v="90000005"/>
    <s v="51056316752024"/>
    <s v="billboardy"/>
  </r>
  <r>
    <s v="C006"/>
    <x v="28"/>
    <x v="5"/>
    <s v="4350000286"/>
    <s v="2024"/>
    <s v="2"/>
    <s v="R5"/>
    <d v="2024-09-12T00:00:00"/>
    <d v="2024-09-12T00:00:00"/>
    <s v="9"/>
    <d v="2024-10-10T00:00:00"/>
    <s v="CERNIKOVA"/>
    <s v="2024050"/>
    <s v=""/>
    <s v="1,00000"/>
    <s v="40"/>
    <s v="S"/>
    <s v="MD"/>
    <s v="3353"/>
    <n v="12100"/>
    <s v="CZK"/>
    <n v="12100"/>
    <s v="CZK"/>
    <s v="C006530001"/>
    <s v="90000005"/>
    <s v="51056316762024"/>
    <s v="programátorské práce"/>
  </r>
  <r>
    <s v="C006"/>
    <x v="9"/>
    <x v="4"/>
    <s v="4350000287"/>
    <s v="2024"/>
    <s v="2"/>
    <s v="R5"/>
    <d v="2024-09-16T00:00:00"/>
    <d v="2024-09-16T00:00:00"/>
    <s v="9"/>
    <d v="2024-10-10T00:00:00"/>
    <s v="CERNIKOVA"/>
    <s v="498679216"/>
    <s v=""/>
    <s v="1,00000"/>
    <s v="40"/>
    <s v="S"/>
    <s v="MD"/>
    <s v="3371"/>
    <n v="3577.11"/>
    <s v="CZK"/>
    <n v="3577.11"/>
    <s v="CZK"/>
    <s v="C006710001"/>
    <s v="90000005"/>
    <s v="51056316772024"/>
    <s v="helium"/>
  </r>
  <r>
    <s v="C006"/>
    <x v="20"/>
    <x v="5"/>
    <s v="4350000288"/>
    <s v="2024"/>
    <s v="2"/>
    <s v="R5"/>
    <d v="2024-09-05T00:00:00"/>
    <d v="2024-09-05T00:00:00"/>
    <s v="9"/>
    <d v="2024-09-24T00:00:00"/>
    <s v="CERNIKOVA"/>
    <s v="202419"/>
    <s v=""/>
    <s v="1,00000"/>
    <s v="40"/>
    <s v="S"/>
    <s v="MD"/>
    <s v="6910"/>
    <n v="28000"/>
    <s v="CZK"/>
    <n v="28000"/>
    <s v="CZK"/>
    <s v="C006906910"/>
    <s v="90000005"/>
    <s v="51056316782024"/>
    <s v="pronájem podia na akci"/>
  </r>
  <r>
    <s v="C006"/>
    <x v="14"/>
    <x v="7"/>
    <s v="4350000289"/>
    <s v="2024"/>
    <s v="2"/>
    <s v="R5"/>
    <d v="2024-09-19T00:00:00"/>
    <d v="2024-09-19T00:00:00"/>
    <s v="9"/>
    <d v="2024-10-10T00:00:00"/>
    <s v="CERNIKOVA"/>
    <s v="240100043"/>
    <s v=""/>
    <s v="1,00000"/>
    <s v="40"/>
    <s v="S"/>
    <s v="MD"/>
    <s v="3331"/>
    <n v="139516"/>
    <s v="CZK"/>
    <n v="139516"/>
    <s v="CZK"/>
    <s v="C006310001"/>
    <s v="90000005"/>
    <s v="51056316792024"/>
    <s v="grafika"/>
  </r>
  <r>
    <s v="C006"/>
    <x v="12"/>
    <x v="5"/>
    <s v="4350000290"/>
    <s v="2024"/>
    <s v="2"/>
    <s v="R5"/>
    <d v="2024-09-18T00:00:00"/>
    <d v="2024-09-18T00:00:00"/>
    <s v="9"/>
    <d v="2024-10-10T00:00:00"/>
    <s v="CERNIKOVA"/>
    <s v="12410463"/>
    <s v=""/>
    <s v="1,00000"/>
    <s v="40"/>
    <s v="S"/>
    <s v="MD"/>
    <s v="3380"/>
    <n v="84812"/>
    <s v="CZK"/>
    <n v="84812"/>
    <s v="CZK"/>
    <s v="C006800001"/>
    <s v="90000005"/>
    <s v="51056316802024"/>
    <s v="outdoor plakáty"/>
  </r>
  <r>
    <s v="C006"/>
    <x v="17"/>
    <x v="5"/>
    <s v="4350000291"/>
    <s v="2024"/>
    <s v="2"/>
    <s v="R5"/>
    <d v="2024-09-19T00:00:00"/>
    <d v="2024-09-19T00:00:00"/>
    <s v="9"/>
    <d v="2024-10-10T00:00:00"/>
    <s v="CERNIKOVA"/>
    <s v="2124021282"/>
    <s v=""/>
    <s v="1,00000"/>
    <s v="40"/>
    <s v="S"/>
    <s v="MD"/>
    <s v="3353"/>
    <n v="76851"/>
    <s v="CZK"/>
    <n v="76851"/>
    <s v="CZK"/>
    <s v="C006530001"/>
    <s v="90000005"/>
    <s v="51056316822024"/>
    <s v="inzerce"/>
  </r>
  <r>
    <s v="C006"/>
    <x v="12"/>
    <x v="5"/>
    <s v="4350000292"/>
    <s v="2024"/>
    <s v="2"/>
    <s v="R5"/>
    <d v="2024-09-20T00:00:00"/>
    <d v="2024-09-20T00:00:00"/>
    <s v="9"/>
    <d v="2024-10-15T00:00:00"/>
    <s v="VONDROVICOVA"/>
    <s v="89040206"/>
    <s v=""/>
    <s v="1,00000"/>
    <s v="40"/>
    <s v="S"/>
    <s v="MD"/>
    <s v="3372"/>
    <n v="21175"/>
    <s v="CZK"/>
    <n v="21175"/>
    <s v="CZK"/>
    <s v="C006720001"/>
    <s v="90000005"/>
    <s v="51056316832024"/>
    <s v="reklamní plochy"/>
  </r>
  <r>
    <s v="C006"/>
    <x v="17"/>
    <x v="5"/>
    <s v="4350000293"/>
    <s v="2024"/>
    <s v="2"/>
    <s v="R5"/>
    <d v="2024-09-19T00:00:00"/>
    <d v="2024-09-19T00:00:00"/>
    <s v="9"/>
    <d v="2024-10-10T00:00:00"/>
    <s v="CERNIKOVA"/>
    <s v="72250285"/>
    <s v=""/>
    <s v="1,00000"/>
    <s v="40"/>
    <s v="S"/>
    <s v="MD"/>
    <s v="3363"/>
    <n v="31670"/>
    <s v="CZK"/>
    <n v="31670"/>
    <s v="CZK"/>
    <s v="C006630001"/>
    <s v="90000005"/>
    <s v="51056316842024"/>
    <s v="inzerce"/>
  </r>
  <r>
    <s v="C006"/>
    <x v="2"/>
    <x v="2"/>
    <s v="4350000294"/>
    <s v="2024"/>
    <s v="2"/>
    <s v="R5"/>
    <d v="2024-09-17T00:00:00"/>
    <d v="2024-09-03T00:00:00"/>
    <s v="9"/>
    <d v="2024-10-10T00:00:00"/>
    <s v="CERNIKOVA"/>
    <s v="20240866"/>
    <s v=""/>
    <s v="1,00000"/>
    <s v="40"/>
    <s v="S"/>
    <s v="MD"/>
    <s v="3371"/>
    <n v="7040"/>
    <s v="CZK"/>
    <n v="7040"/>
    <s v="CZK"/>
    <s v="C006710001"/>
    <s v="90000005"/>
    <s v="51056316852024"/>
    <s v="občerstvení"/>
  </r>
  <r>
    <s v="C006"/>
    <x v="12"/>
    <x v="5"/>
    <s v="4350000295"/>
    <s v="2024"/>
    <s v="2"/>
    <s v="R5"/>
    <d v="2024-09-18T00:00:00"/>
    <d v="2024-09-18T00:00:00"/>
    <s v="9"/>
    <d v="2024-10-10T00:00:00"/>
    <s v="CERNIKOVA"/>
    <s v="240100736"/>
    <s v=""/>
    <s v="1,00000"/>
    <s v="40"/>
    <s v="S"/>
    <s v="MD"/>
    <s v="3320"/>
    <n v="113135"/>
    <s v="CZK"/>
    <n v="113135"/>
    <s v="CZK"/>
    <s v="C006200001"/>
    <s v="90000005"/>
    <s v="51056316862024"/>
    <s v="reklamní plochy"/>
  </r>
  <r>
    <s v="C006"/>
    <x v="12"/>
    <x v="5"/>
    <s v="4350000297"/>
    <s v="2024"/>
    <s v="2"/>
    <s v="R5"/>
    <d v="2024-09-17T00:00:00"/>
    <d v="2024-09-16T00:00:00"/>
    <s v="9"/>
    <d v="2024-10-10T00:00:00"/>
    <s v="CERNIKOVA"/>
    <s v="240657"/>
    <s v=""/>
    <s v="1,00000"/>
    <s v="40"/>
    <s v="S"/>
    <s v="MD"/>
    <s v="3342"/>
    <n v="7284.2"/>
    <s v="CZK"/>
    <n v="7284.2"/>
    <s v="CZK"/>
    <s v="C006420001"/>
    <s v="90000005"/>
    <s v="51056316882024"/>
    <s v="výlep"/>
  </r>
  <r>
    <s v="C006"/>
    <x v="10"/>
    <x v="4"/>
    <s v="4350000298"/>
    <s v="2024"/>
    <s v="2"/>
    <s v="R5"/>
    <d v="2024-09-18T00:00:00"/>
    <d v="2024-09-18T00:00:00"/>
    <s v="9"/>
    <d v="2024-10-10T00:00:00"/>
    <s v="CERNIKOVA"/>
    <s v="3202401013"/>
    <s v=""/>
    <s v="1,00000"/>
    <s v="40"/>
    <s v="S"/>
    <s v="MD"/>
    <s v="3331"/>
    <n v="10043"/>
    <s v="CZK"/>
    <n v="10043"/>
    <s v="CZK"/>
    <s v="C006310001"/>
    <s v="90000005"/>
    <s v="51056316892024"/>
    <s v="letáky"/>
  </r>
  <r>
    <s v="C006"/>
    <x v="17"/>
    <x v="5"/>
    <s v="4350000299"/>
    <s v="2024"/>
    <s v="2"/>
    <s v="R5"/>
    <d v="2024-09-16T00:00:00"/>
    <d v="2024-09-16T00:00:00"/>
    <s v="9"/>
    <d v="2024-10-10T00:00:00"/>
    <s v="CERNIKOVA"/>
    <s v="24200338"/>
    <s v=""/>
    <s v="1,00000"/>
    <s v="40"/>
    <s v="S"/>
    <s v="MD"/>
    <s v="3364"/>
    <n v="50000"/>
    <s v="CZK"/>
    <n v="50000"/>
    <s v="CZK"/>
    <s v="C006640001"/>
    <s v="90000005"/>
    <s v="51056316902024"/>
    <s v="inzerce"/>
  </r>
  <r>
    <s v="C006"/>
    <x v="6"/>
    <x v="4"/>
    <s v="4350000300"/>
    <s v="2024"/>
    <s v="2"/>
    <s v="R5"/>
    <d v="2024-08-29T00:00:00"/>
    <d v="2024-08-29T00:00:00"/>
    <s v="8"/>
    <d v="2024-10-03T00:00:00"/>
    <s v="VONDROVICOVA"/>
    <s v="3202401014"/>
    <s v=""/>
    <s v="1,00000"/>
    <s v="40"/>
    <s v="S"/>
    <s v="MD"/>
    <s v="3331"/>
    <n v="1107.1500000000001"/>
    <s v="CZK"/>
    <n v="1107.1500000000001"/>
    <s v="CZK"/>
    <s v="C006310001"/>
    <s v="90000005"/>
    <s v="51056316932024"/>
    <s v="tisky"/>
  </r>
  <r>
    <s v="C006"/>
    <x v="12"/>
    <x v="5"/>
    <s v="4350000301"/>
    <s v="2024"/>
    <s v="2"/>
    <s v="R5"/>
    <d v="2024-09-18T00:00:00"/>
    <d v="2024-09-18T00:00:00"/>
    <s v="9"/>
    <d v="2024-10-10T00:00:00"/>
    <s v="CERNIKOVA"/>
    <s v="240100737"/>
    <s v=""/>
    <s v="1,00000"/>
    <s v="40"/>
    <s v="S"/>
    <s v="MD"/>
    <s v="3320"/>
    <n v="41400"/>
    <s v="CZK"/>
    <n v="41400"/>
    <s v="CZK"/>
    <s v="C006200001"/>
    <s v="90000005"/>
    <s v="51056316942024"/>
    <s v="reklamní plochy"/>
  </r>
  <r>
    <s v="C006"/>
    <x v="10"/>
    <x v="4"/>
    <s v="4350000302"/>
    <s v="2024"/>
    <s v="2"/>
    <s v="R5"/>
    <d v="2024-09-02T00:00:00"/>
    <d v="2024-09-02T00:00:00"/>
    <s v="9"/>
    <d v="2024-10-10T00:00:00"/>
    <s v="CERNIKOVA"/>
    <s v="3202400944"/>
    <s v=""/>
    <s v="1,00000"/>
    <s v="40"/>
    <s v="S"/>
    <s v="MD"/>
    <s v="3331"/>
    <n v="212400"/>
    <s v="CZK"/>
    <n v="212400"/>
    <s v="CZK"/>
    <s v="C006310001"/>
    <s v="90000005"/>
    <s v="51056316952024"/>
    <s v="letáky"/>
  </r>
  <r>
    <s v="C006"/>
    <x v="22"/>
    <x v="5"/>
    <s v="4350000303"/>
    <s v="2024"/>
    <s v="2"/>
    <s v="R5"/>
    <d v="2024-09-18T00:00:00"/>
    <d v="2024-09-18T00:00:00"/>
    <s v="9"/>
    <d v="2024-10-10T00:00:00"/>
    <s v="CERNIKOVA"/>
    <s v="240100041"/>
    <s v=""/>
    <s v="1,00000"/>
    <s v="40"/>
    <s v="S"/>
    <s v="MD"/>
    <s v="3331"/>
    <n v="86697"/>
    <s v="CZK"/>
    <n v="86697"/>
    <s v="CZK"/>
    <s v="C006310001"/>
    <s v="90000005"/>
    <s v="51056316962024"/>
    <s v="videomedailonky"/>
  </r>
  <r>
    <s v="C006"/>
    <x v="10"/>
    <x v="4"/>
    <s v="4350000304"/>
    <s v="2024"/>
    <s v="2"/>
    <s v="R5"/>
    <d v="2024-09-18T00:00:00"/>
    <d v="2024-09-18T00:00:00"/>
    <s v="9"/>
    <d v="2024-10-10T00:00:00"/>
    <s v="CERNIKOVA"/>
    <s v="3202401071"/>
    <s v=""/>
    <s v="1,00000"/>
    <s v="40"/>
    <s v="S"/>
    <s v="MD"/>
    <s v="3331"/>
    <n v="695.75"/>
    <s v="CZK"/>
    <n v="695.75"/>
    <s v="CZK"/>
    <s v="C006310001"/>
    <s v="90000005"/>
    <s v="51056316972024"/>
    <s v="letáky"/>
  </r>
  <r>
    <s v="C006"/>
    <x v="6"/>
    <x v="4"/>
    <s v="4350000305"/>
    <s v="2024"/>
    <s v="2"/>
    <s v="R5"/>
    <d v="2024-09-19T00:00:00"/>
    <d v="2024-09-19T00:00:00"/>
    <s v="9"/>
    <d v="2024-10-02T00:00:00"/>
    <s v="VONDROVICOVA"/>
    <s v="242100275"/>
    <s v=""/>
    <s v="1,00000"/>
    <s v="40"/>
    <s v="S"/>
    <s v="MD"/>
    <s v="3342"/>
    <n v="390"/>
    <s v="CZK"/>
    <n v="390"/>
    <s v="CZK"/>
    <s v="C006420001"/>
    <s v="90000005"/>
    <s v="51056316982024"/>
    <s v="plakáty"/>
  </r>
  <r>
    <s v="C006"/>
    <x v="5"/>
    <x v="5"/>
    <s v="4350000306"/>
    <s v="2024"/>
    <s v="2"/>
    <s v="R5"/>
    <d v="2024-09-18T00:00:00"/>
    <d v="2024-09-18T00:00:00"/>
    <s v="9"/>
    <d v="2024-09-27T00:00:00"/>
    <s v="CERNIKOVA"/>
    <s v="202440"/>
    <s v=""/>
    <s v="1,00000"/>
    <s v="40"/>
    <s v="S"/>
    <s v="MD"/>
    <s v="3364"/>
    <n v="12000"/>
    <s v="CZK"/>
    <n v="12000"/>
    <s v="CZK"/>
    <s v="C006640001"/>
    <s v="90000005"/>
    <s v="51056316992024"/>
    <s v="textové podklady"/>
  </r>
  <r>
    <s v="C006"/>
    <x v="14"/>
    <x v="7"/>
    <s v="4350000307"/>
    <s v="2024"/>
    <s v="2"/>
    <s v="R5"/>
    <d v="2024-09-11T00:00:00"/>
    <d v="2024-09-11T00:00:00"/>
    <s v="9"/>
    <d v="2024-10-10T00:00:00"/>
    <s v="CERNIKOVA"/>
    <s v="24102"/>
    <s v=""/>
    <s v="1,00000"/>
    <s v="40"/>
    <s v="S"/>
    <s v="MD"/>
    <s v="6910"/>
    <n v="2178"/>
    <s v="CZK"/>
    <n v="2178"/>
    <s v="CZK"/>
    <s v="C006906910"/>
    <s v="90000005"/>
    <s v="51056317002024"/>
    <s v="grafické práce"/>
  </r>
  <r>
    <s v="C006"/>
    <x v="25"/>
    <x v="5"/>
    <s v="4350000308"/>
    <s v="2024"/>
    <s v="2"/>
    <s v="R5"/>
    <d v="2024-09-13T00:00:00"/>
    <d v="2024-09-13T00:00:00"/>
    <s v="9"/>
    <d v="2024-09-27T00:00:00"/>
    <s v="CERNIKOVA"/>
    <s v="8742024"/>
    <s v=""/>
    <s v="1,00000"/>
    <s v="40"/>
    <s v="S"/>
    <s v="MD"/>
    <s v="3364"/>
    <n v="39379"/>
    <s v="CZK"/>
    <n v="39379"/>
    <s v="CZK"/>
    <s v="C006640001"/>
    <s v="90000005"/>
    <s v="51056317012024"/>
    <s v="kontaktní kampan"/>
  </r>
  <r>
    <s v="C006"/>
    <x v="2"/>
    <x v="2"/>
    <s v="4350000309"/>
    <s v="2024"/>
    <s v="2"/>
    <s v="R5"/>
    <d v="2024-09-05T00:00:00"/>
    <d v="2024-09-05T00:00:00"/>
    <s v="9"/>
    <d v="2024-09-27T00:00:00"/>
    <s v="CERNIKOVA"/>
    <s v="24000195"/>
    <s v=""/>
    <s v="1,00000"/>
    <s v="40"/>
    <s v="S"/>
    <s v="MD"/>
    <s v="3363"/>
    <n v="8535"/>
    <s v="CZK"/>
    <n v="8535"/>
    <s v="CZK"/>
    <s v="C006630001"/>
    <s v="90000005"/>
    <s v="51056317022024"/>
    <s v="občerstvení"/>
  </r>
  <r>
    <s v="C006"/>
    <x v="23"/>
    <x v="4"/>
    <s v="4350000310"/>
    <s v="2024"/>
    <s v="2"/>
    <s v="R5"/>
    <d v="2024-09-16T00:00:00"/>
    <d v="2024-09-16T00:00:00"/>
    <s v="9"/>
    <d v="2024-09-27T00:00:00"/>
    <s v="CERNIKOVA"/>
    <s v="395503"/>
    <s v=""/>
    <s v="1,00000"/>
    <s v="40"/>
    <s v="S"/>
    <s v="MD"/>
    <s v="3363"/>
    <n v="4735"/>
    <s v="CZK"/>
    <n v="4735"/>
    <s v="CZK"/>
    <s v="C006630001"/>
    <s v="90000005"/>
    <s v="51056317032024"/>
    <s v="občerstvení"/>
  </r>
  <r>
    <s v="C006"/>
    <x v="17"/>
    <x v="5"/>
    <s v="4350000311"/>
    <s v="2024"/>
    <s v="2"/>
    <s v="R5"/>
    <d v="2024-09-09T00:00:00"/>
    <d v="2024-09-09T00:00:00"/>
    <s v="9"/>
    <d v="2024-09-27T00:00:00"/>
    <s v="CERNIKOVA"/>
    <s v="240055"/>
    <s v=""/>
    <s v="1,00000"/>
    <s v="40"/>
    <s v="S"/>
    <s v="MD"/>
    <s v="3353"/>
    <n v="12842.94"/>
    <s v="CZK"/>
    <n v="12842.94"/>
    <s v="CZK"/>
    <s v="C006530001"/>
    <s v="90000005"/>
    <s v="51056317112024"/>
    <s v="inzerce"/>
  </r>
  <r>
    <s v="C006"/>
    <x v="25"/>
    <x v="5"/>
    <s v="4350000312"/>
    <s v="2024"/>
    <s v="2"/>
    <s v="R5"/>
    <d v="2024-09-11T00:00:00"/>
    <d v="2024-09-06T00:00:00"/>
    <s v="9"/>
    <d v="2024-09-27T00:00:00"/>
    <s v="CERNIKOVA"/>
    <s v="10262024"/>
    <s v=""/>
    <s v="1,00000"/>
    <s v="40"/>
    <s v="S"/>
    <s v="MD"/>
    <s v="6910"/>
    <n v="3630"/>
    <s v="CZK"/>
    <n v="3630"/>
    <s v="CZK"/>
    <s v="C006906910"/>
    <s v="90000005"/>
    <s v="51056317142024"/>
    <s v="zajištění akce"/>
  </r>
  <r>
    <s v="C006"/>
    <x v="6"/>
    <x v="4"/>
    <s v="4350000313"/>
    <s v="2024"/>
    <s v="2"/>
    <s v="R5"/>
    <d v="2024-09-19T00:00:00"/>
    <d v="2024-09-19T00:00:00"/>
    <s v="9"/>
    <d v="2024-10-02T00:00:00"/>
    <s v="VONDROVICOVA"/>
    <s v="2242098"/>
    <s v=""/>
    <s v="1,00000"/>
    <s v="40"/>
    <s v="S"/>
    <s v="MD"/>
    <s v="3320"/>
    <n v="13553"/>
    <s v="CZK"/>
    <n v="13553"/>
    <s v="CZK"/>
    <s v="C006200001"/>
    <s v="90000005"/>
    <s v="51056317152024"/>
    <s v="BB outdoor"/>
  </r>
  <r>
    <s v="C006"/>
    <x v="6"/>
    <x v="4"/>
    <s v="4350000314"/>
    <s v="2024"/>
    <s v="2"/>
    <s v="R5"/>
    <d v="2024-09-04T00:00:00"/>
    <d v="2024-09-05T00:00:00"/>
    <s v="9"/>
    <d v="2024-09-27T00:00:00"/>
    <s v="CERNIKOVA"/>
    <s v="24113016"/>
    <s v=""/>
    <s v="1,00000"/>
    <s v="40"/>
    <s v="S"/>
    <s v="MD"/>
    <s v="3352"/>
    <n v="41551"/>
    <s v="CZK"/>
    <n v="41551"/>
    <s v="CZK"/>
    <s v="C006520001"/>
    <s v="90000005"/>
    <s v="51056317162024"/>
    <s v="reklamní plocha"/>
  </r>
  <r>
    <s v="C006"/>
    <x v="10"/>
    <x v="4"/>
    <s v="4350000315"/>
    <s v="2024"/>
    <s v="2"/>
    <s v="R5"/>
    <d v="2024-09-17T00:00:00"/>
    <d v="2024-09-10T00:00:00"/>
    <s v="9"/>
    <d v="2024-09-27T00:00:00"/>
    <s v="CERNIKOVA"/>
    <s v="2400492"/>
    <s v=""/>
    <s v="1,00000"/>
    <s v="40"/>
    <s v="S"/>
    <s v="MD"/>
    <s v="6910"/>
    <n v="179609.38"/>
    <s v="CZK"/>
    <n v="179609.38"/>
    <s v="CZK"/>
    <s v="C006906910"/>
    <s v="90000005"/>
    <s v="51056317172024"/>
    <s v="brožura"/>
  </r>
  <r>
    <s v="C006"/>
    <x v="12"/>
    <x v="5"/>
    <s v="4350000316"/>
    <s v="2024"/>
    <s v="2"/>
    <s v="R5"/>
    <d v="2024-09-23T00:00:00"/>
    <d v="2024-09-23T00:00:00"/>
    <s v="9"/>
    <d v="2024-10-02T00:00:00"/>
    <s v="CERNIKOVA"/>
    <s v="202437"/>
    <s v=""/>
    <s v="1,00000"/>
    <s v="40"/>
    <s v="S"/>
    <s v="MD"/>
    <s v="3342"/>
    <n v="30000"/>
    <s v="CZK"/>
    <n v="30000"/>
    <s v="CZK"/>
    <s v="C006420001"/>
    <s v="90000005"/>
    <s v="51056317672024"/>
    <s v="výlepy"/>
  </r>
  <r>
    <s v="C006"/>
    <x v="12"/>
    <x v="5"/>
    <s v="4350000317"/>
    <s v="2024"/>
    <s v="2"/>
    <s v="R5"/>
    <d v="2024-09-23T00:00:00"/>
    <d v="2024-09-23T00:00:00"/>
    <s v="9"/>
    <d v="2024-09-27T00:00:00"/>
    <s v="CERNIKOVA"/>
    <s v="202440"/>
    <s v=""/>
    <s v="1,00000"/>
    <s v="40"/>
    <s v="S"/>
    <s v="MD"/>
    <s v="3352"/>
    <n v="55015"/>
    <s v="CZK"/>
    <n v="55015"/>
    <s v="CZK"/>
    <s v="C006520001"/>
    <s v="90000005"/>
    <s v="51056317682024"/>
    <s v="výlepy"/>
  </r>
  <r>
    <s v="C006"/>
    <x v="12"/>
    <x v="5"/>
    <s v="4350000318"/>
    <s v="2024"/>
    <s v="2"/>
    <s v="R5"/>
    <d v="2024-09-23T00:00:00"/>
    <d v="2024-09-23T00:00:00"/>
    <s v="9"/>
    <d v="2024-09-27T00:00:00"/>
    <s v="CERNIKOVA"/>
    <s v="202438"/>
    <s v=""/>
    <s v="1,00000"/>
    <s v="40"/>
    <s v="S"/>
    <s v="MD"/>
    <s v="3352"/>
    <n v="17500"/>
    <s v="CZK"/>
    <n v="17500"/>
    <s v="CZK"/>
    <s v="C006520001"/>
    <s v="90000005"/>
    <s v="51056317692024"/>
    <s v="výlepy"/>
  </r>
  <r>
    <s v="C006"/>
    <x v="21"/>
    <x v="7"/>
    <s v="4350000319"/>
    <s v="2024"/>
    <s v="2"/>
    <s v="R5"/>
    <d v="2024-09-20T00:00:00"/>
    <d v="2024-09-20T00:00:00"/>
    <s v="9"/>
    <d v="2024-10-10T00:00:00"/>
    <s v="CERNIKOVA"/>
    <s v="202443"/>
    <s v=""/>
    <s v="1,00000"/>
    <s v="40"/>
    <s v="S"/>
    <s v="MD"/>
    <s v="3364"/>
    <n v="199650"/>
    <s v="CZK"/>
    <n v="199650"/>
    <s v="CZK"/>
    <s v="C006640001"/>
    <s v="90000005"/>
    <s v="51056317882024"/>
    <s v="marketing kampaně"/>
  </r>
  <r>
    <s v="C006"/>
    <x v="10"/>
    <x v="4"/>
    <s v="4350000320"/>
    <s v="2024"/>
    <s v="2"/>
    <s v="R5"/>
    <d v="2024-09-06T00:00:00"/>
    <d v="2024-09-06T00:00:00"/>
    <s v="9"/>
    <d v="2024-10-03T00:00:00"/>
    <s v="VONDROVICOVA"/>
    <s v="2024147"/>
    <s v=""/>
    <s v="1,00000"/>
    <s v="40"/>
    <s v="S"/>
    <s v="MD"/>
    <s v="3332"/>
    <n v="152155"/>
    <s v="CZK"/>
    <n v="152155"/>
    <s v="CZK"/>
    <s v="C006320001"/>
    <s v="90000005"/>
    <s v="51056317892024"/>
    <s v="krajské noviny"/>
  </r>
  <r>
    <s v="C006"/>
    <x v="14"/>
    <x v="7"/>
    <s v="4350000321"/>
    <s v="2024"/>
    <s v="2"/>
    <s v="R5"/>
    <d v="2024-09-06T00:00:00"/>
    <d v="2024-09-06T00:00:00"/>
    <s v="9"/>
    <d v="2024-10-03T00:00:00"/>
    <s v="VONDROVICOVA"/>
    <s v="2024146"/>
    <s v=""/>
    <s v="1,00000"/>
    <s v="40"/>
    <s v="S"/>
    <s v="MD"/>
    <s v="3332"/>
    <n v="124000"/>
    <s v="CZK"/>
    <n v="124000"/>
    <s v="CZK"/>
    <s v="C006320001"/>
    <s v="90000005"/>
    <s v="51056317902024"/>
    <s v="zpracování novin"/>
  </r>
  <r>
    <s v="C006"/>
    <x v="6"/>
    <x v="4"/>
    <s v="4350000322"/>
    <s v="2024"/>
    <s v="2"/>
    <s v="R5"/>
    <d v="2024-09-18T00:00:00"/>
    <d v="2024-09-02T00:00:00"/>
    <s v="9"/>
    <d v="2024-10-03T00:00:00"/>
    <s v="VONDROVICOVA"/>
    <s v="2024155"/>
    <s v=""/>
    <s v="1,00000"/>
    <s v="40"/>
    <s v="S"/>
    <s v="MD"/>
    <s v="3332"/>
    <n v="29040"/>
    <s v="CZK"/>
    <n v="29040"/>
    <s v="CZK"/>
    <s v="C006320001"/>
    <s v="90000005"/>
    <s v="51056317912024"/>
    <s v="výroba PVC bannerů"/>
  </r>
  <r>
    <s v="C006"/>
    <x v="6"/>
    <x v="4"/>
    <s v="4350000323"/>
    <s v="2024"/>
    <s v="2"/>
    <s v="R5"/>
    <d v="2024-09-18T00:00:00"/>
    <d v="2024-09-03T00:00:00"/>
    <s v="9"/>
    <d v="2024-10-03T00:00:00"/>
    <s v="VONDROVICOVA"/>
    <s v="2024154"/>
    <s v=""/>
    <s v="1,00000"/>
    <s v="40"/>
    <s v="S"/>
    <s v="MD"/>
    <s v="3332"/>
    <n v="25894"/>
    <s v="CZK"/>
    <n v="25894"/>
    <s v="CZK"/>
    <s v="C006320001"/>
    <s v="90000005"/>
    <s v="51056317922024"/>
    <s v="bannery BB"/>
  </r>
  <r>
    <s v="C006"/>
    <x v="6"/>
    <x v="4"/>
    <s v="4350000324"/>
    <s v="2024"/>
    <s v="2"/>
    <s v="R5"/>
    <d v="2024-09-18T00:00:00"/>
    <d v="2024-09-01T00:00:00"/>
    <s v="9"/>
    <d v="2024-10-03T00:00:00"/>
    <s v="VONDROVICOVA"/>
    <s v="2024152"/>
    <s v=""/>
    <s v="1,00000"/>
    <s v="40"/>
    <s v="S"/>
    <s v="MD"/>
    <s v="3332"/>
    <n v="39466"/>
    <s v="CZK"/>
    <n v="39466"/>
    <s v="CZK"/>
    <s v="C006320001"/>
    <s v="90000005"/>
    <s v="51056317932024"/>
    <s v="PVC bannery"/>
  </r>
  <r>
    <s v="C006"/>
    <x v="6"/>
    <x v="4"/>
    <s v="4350000325"/>
    <s v="2024"/>
    <s v="2"/>
    <s v="R5"/>
    <d v="2024-09-18T00:00:00"/>
    <d v="2024-09-03T00:00:00"/>
    <s v="9"/>
    <d v="2024-10-03T00:00:00"/>
    <s v="VONDROVICOVA"/>
    <s v="2024153"/>
    <s v=""/>
    <s v="1,00000"/>
    <s v="40"/>
    <s v="S"/>
    <s v="MD"/>
    <s v="3332"/>
    <n v="32186"/>
    <s v="CZK"/>
    <n v="32186"/>
    <s v="CZK"/>
    <s v="C006320001"/>
    <s v="90000005"/>
    <s v="51056317942024"/>
    <s v="výroba pvc bannerů"/>
  </r>
  <r>
    <s v="C006"/>
    <x v="5"/>
    <x v="5"/>
    <s v="4350000326"/>
    <s v="2024"/>
    <s v="2"/>
    <s v="R5"/>
    <d v="2024-09-20T00:00:00"/>
    <d v="2024-09-02T00:00:00"/>
    <s v="9"/>
    <d v="2024-10-03T00:00:00"/>
    <s v="VONDROVICOVA"/>
    <s v="2024157"/>
    <s v=""/>
    <s v="1,00000"/>
    <s v="40"/>
    <s v="S"/>
    <s v="MD"/>
    <s v="3332"/>
    <n v="12390"/>
    <s v="CZK"/>
    <n v="12390"/>
    <s v="CZK"/>
    <s v="C006320001"/>
    <s v="90000005"/>
    <s v="51056317952024"/>
    <s v="zábory"/>
  </r>
  <r>
    <s v="C006"/>
    <x v="14"/>
    <x v="7"/>
    <s v="4350000327"/>
    <s v="2024"/>
    <s v="2"/>
    <s v="R5"/>
    <d v="2024-09-06T00:00:00"/>
    <d v="2024-09-06T00:00:00"/>
    <s v="9"/>
    <d v="2024-10-03T00:00:00"/>
    <s v="VONDROVICOVA"/>
    <s v="2024145"/>
    <s v=""/>
    <s v="1,00000"/>
    <s v="40"/>
    <s v="S"/>
    <s v="MD"/>
    <s v="3332"/>
    <n v="93500"/>
    <s v="CZK"/>
    <n v="93500"/>
    <s v="CZK"/>
    <s v="C006320001"/>
    <s v="90000005"/>
    <s v="51056317962024"/>
    <s v="grafika novin"/>
  </r>
  <r>
    <s v="C006"/>
    <x v="14"/>
    <x v="7"/>
    <s v="4350000328"/>
    <s v="2024"/>
    <s v="2"/>
    <s v="R5"/>
    <d v="2024-08-16T00:00:00"/>
    <d v="2024-08-01T00:00:00"/>
    <s v="8"/>
    <d v="2024-10-03T00:00:00"/>
    <s v="VONDROVICOVA"/>
    <s v="2024129"/>
    <s v=""/>
    <s v="1,00000"/>
    <s v="40"/>
    <s v="S"/>
    <s v="MD"/>
    <s v="3332"/>
    <n v="47795"/>
    <s v="CZK"/>
    <n v="47795"/>
    <s v="CZK"/>
    <s v="C006320001"/>
    <s v="90000005"/>
    <s v="51056317972024"/>
    <s v="grafika"/>
  </r>
  <r>
    <s v="C006"/>
    <x v="14"/>
    <x v="7"/>
    <s v="4350000329"/>
    <s v="2024"/>
    <s v="2"/>
    <s v="R5"/>
    <d v="2024-08-16T00:00:00"/>
    <d v="2024-08-07T00:00:00"/>
    <s v="8"/>
    <d v="2024-10-03T00:00:00"/>
    <s v="VONDROVICOVA"/>
    <s v="2024128"/>
    <s v=""/>
    <s v="1,00000"/>
    <s v="40"/>
    <s v="S"/>
    <s v="MD"/>
    <s v="3332"/>
    <n v="10043"/>
    <s v="CZK"/>
    <n v="10043"/>
    <s v="CZK"/>
    <s v="C006320001"/>
    <s v="90000005"/>
    <s v="51056317982024"/>
    <s v="fotopráce"/>
  </r>
  <r>
    <s v="C006"/>
    <x v="14"/>
    <x v="7"/>
    <s v="4350000330"/>
    <s v="2024"/>
    <s v="2"/>
    <s v="R5"/>
    <d v="2024-08-16T00:00:00"/>
    <d v="2024-08-05T00:00:00"/>
    <s v="8"/>
    <d v="2024-10-03T00:00:00"/>
    <s v="VONDROVICOVA"/>
    <s v="2024127"/>
    <s v=""/>
    <s v="1,00000"/>
    <s v="40"/>
    <s v="S"/>
    <s v="MD"/>
    <s v="3332"/>
    <n v="31460"/>
    <s v="CZK"/>
    <n v="31460"/>
    <s v="CZK"/>
    <s v="C006320001"/>
    <s v="90000005"/>
    <s v="51056317992024"/>
    <s v="foto kandidátů"/>
  </r>
  <r>
    <s v="C006"/>
    <x v="20"/>
    <x v="5"/>
    <s v="4350000331"/>
    <s v="2024"/>
    <s v="2"/>
    <s v="R5"/>
    <d v="2024-09-18T00:00:00"/>
    <d v="2024-09-10T00:00:00"/>
    <s v="9"/>
    <d v="2024-10-03T00:00:00"/>
    <s v="VONDROVICOVA"/>
    <s v="2024151"/>
    <s v=""/>
    <s v="1,00000"/>
    <s v="40"/>
    <s v="S"/>
    <s v="MD"/>
    <s v="3332"/>
    <n v="14650"/>
    <s v="CZK"/>
    <n v="14650"/>
    <s v="CZK"/>
    <s v="C006320001"/>
    <s v="90000005"/>
    <s v="51056318002024"/>
    <s v="zajištění akcí"/>
  </r>
  <r>
    <s v="C006"/>
    <x v="12"/>
    <x v="5"/>
    <s v="4350000332"/>
    <s v="2024"/>
    <s v="2"/>
    <s v="R5"/>
    <d v="2024-09-20T00:00:00"/>
    <d v="2024-09-20T00:00:00"/>
    <s v="9"/>
    <d v="2024-10-10T00:00:00"/>
    <s v="CERNIKOVA"/>
    <s v="20240137"/>
    <s v=""/>
    <s v="1,00000"/>
    <s v="40"/>
    <s v="S"/>
    <s v="MD"/>
    <s v="3332"/>
    <n v="101633"/>
    <s v="CZK"/>
    <n v="101633"/>
    <s v="CZK"/>
    <s v="C006320001"/>
    <s v="90000005"/>
    <s v="51056318012024"/>
    <s v="výlepy ploch"/>
  </r>
  <r>
    <s v="C006"/>
    <x v="12"/>
    <x v="5"/>
    <s v="4350000333"/>
    <s v="2024"/>
    <s v="2"/>
    <s v="R5"/>
    <d v="2024-09-18T00:00:00"/>
    <d v="2024-09-18T00:00:00"/>
    <s v="9"/>
    <d v="2024-10-10T00:00:00"/>
    <s v="CERNIKOVA"/>
    <s v="24110932"/>
    <s v=""/>
    <s v="1,00000"/>
    <s v="40"/>
    <s v="S"/>
    <s v="MD"/>
    <s v="3332"/>
    <n v="406269.6"/>
    <s v="CZK"/>
    <n v="406269.6"/>
    <s v="CZK"/>
    <s v="C006320001"/>
    <s v="90000005"/>
    <s v="51056318022024"/>
    <s v="reklamní plochy"/>
  </r>
  <r>
    <s v="C006"/>
    <x v="3"/>
    <x v="3"/>
    <s v="4350000334"/>
    <s v="2024"/>
    <s v="2"/>
    <s v="R5"/>
    <d v="2024-09-23T00:00:00"/>
    <d v="2024-09-23T00:00:00"/>
    <s v="9"/>
    <d v="2024-10-03T00:00:00"/>
    <s v="VONDROVICOVA"/>
    <s v="1321000728"/>
    <s v=""/>
    <s v="1,00000"/>
    <s v="40"/>
    <s v="S"/>
    <s v="MD"/>
    <s v="3320"/>
    <n v="36"/>
    <s v="CZK"/>
    <n v="36"/>
    <s v="CZK"/>
    <s v="C006200001"/>
    <s v="90000005"/>
    <s v="51056318032024"/>
    <s v="zábor"/>
  </r>
  <r>
    <s v="C006"/>
    <x v="12"/>
    <x v="5"/>
    <s v="4350000335"/>
    <s v="2024"/>
    <s v="2"/>
    <s v="R5"/>
    <d v="2024-09-23T00:00:00"/>
    <d v="2024-09-23T00:00:00"/>
    <s v="9"/>
    <d v="2024-09-27T00:00:00"/>
    <s v="CERNIKOVA"/>
    <s v="202436"/>
    <s v=""/>
    <s v="1,00000"/>
    <s v="40"/>
    <s v="S"/>
    <s v="MD"/>
    <s v="3380"/>
    <n v="30000"/>
    <s v="CZK"/>
    <n v="30000"/>
    <s v="CZK"/>
    <s v="C006800001"/>
    <s v="90000005"/>
    <s v="51056318062024"/>
    <s v="výlepy"/>
  </r>
  <r>
    <s v="C006"/>
    <x v="12"/>
    <x v="5"/>
    <s v="4350000336"/>
    <s v="2024"/>
    <s v="2"/>
    <s v="R5"/>
    <d v="2024-09-09T00:00:00"/>
    <d v="2024-09-09T00:00:00"/>
    <s v="9"/>
    <d v="2024-10-03T00:00:00"/>
    <s v="CERNIKOVA"/>
    <s v="2024037"/>
    <s v=""/>
    <s v="1,00000"/>
    <s v="40"/>
    <s v="S"/>
    <s v="MD"/>
    <s v="3353"/>
    <n v="200"/>
    <s v="CZK"/>
    <n v="200"/>
    <s v="CZK"/>
    <s v="C006530001"/>
    <s v="90000005"/>
    <s v="51056318072024"/>
    <s v="pronájem plochy"/>
  </r>
  <r>
    <s v="C006"/>
    <x v="3"/>
    <x v="3"/>
    <s v="4350000337"/>
    <s v="2024"/>
    <s v="2"/>
    <s v="R5"/>
    <d v="2024-09-25T00:00:00"/>
    <d v="2024-09-25T00:00:00"/>
    <s v="9"/>
    <d v="2024-10-03T00:00:00"/>
    <s v="CERNIKOVA"/>
    <s v="9060123768"/>
    <s v=""/>
    <s v="1,00000"/>
    <s v="40"/>
    <s v="S"/>
    <s v="MD"/>
    <s v="3320"/>
    <n v="2250"/>
    <s v="CZK"/>
    <n v="2250"/>
    <s v="CZK"/>
    <s v="C006200001"/>
    <s v="90000005"/>
    <s v="51056318082024"/>
    <s v="zábor"/>
  </r>
  <r>
    <s v="C006"/>
    <x v="14"/>
    <x v="7"/>
    <s v="4350000338"/>
    <s v="2024"/>
    <s v="2"/>
    <s v="R5"/>
    <d v="2024-09-02T00:00:00"/>
    <d v="2024-08-31T00:00:00"/>
    <s v="8"/>
    <d v="2024-09-27T00:00:00"/>
    <s v="CERNIKOVA"/>
    <s v="200481"/>
    <s v=""/>
    <s v="1,00000"/>
    <s v="40"/>
    <s v="S"/>
    <s v="MD"/>
    <s v="3364"/>
    <n v="46000"/>
    <s v="CZK"/>
    <n v="46000"/>
    <s v="CZK"/>
    <s v="C006640001"/>
    <s v="90000005"/>
    <s v="51056318142024"/>
    <s v="fotopráce"/>
  </r>
  <r>
    <s v="C006"/>
    <x v="14"/>
    <x v="7"/>
    <s v="4350000339"/>
    <s v="2024"/>
    <s v="2"/>
    <s v="R5"/>
    <d v="2024-08-31T00:00:00"/>
    <d v="2024-08-31T00:00:00"/>
    <s v="8"/>
    <d v="2024-09-27T00:00:00"/>
    <s v="CERNIKOVA"/>
    <s v="2401011"/>
    <s v=""/>
    <s v="1,00000"/>
    <s v="40"/>
    <s v="S"/>
    <s v="MD"/>
    <s v="6910"/>
    <n v="70000"/>
    <s v="CZK"/>
    <n v="70000"/>
    <s v="CZK"/>
    <s v="C006906910"/>
    <s v="90000005"/>
    <s v="51056318172024"/>
    <s v="grafické práce"/>
  </r>
  <r>
    <s v="C006"/>
    <x v="17"/>
    <x v="5"/>
    <s v="4350000340"/>
    <s v="2024"/>
    <s v="2"/>
    <s v="R5"/>
    <d v="2024-09-16T00:00:00"/>
    <d v="2024-09-13T00:00:00"/>
    <s v="9"/>
    <d v="2024-10-03T00:00:00"/>
    <s v="CERNIKOVA"/>
    <s v="2417017203"/>
    <s v=""/>
    <s v="1,00000"/>
    <s v="40"/>
    <s v="S"/>
    <s v="MD"/>
    <s v="6910"/>
    <n v="414894.48"/>
    <s v="CZK"/>
    <n v="414894.48"/>
    <s v="CZK"/>
    <s v="C006906910"/>
    <s v="90000005"/>
    <s v="51056318422024"/>
    <s v="vklad novin"/>
  </r>
  <r>
    <s v="C006"/>
    <x v="5"/>
    <x v="5"/>
    <s v="4350000342"/>
    <s v="2024"/>
    <s v="2"/>
    <s v="R5"/>
    <d v="2024-09-24T00:00:00"/>
    <d v="2024-09-24T00:00:00"/>
    <s v="9"/>
    <d v="2024-09-27T00:00:00"/>
    <s v="CERNIKOVA"/>
    <s v="150092024"/>
    <s v=""/>
    <s v="1,00000"/>
    <s v="40"/>
    <s v="S"/>
    <s v="MD"/>
    <s v="3320"/>
    <n v="16800"/>
    <s v="CZK"/>
    <n v="16800"/>
    <s v="CZK"/>
    <s v="C006200001"/>
    <s v="90000005"/>
    <s v="51056318452024"/>
    <s v="personální zajištění"/>
  </r>
  <r>
    <s v="C006"/>
    <x v="26"/>
    <x v="6"/>
    <s v="4350000342"/>
    <s v="2024"/>
    <s v="3"/>
    <s v="R5"/>
    <d v="2024-09-24T00:00:00"/>
    <d v="2024-09-24T00:00:00"/>
    <s v="9"/>
    <d v="2024-09-27T00:00:00"/>
    <s v="CERNIKOVA"/>
    <s v="150092024"/>
    <s v=""/>
    <s v="1,00000"/>
    <s v="40"/>
    <s v="S"/>
    <s v="MD"/>
    <s v="3320"/>
    <n v="25200"/>
    <s v="CZK"/>
    <n v="25200"/>
    <s v="CZK"/>
    <s v="C006200001"/>
    <s v="90000005"/>
    <s v="51056318452024"/>
    <s v="roznos letáků"/>
  </r>
  <r>
    <s v="C006"/>
    <x v="12"/>
    <x v="5"/>
    <s v="4350000343"/>
    <s v="2024"/>
    <s v="2"/>
    <s v="R5"/>
    <d v="2024-09-18T00:00:00"/>
    <d v="2024-09-18T00:00:00"/>
    <s v="9"/>
    <d v="2024-10-03T00:00:00"/>
    <s v="CERNIKOVA"/>
    <s v="202427"/>
    <s v=""/>
    <s v="1,00000"/>
    <s v="40"/>
    <s v="S"/>
    <s v="MD"/>
    <s v="3320"/>
    <n v="1539083.7"/>
    <s v="CZK"/>
    <n v="1539083.7"/>
    <s v="CZK"/>
    <s v="C006200001"/>
    <s v="90000005"/>
    <s v="51056318482024"/>
    <s v="pronájem ploch"/>
  </r>
  <r>
    <s v="C006"/>
    <x v="19"/>
    <x v="5"/>
    <s v="4350000344"/>
    <s v="2024"/>
    <s v="2"/>
    <s v="R5"/>
    <d v="2024-09-23T00:00:00"/>
    <d v="2024-09-20T00:00:00"/>
    <s v="9"/>
    <d v="2024-10-02T00:00:00"/>
    <s v="CERNIKOVA"/>
    <s v="2024102"/>
    <s v=""/>
    <s v="1,00000"/>
    <s v="40"/>
    <s v="S"/>
    <s v="MD"/>
    <s v="3352"/>
    <n v="84700"/>
    <s v="CZK"/>
    <n v="84700"/>
    <s v="CZK"/>
    <s v="C006520001"/>
    <s v="90000005"/>
    <s v="51056318492024"/>
    <s v="online reklama"/>
  </r>
  <r>
    <s v="C006"/>
    <x v="20"/>
    <x v="5"/>
    <s v="4350000345"/>
    <s v="2024"/>
    <s v="2"/>
    <s v="R5"/>
    <d v="2024-09-11T00:00:00"/>
    <d v="2024-09-01T00:00:00"/>
    <s v="9"/>
    <d v="2024-10-03T00:00:00"/>
    <s v="CERNIKOVA"/>
    <s v="10240246"/>
    <s v=""/>
    <s v="25,03000"/>
    <s v="40"/>
    <s v="S"/>
    <s v="MD"/>
    <s v="3364"/>
    <n v="31287.5"/>
    <s v="CZK"/>
    <n v="1250"/>
    <s v="EUR"/>
    <s v="C006640001"/>
    <s v="90000005"/>
    <s v="51056318502024"/>
    <s v="pronájem ptactva"/>
  </r>
  <r>
    <s v="C006"/>
    <x v="26"/>
    <x v="6"/>
    <s v="4350000346"/>
    <s v="2024"/>
    <s v="2"/>
    <s v="R5"/>
    <d v="2024-09-18T00:00:00"/>
    <d v="2024-09-11T00:00:00"/>
    <s v="9"/>
    <d v="2024-10-02T00:00:00"/>
    <s v="VONDROVICOVA"/>
    <s v="5190724970"/>
    <s v=""/>
    <s v="1,00000"/>
    <s v="40"/>
    <s v="S"/>
    <s v="MD"/>
    <s v="3364"/>
    <n v="217074"/>
    <s v="CZK"/>
    <n v="217074"/>
    <s v="CZK"/>
    <s v="C006640001"/>
    <s v="90000005"/>
    <s v="51056318512024"/>
    <s v="distribuce"/>
  </r>
  <r>
    <s v="C006"/>
    <x v="26"/>
    <x v="6"/>
    <s v="4350000347"/>
    <s v="2024"/>
    <s v="2"/>
    <s v="R5"/>
    <d v="2024-09-19T00:00:00"/>
    <d v="2024-09-18T00:00:00"/>
    <s v="9"/>
    <d v="2024-10-02T00:00:00"/>
    <s v="VONDROVICOVA"/>
    <s v="5115391082"/>
    <s v=""/>
    <s v="1,00000"/>
    <s v="40"/>
    <s v="S"/>
    <s v="MD"/>
    <s v="3352"/>
    <n v="34747.53"/>
    <s v="CZK"/>
    <n v="34747.53"/>
    <s v="CZK"/>
    <s v="C006520001"/>
    <s v="90000005"/>
    <s v="51056318522024"/>
    <s v="distribuce letáků"/>
  </r>
  <r>
    <s v="C006"/>
    <x v="26"/>
    <x v="6"/>
    <s v="4350000348"/>
    <s v="2024"/>
    <s v="2"/>
    <s v="R5"/>
    <d v="2024-09-18T00:00:00"/>
    <d v="2024-09-11T00:00:00"/>
    <s v="9"/>
    <d v="2024-10-02T00:00:00"/>
    <s v="VONDROVICOVA"/>
    <s v="5190724971"/>
    <s v=""/>
    <s v="1,00000"/>
    <s v="40"/>
    <s v="S"/>
    <s v="MD"/>
    <s v="3341"/>
    <n v="114055.25"/>
    <s v="CZK"/>
    <n v="114055.25"/>
    <s v="CZK"/>
    <s v="C006410001"/>
    <s v="90000005"/>
    <s v="51056318532024"/>
    <s v="noviny"/>
  </r>
  <r>
    <s v="C006"/>
    <x v="26"/>
    <x v="6"/>
    <s v="4350000349"/>
    <s v="2024"/>
    <s v="2"/>
    <s v="R5"/>
    <d v="2024-09-18T00:00:00"/>
    <d v="2024-09-16T00:00:00"/>
    <s v="9"/>
    <d v="2024-10-02T00:00:00"/>
    <s v="VONDROVICOVA"/>
    <s v="5190724999"/>
    <s v=""/>
    <s v="1,00000"/>
    <s v="40"/>
    <s v="S"/>
    <s v="MD"/>
    <s v="3380"/>
    <n v="429877.59"/>
    <s v="CZK"/>
    <n v="429877.59"/>
    <s v="CZK"/>
    <s v="C006800001"/>
    <s v="90000005"/>
    <s v="51056318542024"/>
    <s v="distribuce novin"/>
  </r>
  <r>
    <s v="C006"/>
    <x v="19"/>
    <x v="5"/>
    <s v="4350000350"/>
    <s v="2024"/>
    <s v="2"/>
    <s v="R5"/>
    <d v="2024-09-20T00:00:00"/>
    <d v="2024-09-20T00:00:00"/>
    <s v="9"/>
    <d v="2024-10-10T00:00:00"/>
    <s v="CERNIKOVA"/>
    <s v="2124021472"/>
    <s v=""/>
    <s v="1,00000"/>
    <s v="40"/>
    <s v="S"/>
    <s v="MD"/>
    <s v="3353"/>
    <n v="50094"/>
    <s v="CZK"/>
    <n v="50094"/>
    <s v="CZK"/>
    <s v="C006530001"/>
    <s v="90000005"/>
    <s v="51056318552024"/>
    <s v="online reklama"/>
  </r>
  <r>
    <s v="C006"/>
    <x v="10"/>
    <x v="4"/>
    <s v="4350000351"/>
    <s v="2024"/>
    <s v="2"/>
    <s v="R5"/>
    <d v="2024-09-21T00:00:00"/>
    <d v="2024-09-19T00:00:00"/>
    <s v="9"/>
    <d v="2024-10-03T00:00:00"/>
    <s v="VONDROVICOVA"/>
    <s v="2400500"/>
    <s v=""/>
    <s v="1,00000"/>
    <s v="40"/>
    <s v="S"/>
    <s v="MD"/>
    <s v="3342"/>
    <n v="63888"/>
    <s v="CZK"/>
    <n v="63888"/>
    <s v="CZK"/>
    <s v="C006420001"/>
    <s v="90000005"/>
    <s v="51056318562024"/>
    <s v="letáky"/>
  </r>
  <r>
    <s v="C006"/>
    <x v="9"/>
    <x v="4"/>
    <s v="4350000352"/>
    <s v="2024"/>
    <s v="2"/>
    <s v="R5"/>
    <d v="2024-09-20T00:00:00"/>
    <d v="2024-09-20T00:00:00"/>
    <s v="9"/>
    <d v="2024-10-02T00:00:00"/>
    <s v="VONDROVICOVA"/>
    <s v="2024091"/>
    <s v=""/>
    <s v="1,00000"/>
    <s v="40"/>
    <s v="S"/>
    <s v="MD"/>
    <s v="3351"/>
    <n v="10648"/>
    <s v="CZK"/>
    <n v="10648"/>
    <s v="CZK"/>
    <s v="C006510001"/>
    <s v="90000005"/>
    <s v="51056318572024"/>
    <s v="reklamní polepy"/>
  </r>
  <r>
    <s v="C006"/>
    <x v="10"/>
    <x v="4"/>
    <s v="4350000353"/>
    <s v="2024"/>
    <s v="2"/>
    <s v="R5"/>
    <d v="2024-09-20T00:00:00"/>
    <d v="2024-09-20T00:00:00"/>
    <s v="9"/>
    <d v="2024-10-02T00:00:00"/>
    <s v="VONDROVICOVA"/>
    <s v="202402286"/>
    <s v=""/>
    <s v="1,00000"/>
    <s v="40"/>
    <s v="S"/>
    <s v="MD"/>
    <s v="3363"/>
    <n v="14043.26"/>
    <s v="CZK"/>
    <n v="14043.26"/>
    <s v="CZK"/>
    <s v="C006630001"/>
    <s v="90000005"/>
    <s v="51056318582024"/>
    <s v="tiskoviny"/>
  </r>
  <r>
    <s v="C006"/>
    <x v="12"/>
    <x v="5"/>
    <s v="4350000354"/>
    <s v="2024"/>
    <s v="2"/>
    <s v="R5"/>
    <d v="2024-09-19T00:00:00"/>
    <d v="2024-09-19T00:00:00"/>
    <s v="9"/>
    <d v="2024-10-10T00:00:00"/>
    <s v="CERNIKOVA"/>
    <s v="2024240"/>
    <s v=""/>
    <s v="1,00000"/>
    <s v="40"/>
    <s v="S"/>
    <s v="MD"/>
    <s v="3342"/>
    <n v="169240.28"/>
    <s v="CZK"/>
    <n v="169240.28"/>
    <s v="CZK"/>
    <s v="C006420001"/>
    <s v="90000005"/>
    <s v="51056318592024"/>
    <s v="pronájem ploch"/>
  </r>
  <r>
    <s v="C006"/>
    <x v="12"/>
    <x v="5"/>
    <s v="4350000355"/>
    <s v="2024"/>
    <s v="2"/>
    <s v="R5"/>
    <d v="2024-09-26T00:00:00"/>
    <d v="2024-09-23T00:00:00"/>
    <s v="9"/>
    <d v="2024-10-10T00:00:00"/>
    <s v="CERNIKOVA"/>
    <s v="240400443"/>
    <s v=""/>
    <s v="1,00000"/>
    <s v="40"/>
    <s v="S"/>
    <s v="MD"/>
    <s v="3342"/>
    <n v="145200"/>
    <s v="CZK"/>
    <n v="145200"/>
    <s v="CZK"/>
    <s v="C006420001"/>
    <s v="90000005"/>
    <s v="51056318602024"/>
    <s v="pronájem ploch"/>
  </r>
  <r>
    <s v="C006"/>
    <x v="12"/>
    <x v="5"/>
    <s v="4350000356"/>
    <s v="2024"/>
    <s v="2"/>
    <s v="R5"/>
    <d v="2024-09-19T00:00:00"/>
    <d v="2024-09-19T00:00:00"/>
    <s v="9"/>
    <d v="2024-10-10T00:00:00"/>
    <s v="CERNIKOVA"/>
    <s v="2024241"/>
    <s v=""/>
    <s v="1,00000"/>
    <s v="40"/>
    <s v="S"/>
    <s v="MD"/>
    <s v="3342"/>
    <n v="38906.339999999997"/>
    <s v="CZK"/>
    <n v="38906.339999999997"/>
    <s v="CZK"/>
    <s v="C006420001"/>
    <s v="90000005"/>
    <s v="51056318612024"/>
    <s v="pronájem ploch"/>
  </r>
  <r>
    <s v="C006"/>
    <x v="6"/>
    <x v="4"/>
    <s v="4350000356"/>
    <s v="2024"/>
    <s v="3"/>
    <s v="R5"/>
    <d v="2024-09-19T00:00:00"/>
    <d v="2024-09-19T00:00:00"/>
    <s v="9"/>
    <d v="2024-10-10T00:00:00"/>
    <s v="CERNIKOVA"/>
    <s v="2024241"/>
    <s v=""/>
    <s v="1,00000"/>
    <s v="40"/>
    <s v="S"/>
    <s v="MD"/>
    <s v="3342"/>
    <n v="19602"/>
    <s v="CZK"/>
    <n v="19602"/>
    <s v="CZK"/>
    <s v="C006420001"/>
    <s v="90000005"/>
    <s v="51056318612024"/>
    <s v="tisk plakátů"/>
  </r>
  <r>
    <s v="C006"/>
    <x v="12"/>
    <x v="5"/>
    <s v="4350000357"/>
    <s v="2024"/>
    <s v="2"/>
    <s v="R5"/>
    <d v="2024-08-25T00:00:00"/>
    <d v="2024-08-25T00:00:00"/>
    <s v="8"/>
    <d v="2024-10-03T00:00:00"/>
    <s v="VONDROVICOVA"/>
    <s v="10155172"/>
    <s v=""/>
    <s v="1,00000"/>
    <s v="40"/>
    <s v="S"/>
    <s v="MD"/>
    <s v="3332"/>
    <n v="26091"/>
    <s v="CZK"/>
    <n v="26091"/>
    <s v="CZK"/>
    <s v="C006320001"/>
    <s v="90000005"/>
    <s v="51056318622024"/>
    <s v="pronájem ploch"/>
  </r>
  <r>
    <s v="C006"/>
    <x v="6"/>
    <x v="4"/>
    <s v="4350000358"/>
    <s v="2024"/>
    <s v="2"/>
    <s v="R5"/>
    <d v="2024-09-19T00:00:00"/>
    <d v="2024-09-19T00:00:00"/>
    <s v="9"/>
    <d v="2024-10-10T00:00:00"/>
    <s v="CERNIKOVA"/>
    <s v="20240674"/>
    <s v=""/>
    <s v="1,00000"/>
    <s v="40"/>
    <s v="S"/>
    <s v="MD"/>
    <s v="3371"/>
    <n v="2420"/>
    <s v="CZK"/>
    <n v="2420"/>
    <s v="CZK"/>
    <s v="C006710001"/>
    <s v="90000005"/>
    <s v="51056318632024"/>
    <s v="plakáty A3"/>
  </r>
  <r>
    <s v="C006"/>
    <x v="10"/>
    <x v="4"/>
    <s v="4350000359"/>
    <s v="2024"/>
    <s v="2"/>
    <s v="R5"/>
    <d v="2024-09-23T00:00:00"/>
    <d v="2024-09-23T00:00:00"/>
    <s v="9"/>
    <d v="2024-10-10T00:00:00"/>
    <s v="CERNIKOVA"/>
    <s v="20240688"/>
    <s v=""/>
    <s v="1,00000"/>
    <s v="40"/>
    <s v="S"/>
    <s v="MD"/>
    <s v="3371"/>
    <n v="9438"/>
    <s v="CZK"/>
    <n v="9438"/>
    <s v="CZK"/>
    <s v="C006710001"/>
    <s v="90000005"/>
    <s v="51056318642024"/>
    <s v="letáky"/>
  </r>
  <r>
    <s v="C006"/>
    <x v="5"/>
    <x v="5"/>
    <s v="4350000360"/>
    <s v="2024"/>
    <s v="2"/>
    <s v="R5"/>
    <d v="2024-09-19T00:00:00"/>
    <d v="2024-09-19T00:00:00"/>
    <s v="9"/>
    <d v="2024-10-10T00:00:00"/>
    <s v="CERNIKOVA"/>
    <s v="20240673"/>
    <s v=""/>
    <s v="1,00000"/>
    <s v="40"/>
    <s v="S"/>
    <s v="MD"/>
    <s v="3371"/>
    <n v="7079"/>
    <s v="CZK"/>
    <n v="7079"/>
    <s v="CZK"/>
    <s v="C006710001"/>
    <s v="90000005"/>
    <s v="51056318652024"/>
    <s v="polep vozu"/>
  </r>
  <r>
    <s v="C006"/>
    <x v="29"/>
    <x v="5"/>
    <s v="4350000361"/>
    <s v="2024"/>
    <s v="2"/>
    <s v="R5"/>
    <d v="2024-09-17T00:00:00"/>
    <d v="2024-09-17T00:00:00"/>
    <s v="9"/>
    <d v="2024-10-10T00:00:00"/>
    <s v="CERNIKOVA"/>
    <s v="100292024"/>
    <s v=""/>
    <s v="1,00000"/>
    <s v="40"/>
    <s v="S"/>
    <s v="MD"/>
    <s v="3320"/>
    <n v="42903"/>
    <s v="CZK"/>
    <n v="42903"/>
    <s v="CZK"/>
    <s v="C006200001"/>
    <s v="90000005"/>
    <s v="51056318662024"/>
    <s v="pronájem vozu"/>
  </r>
  <r>
    <s v="C006"/>
    <x v="19"/>
    <x v="5"/>
    <s v="4350000362"/>
    <s v="2024"/>
    <s v="2"/>
    <s v="R5"/>
    <d v="2024-09-23T00:00:00"/>
    <d v="2024-09-21T00:00:00"/>
    <s v="9"/>
    <d v="2024-10-10T00:00:00"/>
    <s v="CERNIKOVA"/>
    <s v="2124021631"/>
    <s v=""/>
    <s v="1,00000"/>
    <s v="40"/>
    <s v="S"/>
    <s v="MD"/>
    <s v="3342"/>
    <n v="30855"/>
    <s v="CZK"/>
    <n v="30855"/>
    <s v="CZK"/>
    <s v="C006420001"/>
    <s v="90000005"/>
    <s v="51056318672024"/>
    <s v="online reklama"/>
  </r>
  <r>
    <s v="C006"/>
    <x v="17"/>
    <x v="5"/>
    <s v="4350000362"/>
    <s v="2024"/>
    <s v="3"/>
    <s v="R5"/>
    <d v="2024-09-23T00:00:00"/>
    <d v="2024-09-21T00:00:00"/>
    <s v="9"/>
    <d v="2024-10-10T00:00:00"/>
    <s v="CERNIKOVA"/>
    <s v="2124021631"/>
    <s v=""/>
    <s v="1,00000"/>
    <s v="40"/>
    <s v="S"/>
    <s v="MD"/>
    <s v="3342"/>
    <n v="36865"/>
    <s v="CZK"/>
    <n v="36865"/>
    <s v="CZK"/>
    <s v="C006420001"/>
    <s v="90000005"/>
    <s v="51056318672024"/>
    <s v="reklama"/>
  </r>
  <r>
    <s v="C006"/>
    <x v="12"/>
    <x v="5"/>
    <s v="4350000363"/>
    <s v="2024"/>
    <s v="2"/>
    <s v="R5"/>
    <d v="2024-09-23T00:00:00"/>
    <d v="2024-09-21T00:00:00"/>
    <s v="9"/>
    <d v="2024-10-10T00:00:00"/>
    <s v="CERNIKOVA"/>
    <s v="10054924"/>
    <s v=""/>
    <s v="1,00000"/>
    <s v="40"/>
    <s v="S"/>
    <s v="MD"/>
    <s v="3352"/>
    <n v="97634.9"/>
    <s v="CZK"/>
    <n v="97634.9"/>
    <s v="CZK"/>
    <s v="C006520001"/>
    <s v="90000005"/>
    <s v="51056318682024"/>
    <s v="plochy vozu"/>
  </r>
  <r>
    <s v="C006"/>
    <x v="20"/>
    <x v="5"/>
    <s v="4350000364"/>
    <s v="2024"/>
    <s v="2"/>
    <s v="R5"/>
    <d v="2024-09-24T00:00:00"/>
    <d v="2024-09-22T00:00:00"/>
    <s v="9"/>
    <d v="2024-10-03T00:00:00"/>
    <s v="VONDROVICOVA"/>
    <s v="2024234"/>
    <s v=""/>
    <s v="1,00000"/>
    <s v="40"/>
    <s v="S"/>
    <s v="MD"/>
    <s v="3364"/>
    <n v="1452"/>
    <s v="CZK"/>
    <n v="1452"/>
    <s v="CZK"/>
    <s v="C006640001"/>
    <s v="90000005"/>
    <s v="51056318692024"/>
    <s v="pronájem plošiny"/>
  </r>
  <r>
    <s v="C006"/>
    <x v="4"/>
    <x v="4"/>
    <s v="4350000365"/>
    <s v="2024"/>
    <s v="2"/>
    <s v="R5"/>
    <d v="2024-09-24T00:00:00"/>
    <d v="2024-09-19T00:00:00"/>
    <s v="9"/>
    <d v="2024-10-02T00:00:00"/>
    <s v="VONDROVICOVA"/>
    <s v="2242100"/>
    <s v=""/>
    <s v="1,00000"/>
    <s v="40"/>
    <s v="S"/>
    <s v="MD"/>
    <s v="3320"/>
    <n v="3507"/>
    <s v="CZK"/>
    <n v="3507"/>
    <s v="CZK"/>
    <s v="C006200001"/>
    <s v="90000005"/>
    <s v="51056318702024"/>
    <s v="phm"/>
  </r>
  <r>
    <s v="C006"/>
    <x v="20"/>
    <x v="5"/>
    <s v="4350000366"/>
    <s v="2024"/>
    <s v="2"/>
    <s v="R5"/>
    <d v="2024-09-08T00:00:00"/>
    <d v="2024-09-03T00:00:00"/>
    <s v="9"/>
    <d v="2024-10-02T00:00:00"/>
    <s v="VONDROVICOVA"/>
    <s v="2024216"/>
    <s v=""/>
    <s v="1,00000"/>
    <s v="40"/>
    <s v="S"/>
    <s v="MD"/>
    <s v="3364"/>
    <n v="1452"/>
    <s v="CZK"/>
    <n v="1452"/>
    <s v="CZK"/>
    <s v="C006640001"/>
    <s v="90000005"/>
    <s v="51056318712024"/>
    <s v="pronájem plošiny"/>
  </r>
  <r>
    <s v="C006"/>
    <x v="6"/>
    <x v="4"/>
    <s v="4350000367"/>
    <s v="2024"/>
    <s v="2"/>
    <s v="R5"/>
    <d v="2024-09-24T00:00:00"/>
    <d v="2024-09-24T00:00:00"/>
    <s v="9"/>
    <d v="2024-10-02T00:00:00"/>
    <s v="VONDROVICOVA"/>
    <s v="24130495"/>
    <s v=""/>
    <s v="1,00000"/>
    <s v="40"/>
    <s v="S"/>
    <s v="MD"/>
    <s v="3332"/>
    <n v="8470"/>
    <s v="CZK"/>
    <n v="8470"/>
    <s v="CZK"/>
    <s v="C006320001"/>
    <s v="90000005"/>
    <s v="51056318722024"/>
    <s v="přeinstalace BGB"/>
  </r>
  <r>
    <s v="C006"/>
    <x v="17"/>
    <x v="5"/>
    <s v="4350000368"/>
    <s v="2024"/>
    <s v="2"/>
    <s v="R5"/>
    <d v="2024-09-16T00:00:00"/>
    <d v="2024-09-13T00:00:00"/>
    <s v="9"/>
    <d v="2024-10-03T00:00:00"/>
    <s v="VONDROVICOVA"/>
    <s v="2417017260"/>
    <s v=""/>
    <s v="1,00000"/>
    <s v="40"/>
    <s v="S"/>
    <s v="MD"/>
    <s v="3363"/>
    <n v="66033.98"/>
    <s v="CZK"/>
    <n v="66033.98"/>
    <s v="CZK"/>
    <s v="C006630001"/>
    <s v="90000005"/>
    <s v="51056318732024"/>
    <s v="inzerce"/>
  </r>
  <r>
    <s v="C006"/>
    <x v="17"/>
    <x v="5"/>
    <s v="4350000369"/>
    <s v="2024"/>
    <s v="2"/>
    <s v="R5"/>
    <d v="2024-09-17T00:00:00"/>
    <d v="2024-09-16T00:00:00"/>
    <s v="9"/>
    <d v="2024-10-11T00:00:00"/>
    <s v="CERNIKOVA"/>
    <s v="2417017423"/>
    <s v=""/>
    <s v="1,00000"/>
    <s v="40"/>
    <s v="S"/>
    <s v="MD"/>
    <s v="3372"/>
    <n v="27588"/>
    <s v="CZK"/>
    <n v="27588"/>
    <s v="CZK"/>
    <s v="C006720001"/>
    <s v="90000005"/>
    <s v="51056318742024"/>
    <s v="inzerce"/>
  </r>
  <r>
    <s v="C006"/>
    <x v="19"/>
    <x v="5"/>
    <s v="4350000369"/>
    <s v="2024"/>
    <s v="3"/>
    <s v="R5"/>
    <d v="2024-09-17T00:00:00"/>
    <d v="2024-09-16T00:00:00"/>
    <s v="9"/>
    <d v="2024-10-11T00:00:00"/>
    <s v="CERNIKOVA"/>
    <s v="2417017423"/>
    <s v=""/>
    <s v="1,00000"/>
    <s v="40"/>
    <s v="S"/>
    <s v="MD"/>
    <s v="3372"/>
    <n v="9075.18"/>
    <s v="CZK"/>
    <n v="9075.18"/>
    <s v="CZK"/>
    <s v="C006720001"/>
    <s v="90000005"/>
    <s v="51056318742024"/>
    <s v="inzerce online"/>
  </r>
  <r>
    <s v="C006"/>
    <x v="17"/>
    <x v="5"/>
    <s v="4350000370"/>
    <s v="2024"/>
    <s v="2"/>
    <s v="R5"/>
    <d v="2024-09-16T00:00:00"/>
    <d v="2024-09-13T00:00:00"/>
    <s v="9"/>
    <d v="2024-10-03T00:00:00"/>
    <s v="VONDROVICOVA"/>
    <s v="2417017204"/>
    <s v=""/>
    <s v="1,00000"/>
    <s v="40"/>
    <s v="S"/>
    <s v="MD"/>
    <s v="6910"/>
    <n v="284229"/>
    <s v="CZK"/>
    <n v="284229"/>
    <s v="CZK"/>
    <s v="C006906910"/>
    <s v="90000005"/>
    <s v="51056318752024"/>
    <s v="inzerce"/>
  </r>
  <r>
    <s v="C006"/>
    <x v="17"/>
    <x v="5"/>
    <s v="4350000371"/>
    <s v="2024"/>
    <s v="2"/>
    <s v="R5"/>
    <d v="2024-09-16T00:00:00"/>
    <d v="2024-09-13T00:00:00"/>
    <s v="9"/>
    <d v="2024-10-02T00:00:00"/>
    <s v="VONDROVICOVA"/>
    <s v="2417017205"/>
    <s v=""/>
    <s v="1,00000"/>
    <s v="40"/>
    <s v="S"/>
    <s v="MD"/>
    <s v="3353"/>
    <n v="47661.9"/>
    <s v="CZK"/>
    <n v="47661.9"/>
    <s v="CZK"/>
    <s v="C006530001"/>
    <s v="90000005"/>
    <s v="51056318762024"/>
    <s v="inzerce"/>
  </r>
  <r>
    <s v="C006"/>
    <x v="3"/>
    <x v="3"/>
    <s v="4350000372"/>
    <s v="2024"/>
    <s v="2"/>
    <s v="R5"/>
    <d v="2024-09-23T00:00:00"/>
    <d v="2024-09-11T00:00:00"/>
    <s v="9"/>
    <d v="2024-10-10T00:00:00"/>
    <s v="CERNIKOVA"/>
    <s v="32824000"/>
    <s v=""/>
    <s v="1,00000"/>
    <s v="40"/>
    <s v="S"/>
    <s v="MD"/>
    <s v="3371"/>
    <n v="1210"/>
    <s v="CZK"/>
    <n v="1210"/>
    <s v="CZK"/>
    <s v="C006710001"/>
    <s v="90000005"/>
    <s v="51056318772024"/>
    <s v="zábor"/>
  </r>
  <r>
    <s v="C006"/>
    <x v="5"/>
    <x v="5"/>
    <s v="4350000373"/>
    <s v="2024"/>
    <s v="2"/>
    <s v="R5"/>
    <d v="2024-09-23T00:00:00"/>
    <d v="2024-09-23T00:00:00"/>
    <s v="9"/>
    <d v="2024-10-10T00:00:00"/>
    <s v="CERNIKOVA"/>
    <s v="20241480"/>
    <s v=""/>
    <s v="1,00000"/>
    <s v="40"/>
    <s v="S"/>
    <s v="MD"/>
    <s v="3380"/>
    <n v="1150"/>
    <s v="CZK"/>
    <n v="1150"/>
    <s v="CZK"/>
    <s v="C006800001"/>
    <s v="90000005"/>
    <s v="51056318782024"/>
    <s v="oprava výlepu"/>
  </r>
  <r>
    <s v="C006"/>
    <x v="13"/>
    <x v="4"/>
    <s v="4350000374"/>
    <s v="2024"/>
    <s v="2"/>
    <s v="R5"/>
    <d v="2024-09-13T00:00:00"/>
    <d v="2024-09-13T00:00:00"/>
    <s v="9"/>
    <d v="2024-10-10T00:00:00"/>
    <s v="CERNIKOVA"/>
    <s v="20240088"/>
    <s v=""/>
    <s v="1,00000"/>
    <s v="40"/>
    <s v="S"/>
    <s v="MD"/>
    <s v="3352"/>
    <n v="11434.5"/>
    <s v="CZK"/>
    <n v="11434.5"/>
    <s v="CZK"/>
    <s v="C006520001"/>
    <s v="90000005"/>
    <s v="51056318792024"/>
    <s v="reklamní předměěty"/>
  </r>
  <r>
    <s v="C006"/>
    <x v="13"/>
    <x v="4"/>
    <s v="4350000375"/>
    <s v="2024"/>
    <s v="2"/>
    <s v="R5"/>
    <d v="2024-09-13T00:00:00"/>
    <d v="2024-09-13T00:00:00"/>
    <s v="9"/>
    <d v="2024-10-10T00:00:00"/>
    <s v="CERNIKOVA"/>
    <s v="20240089"/>
    <s v=""/>
    <s v="1,00000"/>
    <s v="40"/>
    <s v="S"/>
    <s v="MD"/>
    <s v="3352"/>
    <n v="7260"/>
    <s v="CZK"/>
    <n v="7260"/>
    <s v="CZK"/>
    <s v="C006520001"/>
    <s v="90000005"/>
    <s v="51056318802024"/>
    <s v="reklamní předměty"/>
  </r>
  <r>
    <s v="C006"/>
    <x v="29"/>
    <x v="5"/>
    <s v="4350000376"/>
    <s v="2024"/>
    <s v="2"/>
    <s v="R5"/>
    <d v="2024-09-24T00:00:00"/>
    <d v="2024-09-19T00:00:00"/>
    <s v="9"/>
    <d v="2024-10-03T00:00:00"/>
    <s v="VONDROVICOVA"/>
    <s v="24012409"/>
    <s v=""/>
    <s v="1,00000"/>
    <s v="40"/>
    <s v="S"/>
    <s v="MD"/>
    <s v="3320"/>
    <n v="43560"/>
    <s v="CZK"/>
    <n v="43560"/>
    <s v="CZK"/>
    <s v="C006200001"/>
    <s v="90000005"/>
    <s v="51056318812024"/>
    <s v="pronájem vozidel"/>
  </r>
  <r>
    <s v="C006"/>
    <x v="10"/>
    <x v="4"/>
    <s v="4350000377"/>
    <s v="2024"/>
    <s v="2"/>
    <s v="R5"/>
    <d v="2024-09-16T00:00:00"/>
    <d v="2024-09-16T00:00:00"/>
    <s v="9"/>
    <d v="2024-10-02T00:00:00"/>
    <s v="CERNIKOVA"/>
    <s v="20241525"/>
    <s v=""/>
    <s v="1,00000"/>
    <s v="40"/>
    <s v="S"/>
    <s v="MD"/>
    <s v="3364"/>
    <n v="7950"/>
    <s v="CZK"/>
    <n v="7950"/>
    <s v="CZK"/>
    <s v="C006640001"/>
    <s v="90000005"/>
    <s v="51056318832024"/>
    <s v="tisk letáků"/>
  </r>
  <r>
    <s v="C006"/>
    <x v="26"/>
    <x v="6"/>
    <s v="4350000378"/>
    <s v="2024"/>
    <s v="2"/>
    <s v="R5"/>
    <d v="2024-09-25T00:00:00"/>
    <d v="2024-09-25T00:00:00"/>
    <s v="9"/>
    <d v="2024-10-03T00:00:00"/>
    <s v="CERNIKOVA"/>
    <s v="203703024"/>
    <s v=""/>
    <s v="1,00000"/>
    <s v="40"/>
    <s v="S"/>
    <s v="MD"/>
    <s v="3320"/>
    <n v="10000"/>
    <s v="CZK"/>
    <n v="10000"/>
    <s v="CZK"/>
    <s v="C006200001"/>
    <s v="90000005"/>
    <s v="51056318842024"/>
    <s v="roznos letáků"/>
  </r>
  <r>
    <s v="C006"/>
    <x v="6"/>
    <x v="4"/>
    <s v="4350000379"/>
    <s v="2024"/>
    <s v="2"/>
    <s v="R5"/>
    <d v="2024-09-24T00:00:00"/>
    <d v="2024-09-20T00:00:00"/>
    <s v="9"/>
    <d v="2024-10-10T00:00:00"/>
    <s v="CERNIKOVA"/>
    <s v="2400637"/>
    <s v=""/>
    <s v="1,00000"/>
    <s v="40"/>
    <s v="S"/>
    <s v="MD"/>
    <s v="3371"/>
    <n v="15246"/>
    <s v="CZK"/>
    <n v="15246"/>
    <s v="CZK"/>
    <s v="C006710001"/>
    <s v="90000005"/>
    <s v="51056319042024"/>
    <s v="tisk plakátů"/>
  </r>
  <r>
    <s v="C006"/>
    <x v="12"/>
    <x v="5"/>
    <s v="4350000379"/>
    <s v="2024"/>
    <s v="3"/>
    <s v="R5"/>
    <d v="2024-09-24T00:00:00"/>
    <d v="2024-09-20T00:00:00"/>
    <s v="9"/>
    <d v="2024-10-10T00:00:00"/>
    <s v="CERNIKOVA"/>
    <s v="2400637"/>
    <s v=""/>
    <s v="1,00000"/>
    <s v="40"/>
    <s v="S"/>
    <s v="MD"/>
    <s v="3371"/>
    <n v="71390"/>
    <s v="CZK"/>
    <n v="71390"/>
    <s v="CZK"/>
    <s v="C006710001"/>
    <s v="90000005"/>
    <s v="51056319042024"/>
    <s v="pronájem reklamních stojanů"/>
  </r>
  <r>
    <s v="C006"/>
    <x v="3"/>
    <x v="3"/>
    <s v="4350000379"/>
    <s v="2024"/>
    <s v="4"/>
    <s v="R5"/>
    <d v="2024-09-24T00:00:00"/>
    <d v="2024-09-20T00:00:00"/>
    <s v="9"/>
    <d v="2024-10-10T00:00:00"/>
    <s v="CERNIKOVA"/>
    <s v="2400637"/>
    <s v=""/>
    <s v="1,00000"/>
    <s v="40"/>
    <s v="S"/>
    <s v="MD"/>
    <s v="3371"/>
    <n v="3300"/>
    <s v="CZK"/>
    <n v="3300"/>
    <s v="CZK"/>
    <s v="C006710001"/>
    <s v="90000005"/>
    <s v="51056319042024"/>
    <s v="poplatek magistrátu"/>
  </r>
  <r>
    <s v="C006"/>
    <x v="12"/>
    <x v="5"/>
    <s v="4350000380"/>
    <s v="2024"/>
    <s v="2"/>
    <s v="R5"/>
    <d v="2024-09-23T00:00:00"/>
    <d v="2024-09-23T00:00:00"/>
    <s v="9"/>
    <d v="2024-10-10T00:00:00"/>
    <s v="CERNIKOVA"/>
    <s v="120184"/>
    <s v=""/>
    <s v="1,00000"/>
    <s v="40"/>
    <s v="S"/>
    <s v="MD"/>
    <s v="3371"/>
    <n v="31600"/>
    <s v="CZK"/>
    <n v="31600"/>
    <s v="CZK"/>
    <s v="C006710001"/>
    <s v="90000005"/>
    <s v="51056319052024"/>
    <s v="reklaman"/>
  </r>
  <r>
    <s v="C006"/>
    <x v="5"/>
    <x v="5"/>
    <s v="4350000381"/>
    <s v="2024"/>
    <s v="2"/>
    <s v="R5"/>
    <d v="2024-09-05T00:00:00"/>
    <d v="2024-09-05T00:00:00"/>
    <s v="9"/>
    <d v="2024-10-10T00:00:00"/>
    <s v="CERNIKOVA"/>
    <s v="24017"/>
    <s v=""/>
    <s v="1,00000"/>
    <s v="40"/>
    <s v="S"/>
    <s v="MD"/>
    <s v="3353"/>
    <n v="6000"/>
    <s v="CZK"/>
    <n v="6000"/>
    <s v="CZK"/>
    <s v="C006530001"/>
    <s v="90000005"/>
    <s v="51056319062024"/>
    <s v="doprava"/>
  </r>
  <r>
    <s v="C006"/>
    <x v="26"/>
    <x v="6"/>
    <s v="4350000382"/>
    <s v="2024"/>
    <s v="2"/>
    <s v="R5"/>
    <d v="2024-09-18T00:00:00"/>
    <d v="2024-09-13T00:00:00"/>
    <s v="9"/>
    <d v="2024-10-11T00:00:00"/>
    <s v="CERNIKOVA"/>
    <s v="5190724974"/>
    <s v=""/>
    <s v="1,00000"/>
    <s v="40"/>
    <s v="S"/>
    <s v="MD"/>
    <s v="3372"/>
    <n v="39565.040000000001"/>
    <s v="CZK"/>
    <n v="39565.040000000001"/>
    <s v="CZK"/>
    <s v="C006720001"/>
    <s v="90000005"/>
    <s v="51056319072024"/>
    <s v="roznos"/>
  </r>
  <r>
    <s v="C006"/>
    <x v="12"/>
    <x v="5"/>
    <s v="4350000383"/>
    <s v="2024"/>
    <s v="2"/>
    <s v="R5"/>
    <d v="2024-09-25T00:00:00"/>
    <d v="2024-09-25T00:00:00"/>
    <s v="9"/>
    <d v="2024-10-15T00:00:00"/>
    <s v="VONDROVICOVA"/>
    <s v="024103"/>
    <s v=""/>
    <s v="1,00000"/>
    <s v="40"/>
    <s v="S"/>
    <s v="MD"/>
    <s v="3372"/>
    <n v="13310"/>
    <s v="CZK"/>
    <n v="13310"/>
    <s v="CZK"/>
    <s v="C006720001"/>
    <s v="90000005"/>
    <s v="51056319082024"/>
    <s v="BB"/>
  </r>
  <r>
    <s v="C006"/>
    <x v="6"/>
    <x v="4"/>
    <s v="4350000384"/>
    <s v="2024"/>
    <s v="2"/>
    <s v="R5"/>
    <d v="2024-09-23T00:00:00"/>
    <d v="2024-09-23T00:00:00"/>
    <s v="9"/>
    <d v="2024-10-02T00:00:00"/>
    <s v="VONDROVICOVA"/>
    <s v="24250094"/>
    <s v=""/>
    <s v="1,00000"/>
    <s v="40"/>
    <s v="S"/>
    <s v="MD"/>
    <s v="3320"/>
    <n v="38156.14"/>
    <s v="CZK"/>
    <n v="38156.14"/>
    <s v="CZK"/>
    <s v="C006200001"/>
    <s v="90000005"/>
    <s v="51056319092024"/>
    <s v="výroba plakátů"/>
  </r>
  <r>
    <s v="C006"/>
    <x v="17"/>
    <x v="5"/>
    <s v="4350000385"/>
    <s v="2024"/>
    <s v="2"/>
    <s v="R5"/>
    <d v="2024-09-17T00:00:00"/>
    <d v="2024-09-17T00:00:00"/>
    <s v="9"/>
    <d v="2024-10-03T00:00:00"/>
    <s v="VONDROVICOVA"/>
    <s v="2400202"/>
    <s v=""/>
    <s v="1,00000"/>
    <s v="40"/>
    <s v="S"/>
    <s v="MD"/>
    <s v="3352"/>
    <n v="21725.599999999999"/>
    <s v="CZK"/>
    <n v="21725.599999999999"/>
    <s v="CZK"/>
    <s v="C006520001"/>
    <s v="90000005"/>
    <s v="51056319102024"/>
    <s v="inzerce"/>
  </r>
  <r>
    <s v="C006"/>
    <x v="17"/>
    <x v="5"/>
    <s v="4350000386"/>
    <s v="2024"/>
    <s v="2"/>
    <s v="R5"/>
    <d v="2024-09-06T00:00:00"/>
    <d v="2024-09-06T00:00:00"/>
    <s v="9"/>
    <d v="2024-10-02T00:00:00"/>
    <s v="VONDROVICOVA"/>
    <s v="2024135"/>
    <s v=""/>
    <s v="1,00000"/>
    <s v="40"/>
    <s v="S"/>
    <s v="MD"/>
    <s v="3331"/>
    <n v="10194.25"/>
    <s v="CZK"/>
    <n v="10194.25"/>
    <s v="CZK"/>
    <s v="C006310001"/>
    <s v="90000005"/>
    <s v="51056319112024"/>
    <s v="výroba BB"/>
  </r>
  <r>
    <s v="C006"/>
    <x v="12"/>
    <x v="5"/>
    <s v="4350000387"/>
    <s v="2024"/>
    <s v="2"/>
    <s v="R5"/>
    <d v="2024-09-25T00:00:00"/>
    <d v="2024-09-25T00:00:00"/>
    <s v="9"/>
    <d v="2024-10-10T00:00:00"/>
    <s v="CERNIKOVA"/>
    <s v="2191052024"/>
    <s v=""/>
    <s v="1,00000"/>
    <s v="40"/>
    <s v="S"/>
    <s v="MD"/>
    <s v="3342"/>
    <n v="120"/>
    <s v="CZK"/>
    <n v="120"/>
    <s v="CZK"/>
    <s v="C006420001"/>
    <s v="90000005"/>
    <s v="51056319122024"/>
    <s v="výlep"/>
  </r>
  <r>
    <s v="C006"/>
    <x v="16"/>
    <x v="7"/>
    <s v="4350000388"/>
    <s v="2024"/>
    <s v="2"/>
    <s v="R5"/>
    <d v="2024-09-18T00:00:00"/>
    <d v="2024-09-18T00:00:00"/>
    <s v="9"/>
    <d v="2024-10-03T00:00:00"/>
    <s v="VONDROVICOVA"/>
    <s v="24138"/>
    <s v=""/>
    <s v="1,00000"/>
    <s v="40"/>
    <s v="S"/>
    <s v="MD"/>
    <s v="3331"/>
    <n v="990"/>
    <s v="CZK"/>
    <n v="990"/>
    <s v="CZK"/>
    <s v="C006310001"/>
    <s v="90000005"/>
    <s v="51056319132024"/>
    <s v="reklama online"/>
  </r>
  <r>
    <s v="C006"/>
    <x v="20"/>
    <x v="5"/>
    <s v="4350000389"/>
    <s v="2024"/>
    <s v="2"/>
    <s v="R5"/>
    <d v="2024-09-24T00:00:00"/>
    <d v="2024-09-11T00:00:00"/>
    <s v="9"/>
    <d v="2024-10-10T00:00:00"/>
    <s v="CERNIKOVA"/>
    <s v="007"/>
    <s v=""/>
    <s v="1,00000"/>
    <s v="40"/>
    <s v="S"/>
    <s v="MD"/>
    <s v="3371"/>
    <n v="6000"/>
    <s v="CZK"/>
    <n v="6000"/>
    <s v="CZK"/>
    <s v="C006710001"/>
    <s v="90000005"/>
    <s v="51056319142024"/>
    <s v="pronájem"/>
  </r>
  <r>
    <s v="C006"/>
    <x v="17"/>
    <x v="5"/>
    <s v="4350000390"/>
    <s v="2024"/>
    <s v="2"/>
    <s v="R5"/>
    <d v="2024-09-23T00:00:00"/>
    <d v="2024-09-23T00:00:00"/>
    <s v="9"/>
    <d v="2024-10-03T00:00:00"/>
    <s v="VONDROVICOVA"/>
    <s v="32024024"/>
    <s v=""/>
    <s v="1,00000"/>
    <s v="40"/>
    <s v="S"/>
    <s v="MD"/>
    <s v="3342"/>
    <n v="47190"/>
    <s v="CZK"/>
    <n v="47190"/>
    <s v="CZK"/>
    <s v="C006420001"/>
    <s v="90000005"/>
    <s v="51056319152024"/>
    <s v="inzerce"/>
  </r>
  <r>
    <s v="C006"/>
    <x v="12"/>
    <x v="5"/>
    <s v="4350000391"/>
    <s v="2024"/>
    <s v="2"/>
    <s v="R5"/>
    <d v="2024-09-25T00:00:00"/>
    <d v="2024-09-25T00:00:00"/>
    <s v="9"/>
    <d v="2024-10-10T00:00:00"/>
    <s v="CERNIKOVA"/>
    <s v="24024"/>
    <s v=""/>
    <s v="1,00000"/>
    <s v="40"/>
    <s v="S"/>
    <s v="MD"/>
    <s v="3353"/>
    <n v="98526"/>
    <s v="CZK"/>
    <n v="98526"/>
    <s v="CZK"/>
    <s v="C006530001"/>
    <s v="90000005"/>
    <s v="51056319162024"/>
    <s v="hypercube"/>
  </r>
  <r>
    <s v="C006"/>
    <x v="19"/>
    <x v="5"/>
    <s v="4350000393"/>
    <s v="2024"/>
    <s v="2"/>
    <s v="R5"/>
    <d v="2024-09-19T00:00:00"/>
    <d v="2024-09-19T00:00:00"/>
    <s v="9"/>
    <d v="2024-10-10T00:00:00"/>
    <s v="CERNIKOVA"/>
    <s v="240021"/>
    <s v=""/>
    <s v="1,00000"/>
    <s v="40"/>
    <s v="S"/>
    <s v="MD"/>
    <s v="3320"/>
    <n v="9680"/>
    <s v="CZK"/>
    <n v="9680"/>
    <s v="CZK"/>
    <s v="C006200001"/>
    <s v="90000005"/>
    <s v="51056319252024"/>
    <s v="inzerce"/>
  </r>
  <r>
    <s v="C006"/>
    <x v="20"/>
    <x v="5"/>
    <s v="4350000394"/>
    <s v="2024"/>
    <s v="2"/>
    <s v="R5"/>
    <d v="2024-08-20T00:00:00"/>
    <d v="2024-08-20T00:00:00"/>
    <s v="8"/>
    <d v="2024-10-03T00:00:00"/>
    <s v="VONDROVICOVA"/>
    <s v="100012024"/>
    <s v=""/>
    <s v="1,00000"/>
    <s v="40"/>
    <s v="S"/>
    <s v="MD"/>
    <s v="6910"/>
    <n v="10000"/>
    <s v="CZK"/>
    <n v="10000"/>
    <s v="CZK"/>
    <s v="C006906910"/>
    <s v="90000005"/>
    <s v="51056319262024"/>
    <s v="pronájem prostor"/>
  </r>
  <r>
    <s v="C006"/>
    <x v="17"/>
    <x v="5"/>
    <s v="4350000395"/>
    <s v="2024"/>
    <s v="2"/>
    <s v="R5"/>
    <d v="2024-09-23T00:00:00"/>
    <d v="2024-09-21T00:00:00"/>
    <s v="9"/>
    <d v="2024-10-02T00:00:00"/>
    <s v="CERNIKOVA"/>
    <s v="2124021630"/>
    <s v=""/>
    <s v="1,00000"/>
    <s v="40"/>
    <s v="S"/>
    <s v="MD"/>
    <s v="3342"/>
    <n v="73729.600000000006"/>
    <s v="CZK"/>
    <n v="73729.600000000006"/>
    <s v="CZK"/>
    <s v="C006420001"/>
    <s v="90000005"/>
    <s v="51056319292024"/>
    <s v="inzerce"/>
  </r>
  <r>
    <s v="C006"/>
    <x v="19"/>
    <x v="5"/>
    <s v="4350000395"/>
    <s v="2024"/>
    <s v="3"/>
    <s v="R5"/>
    <d v="2024-09-23T00:00:00"/>
    <d v="2024-09-21T00:00:00"/>
    <s v="9"/>
    <d v="2024-10-02T00:00:00"/>
    <s v="CERNIKOVA"/>
    <s v="2124021630"/>
    <s v=""/>
    <s v="1,00000"/>
    <s v="40"/>
    <s v="S"/>
    <s v="MD"/>
    <s v="3342"/>
    <n v="16988.400000000001"/>
    <s v="CZK"/>
    <n v="16988.400000000001"/>
    <s v="CZK"/>
    <s v="C006420001"/>
    <s v="90000005"/>
    <s v="51056319292024"/>
    <s v="online inzerce"/>
  </r>
  <r>
    <s v="C006"/>
    <x v="26"/>
    <x v="6"/>
    <s v="4350000396"/>
    <s v="2024"/>
    <s v="2"/>
    <s v="R5"/>
    <d v="2024-09-25T00:00:00"/>
    <d v="2024-09-25T00:00:00"/>
    <s v="9"/>
    <d v="2024-10-10T00:00:00"/>
    <s v="CERNIKOVA"/>
    <s v="160092024"/>
    <s v=""/>
    <s v="1,00000"/>
    <s v="40"/>
    <s v="S"/>
    <s v="MD"/>
    <s v="3320"/>
    <n v="21150"/>
    <s v="CZK"/>
    <n v="21150"/>
    <s v="CZK"/>
    <s v="C006200001"/>
    <s v="90000005"/>
    <s v="51056319302024"/>
    <s v="roznos materiálu"/>
  </r>
  <r>
    <s v="C006"/>
    <x v="6"/>
    <x v="4"/>
    <s v="4350000397"/>
    <s v="2024"/>
    <s v="2"/>
    <s v="R5"/>
    <d v="2024-09-20T00:00:00"/>
    <d v="2024-09-20T00:00:00"/>
    <s v="9"/>
    <d v="2024-10-15T00:00:00"/>
    <s v="VONDROVICOVA"/>
    <s v="240100738"/>
    <s v=""/>
    <s v="1,00000"/>
    <s v="40"/>
    <s v="S"/>
    <s v="MD"/>
    <s v="3372"/>
    <n v="4840"/>
    <s v="CZK"/>
    <n v="4840"/>
    <s v="CZK"/>
    <s v="C006720001"/>
    <s v="90000005"/>
    <s v="51056319312024"/>
    <s v="tisk plachty"/>
  </r>
  <r>
    <s v="C006"/>
    <x v="14"/>
    <x v="7"/>
    <s v="4350000399"/>
    <s v="2024"/>
    <s v="2"/>
    <s v="R5"/>
    <d v="2024-09-30T00:00:00"/>
    <d v="2024-09-30T00:00:00"/>
    <s v="9"/>
    <d v="2024-10-03T00:00:00"/>
    <s v="CERNIKOVA"/>
    <s v="423"/>
    <s v=""/>
    <s v="1,00000"/>
    <s v="40"/>
    <s v="S"/>
    <s v="MD"/>
    <s v="6910"/>
    <n v="18000"/>
    <s v="CZK"/>
    <n v="18000"/>
    <s v="CZK"/>
    <s v="C006906910"/>
    <s v="90000005"/>
    <s v="51056319472024"/>
    <s v="fotopráce"/>
  </r>
  <r>
    <s v="C006"/>
    <x v="6"/>
    <x v="4"/>
    <s v="4350000400"/>
    <s v="2024"/>
    <s v="2"/>
    <s v="R5"/>
    <d v="2024-09-26T00:00:00"/>
    <d v="2024-09-26T00:00:00"/>
    <s v="9"/>
    <d v="2024-10-16T00:00:00"/>
    <s v="CERNIKOVA"/>
    <s v="2024012"/>
    <s v=""/>
    <s v="1,00000"/>
    <s v="40"/>
    <s v="S"/>
    <s v="MD"/>
    <s v="3342"/>
    <n v="65703"/>
    <s v="CZK"/>
    <n v="65703"/>
    <s v="CZK"/>
    <s v="C006420001"/>
    <s v="90000005"/>
    <s v="51056319502024"/>
    <s v="outdoor reklama"/>
  </r>
  <r>
    <s v="C006"/>
    <x v="16"/>
    <x v="7"/>
    <s v="4350000401"/>
    <s v="2024"/>
    <s v="2"/>
    <s v="R5"/>
    <d v="2024-09-30T00:00:00"/>
    <d v="2024-09-30T00:00:00"/>
    <s v="9"/>
    <d v="2024-10-10T00:00:00"/>
    <s v="CERNIKOVA"/>
    <s v="202412"/>
    <s v=""/>
    <s v="1,00000"/>
    <s v="40"/>
    <s v="S"/>
    <s v="MD"/>
    <s v="6910"/>
    <n v="30000"/>
    <s v="CZK"/>
    <n v="30000"/>
    <s v="CZK"/>
    <s v="C006906910"/>
    <s v="90000005"/>
    <s v="51056319532024"/>
    <s v="online podpora"/>
  </r>
  <r>
    <s v="C006"/>
    <x v="16"/>
    <x v="7"/>
    <s v="4350000402"/>
    <s v="2024"/>
    <s v="2"/>
    <s v="R5"/>
    <d v="2024-09-30T00:00:00"/>
    <d v="2024-09-30T00:00:00"/>
    <s v="9"/>
    <d v="2024-10-10T00:00:00"/>
    <s v="CERNIKOVA"/>
    <s v="2024090001"/>
    <s v=""/>
    <s v="1,00000"/>
    <s v="40"/>
    <s v="S"/>
    <s v="MD"/>
    <s v="6910"/>
    <n v="35000"/>
    <s v="CZK"/>
    <n v="35000"/>
    <s v="CZK"/>
    <s v="C006906910"/>
    <s v="90000005"/>
    <s v="51056319542024"/>
    <s v="online support"/>
  </r>
  <r>
    <s v="C006"/>
    <x v="3"/>
    <x v="3"/>
    <s v="4350000403"/>
    <s v="2024"/>
    <s v="2"/>
    <s v="R5"/>
    <d v="2024-09-26T00:00:00"/>
    <d v="2024-09-26T00:00:00"/>
    <s v="9"/>
    <d v="2024-10-10T00:00:00"/>
    <s v="CERNIKOVA"/>
    <s v="9060123768"/>
    <s v=""/>
    <s v="1,00000"/>
    <s v="40"/>
    <s v="S"/>
    <s v="MD"/>
    <s v="3320"/>
    <n v="750"/>
    <s v="CZK"/>
    <n v="750"/>
    <s v="CZK"/>
    <s v="C006200001"/>
    <s v="90000005"/>
    <s v="51056319552024"/>
    <s v="zábor"/>
  </r>
  <r>
    <s v="C006"/>
    <x v="16"/>
    <x v="7"/>
    <s v="4350000404"/>
    <s v="2024"/>
    <s v="2"/>
    <s v="R5"/>
    <d v="2024-09-06T00:00:00"/>
    <d v="2024-09-06T00:00:00"/>
    <s v="9"/>
    <d v="2024-10-10T00:00:00"/>
    <s v="CERNIKOVA"/>
    <s v="20240070"/>
    <s v=""/>
    <s v="1,00000"/>
    <s v="40"/>
    <s v="S"/>
    <s v="MD"/>
    <s v="3342"/>
    <n v="20000"/>
    <s v="CZK"/>
    <n v="20000"/>
    <s v="CZK"/>
    <s v="C006420001"/>
    <s v="90000005"/>
    <s v="51056319662024"/>
    <s v="správa sociálních sítí"/>
  </r>
  <r>
    <s v="C006"/>
    <x v="12"/>
    <x v="5"/>
    <s v="4350000405"/>
    <s v="2024"/>
    <s v="2"/>
    <s v="R5"/>
    <d v="2024-09-01T00:00:00"/>
    <d v="2024-09-01T00:00:00"/>
    <s v="9"/>
    <d v="2024-10-07T00:00:00"/>
    <s v="CERNIKOVA"/>
    <s v="2410741"/>
    <s v=""/>
    <s v="1,00000"/>
    <s v="40"/>
    <s v="S"/>
    <s v="MD"/>
    <s v="3351"/>
    <n v="126203"/>
    <s v="CZK"/>
    <n v="126203"/>
    <s v="CZK"/>
    <s v="C006510001"/>
    <s v="90000005"/>
    <s v="51056319672024"/>
    <s v="outdoor reklama"/>
  </r>
  <r>
    <s v="C006"/>
    <x v="12"/>
    <x v="5"/>
    <s v="4350000406"/>
    <s v="2024"/>
    <s v="2"/>
    <s v="R5"/>
    <d v="2024-08-13T00:00:00"/>
    <d v="2024-08-13T00:00:00"/>
    <s v="8"/>
    <d v="2024-10-07T00:00:00"/>
    <s v="CERNIKOVA"/>
    <s v="2412304"/>
    <s v=""/>
    <s v="1,00000"/>
    <s v="40"/>
    <s v="S"/>
    <s v="MD"/>
    <s v="3371"/>
    <n v="83514.2"/>
    <s v="CZK"/>
    <n v="83514.2"/>
    <s v="CZK"/>
    <s v="C006710001"/>
    <s v="90000005"/>
    <s v="51056319682024"/>
    <s v="ireklamní plochy"/>
  </r>
  <r>
    <s v="C006"/>
    <x v="12"/>
    <x v="5"/>
    <s v="4350000407"/>
    <s v="2024"/>
    <s v="2"/>
    <s v="R5"/>
    <d v="2024-05-14T00:00:00"/>
    <d v="2024-08-01T00:00:00"/>
    <s v="8"/>
    <d v="2024-10-07T00:00:00"/>
    <s v="CERNIKOVA"/>
    <s v="2341240249"/>
    <s v=""/>
    <s v="1,00000"/>
    <s v="40"/>
    <s v="S"/>
    <s v="MD"/>
    <s v="3371"/>
    <n v="110691"/>
    <s v="CZK"/>
    <n v="110691"/>
    <s v="CZK"/>
    <s v="C006710001"/>
    <s v="90000005"/>
    <s v="51056319692024"/>
    <s v="CLV plochy"/>
  </r>
  <r>
    <s v="C006"/>
    <x v="6"/>
    <x v="4"/>
    <s v="4350000408"/>
    <s v="2024"/>
    <s v="2"/>
    <s v="R5"/>
    <d v="2024-08-13T00:00:00"/>
    <d v="2024-08-13T00:00:00"/>
    <s v="8"/>
    <d v="2024-10-07T00:00:00"/>
    <s v="CERNIKOVA"/>
    <s v="2420629"/>
    <s v=""/>
    <s v="1,00000"/>
    <s v="40"/>
    <s v="S"/>
    <s v="MD"/>
    <s v="3371"/>
    <n v="1210"/>
    <s v="CZK"/>
    <n v="1210"/>
    <s v="CZK"/>
    <s v="C006710001"/>
    <s v="90000005"/>
    <s v="51056319702024"/>
    <s v="reklamní plakáty"/>
  </r>
  <r>
    <s v="C006"/>
    <x v="26"/>
    <x v="6"/>
    <s v="4350000409"/>
    <s v="2024"/>
    <s v="2"/>
    <s v="R5"/>
    <d v="2024-08-28T00:00:00"/>
    <d v="2024-09-01T00:00:00"/>
    <s v="9"/>
    <d v="2024-10-11T00:00:00"/>
    <s v="CERNIKOVA"/>
    <s v="12245565"/>
    <s v=""/>
    <s v="1,00000"/>
    <s v="40"/>
    <s v="S"/>
    <s v="MD"/>
    <s v="3372"/>
    <n v="122743.08"/>
    <s v="CZK"/>
    <n v="122743.08"/>
    <s v="CZK"/>
    <s v="C006720001"/>
    <s v="90000005"/>
    <s v="51056319712024"/>
    <s v="neadresná distrubuce"/>
  </r>
  <r>
    <s v="C006"/>
    <x v="26"/>
    <x v="6"/>
    <s v="4350000410"/>
    <s v="2024"/>
    <s v="2"/>
    <s v="R5"/>
    <d v="2024-09-18T00:00:00"/>
    <d v="2024-09-17T00:00:00"/>
    <s v="9"/>
    <d v="2024-10-11T00:00:00"/>
    <s v="CERNIKOVA"/>
    <s v="12246215"/>
    <s v=""/>
    <s v="1,00000"/>
    <s v="40"/>
    <s v="S"/>
    <s v="MD"/>
    <s v="3342"/>
    <n v="215873.29"/>
    <s v="CZK"/>
    <n v="215873.29"/>
    <s v="CZK"/>
    <s v="C006420001"/>
    <s v="90000005"/>
    <s v="51056319722024"/>
    <s v="distribuce"/>
  </r>
  <r>
    <s v="C006"/>
    <x v="19"/>
    <x v="5"/>
    <s v="4350000411"/>
    <s v="2024"/>
    <s v="2"/>
    <s v="R5"/>
    <d v="2024-09-14T00:00:00"/>
    <d v="2024-09-14T00:00:00"/>
    <s v="9"/>
    <d v="2024-10-09T00:00:00"/>
    <s v="CERNIKOVA"/>
    <s v="122024619"/>
    <s v=""/>
    <s v="1,00000"/>
    <s v="40"/>
    <s v="S"/>
    <s v="MD"/>
    <s v="3332"/>
    <n v="45375"/>
    <s v="CZK"/>
    <n v="45375"/>
    <s v="CZK"/>
    <s v="C006320001"/>
    <s v="90000005"/>
    <s v="51056319732024"/>
    <s v="inzerce"/>
  </r>
  <r>
    <s v="C006"/>
    <x v="12"/>
    <x v="5"/>
    <s v="4350000412"/>
    <s v="2024"/>
    <s v="2"/>
    <s v="R5"/>
    <d v="2024-08-29T00:00:00"/>
    <d v="2024-09-01T00:00:00"/>
    <s v="9"/>
    <d v="2024-10-11T00:00:00"/>
    <s v="CERNIKOVA"/>
    <s v="2341240374"/>
    <s v=""/>
    <s v="1,00000"/>
    <s v="40"/>
    <s v="S"/>
    <s v="MD"/>
    <s v="3371"/>
    <n v="12874"/>
    <s v="CZK"/>
    <n v="12874"/>
    <s v="CZK"/>
    <s v="C006710001"/>
    <s v="90000005"/>
    <s v="51056319742024"/>
    <s v="výlepy plakátů"/>
  </r>
  <r>
    <s v="C006"/>
    <x v="10"/>
    <x v="4"/>
    <s v="4350000413"/>
    <s v="2024"/>
    <s v="2"/>
    <s v="R5"/>
    <d v="2024-09-04T00:00:00"/>
    <d v="2024-09-04T00:00:00"/>
    <s v="9"/>
    <d v="2024-10-14T00:00:00"/>
    <s v="CERNIKOVA"/>
    <s v="242011850"/>
    <s v=""/>
    <s v="1,00000"/>
    <s v="40"/>
    <s v="S"/>
    <s v="MD"/>
    <s v="3352"/>
    <n v="475299.13"/>
    <s v="CZK"/>
    <n v="475299.13"/>
    <s v="CZK"/>
    <s v="C006520001"/>
    <s v="90000005"/>
    <s v="51056319752024"/>
    <s v="volební leták"/>
  </r>
  <r>
    <s v="C006"/>
    <x v="22"/>
    <x v="5"/>
    <s v="4350000414"/>
    <s v="2024"/>
    <s v="2"/>
    <s v="R5"/>
    <d v="2024-09-18T00:00:00"/>
    <d v="2024-09-18T00:00:00"/>
    <s v="9"/>
    <d v="2024-10-11T00:00:00"/>
    <s v="CERNIKOVA"/>
    <s v="240100040"/>
    <s v=""/>
    <s v="1,00000"/>
    <s v="40"/>
    <s v="S"/>
    <s v="MD"/>
    <s v="3331"/>
    <n v="86697"/>
    <s v="CZK"/>
    <n v="86697"/>
    <s v="CZK"/>
    <s v="C006310001"/>
    <s v="90000005"/>
    <s v="51056319852024"/>
    <s v="videomedailonky"/>
  </r>
  <r>
    <s v="C006"/>
    <x v="19"/>
    <x v="5"/>
    <s v="4350000415"/>
    <s v="2024"/>
    <s v="2"/>
    <s v="R5"/>
    <d v="2024-09-01T00:00:00"/>
    <d v="2024-09-01T00:00:00"/>
    <s v="9"/>
    <d v="2024-10-07T00:00:00"/>
    <s v="CERNIKOVA"/>
    <s v="2024085"/>
    <s v=""/>
    <s v="1,00000"/>
    <s v="40"/>
    <s v="S"/>
    <s v="MD"/>
    <s v="3351"/>
    <n v="399300"/>
    <s v="CZK"/>
    <n v="399300"/>
    <s v="CZK"/>
    <s v="C006510001"/>
    <s v="90000005"/>
    <s v="51056319872024"/>
    <s v="online reklaman"/>
  </r>
  <r>
    <s v="C006"/>
    <x v="6"/>
    <x v="4"/>
    <s v="4350000417"/>
    <s v="2024"/>
    <s v="2"/>
    <s v="R5"/>
    <d v="2024-09-19T00:00:00"/>
    <d v="2024-09-19T00:00:00"/>
    <s v="9"/>
    <d v="2024-10-11T00:00:00"/>
    <s v="CERNIKOVA"/>
    <s v="4212402574"/>
    <s v=""/>
    <s v="1,00000"/>
    <s v="40"/>
    <s v="S"/>
    <s v="MD"/>
    <s v="3342"/>
    <n v="907.5"/>
    <s v="CZK"/>
    <n v="907.5"/>
    <s v="CZK"/>
    <s v="C006420001"/>
    <s v="90000005"/>
    <s v="51056320642024"/>
    <s v="tisky"/>
  </r>
  <r>
    <s v="C006"/>
    <x v="6"/>
    <x v="4"/>
    <s v="4350000418"/>
    <s v="2024"/>
    <s v="2"/>
    <s v="R5"/>
    <d v="2024-09-20T00:00:00"/>
    <d v="2024-09-20T00:00:00"/>
    <s v="9"/>
    <d v="2024-10-11T00:00:00"/>
    <s v="CERNIKOVA"/>
    <s v="4212402576"/>
    <s v=""/>
    <s v="1,00000"/>
    <s v="40"/>
    <s v="S"/>
    <s v="MD"/>
    <s v="3364"/>
    <n v="1815"/>
    <s v="CZK"/>
    <n v="1815"/>
    <s v="CZK"/>
    <s v="C006640001"/>
    <s v="90000005"/>
    <s v="51056320652024"/>
    <s v="reklamní papír"/>
  </r>
  <r>
    <s v="C006"/>
    <x v="17"/>
    <x v="5"/>
    <s v="4350000419"/>
    <s v="2024"/>
    <s v="2"/>
    <s v="R5"/>
    <d v="2024-09-23T00:00:00"/>
    <d v="2024-09-20T00:00:00"/>
    <s v="9"/>
    <d v="2024-10-11T00:00:00"/>
    <s v="CERNIKOVA"/>
    <s v="2417017955"/>
    <s v=""/>
    <s v="1,00000"/>
    <s v="40"/>
    <s v="S"/>
    <s v="MD"/>
    <s v="3342"/>
    <n v="51034.9"/>
    <s v="CZK"/>
    <n v="51034.9"/>
    <s v="CZK"/>
    <s v="C006420001"/>
    <s v="90000005"/>
    <s v="51056320662024"/>
    <s v="inzerce"/>
  </r>
  <r>
    <s v="C006"/>
    <x v="19"/>
    <x v="5"/>
    <s v="4350000419"/>
    <s v="2024"/>
    <s v="3"/>
    <s v="R5"/>
    <d v="2024-09-23T00:00:00"/>
    <d v="2024-09-20T00:00:00"/>
    <s v="9"/>
    <d v="2024-10-11T00:00:00"/>
    <s v="CERNIKOVA"/>
    <s v="2417017955"/>
    <s v=""/>
    <s v="1,00000"/>
    <s v="40"/>
    <s v="S"/>
    <s v="MD"/>
    <s v="3342"/>
    <n v="12298.44"/>
    <s v="CZK"/>
    <n v="12298.44"/>
    <s v="CZK"/>
    <s v="C006420001"/>
    <s v="90000005"/>
    <s v="51056320662024"/>
    <s v="inzetce online"/>
  </r>
  <r>
    <s v="C006"/>
    <x v="12"/>
    <x v="5"/>
    <s v="4350000420"/>
    <s v="2024"/>
    <s v="2"/>
    <s v="R5"/>
    <d v="2024-10-01T00:00:00"/>
    <d v="2024-10-01T00:00:00"/>
    <s v="10"/>
    <d v="2024-10-15T00:00:00"/>
    <s v="VONDROVICOVA"/>
    <s v="2401301759"/>
    <s v=""/>
    <s v="1,00000"/>
    <s v="40"/>
    <s v="S"/>
    <s v="MD"/>
    <s v="3331"/>
    <n v="49610"/>
    <s v="CZK"/>
    <n v="49610"/>
    <s v="CZK"/>
    <s v="C006310001"/>
    <s v="90000005"/>
    <s v="51056320672024"/>
    <s v="pronájem reklamních ploch"/>
  </r>
  <r>
    <s v="C006"/>
    <x v="12"/>
    <x v="5"/>
    <s v="4350000421"/>
    <s v="2024"/>
    <s v="2"/>
    <s v="R5"/>
    <d v="2024-10-01T00:00:00"/>
    <d v="2024-09-30T00:00:00"/>
    <s v="9"/>
    <d v="2024-10-15T00:00:00"/>
    <s v="VONDROVICOVA"/>
    <s v="2401301765"/>
    <s v=""/>
    <s v="1,00000"/>
    <s v="40"/>
    <s v="S"/>
    <s v="MD"/>
    <s v="3331"/>
    <n v="1905.75"/>
    <s v="CZK"/>
    <n v="1905.75"/>
    <s v="CZK"/>
    <s v="C006310001"/>
    <s v="90000005"/>
    <s v="51056320682024"/>
    <s v="pronájem ploch"/>
  </r>
  <r>
    <s v="C006"/>
    <x v="6"/>
    <x v="4"/>
    <s v="4350000422"/>
    <s v="2024"/>
    <s v="2"/>
    <s v="R5"/>
    <d v="2024-10-01T00:00:00"/>
    <d v="2024-09-30T00:00:00"/>
    <s v="9"/>
    <d v="2024-10-15T00:00:00"/>
    <s v="VONDROVICOVA"/>
    <s v="2401301750"/>
    <s v=""/>
    <s v="1,00000"/>
    <s v="40"/>
    <s v="S"/>
    <s v="MD"/>
    <s v="3331"/>
    <n v="4356"/>
    <s v="CZK"/>
    <n v="4356"/>
    <s v="CZK"/>
    <s v="C006310001"/>
    <s v="90000005"/>
    <s v="51056320692024"/>
    <s v="tisk plakátů"/>
  </r>
  <r>
    <s v="C006"/>
    <x v="6"/>
    <x v="4"/>
    <s v="4350000423"/>
    <s v="2024"/>
    <s v="2"/>
    <s v="R5"/>
    <d v="2024-10-01T00:00:00"/>
    <d v="2024-09-30T00:00:00"/>
    <s v="9"/>
    <d v="2024-10-16T00:00:00"/>
    <s v="VONDROVICOVA"/>
    <s v="2401301762"/>
    <s v=""/>
    <s v="1,00000"/>
    <s v="40"/>
    <s v="S"/>
    <s v="MD"/>
    <s v="3331"/>
    <n v="6171"/>
    <s v="CZK"/>
    <n v="6171"/>
    <s v="CZK"/>
    <s v="C006310001"/>
    <s v="90000005"/>
    <s v="51056320702024"/>
    <s v="tisk reklamních plakátů"/>
  </r>
  <r>
    <s v="C006"/>
    <x v="6"/>
    <x v="4"/>
    <s v="4350000425"/>
    <s v="2024"/>
    <s v="2"/>
    <s v="R5"/>
    <d v="2024-10-01T00:00:00"/>
    <d v="2024-09-30T00:00:00"/>
    <s v="9"/>
    <d v="2024-10-15T00:00:00"/>
    <s v="VONDROVICOVA"/>
    <s v="2401301767"/>
    <s v=""/>
    <s v="1,00000"/>
    <s v="40"/>
    <s v="S"/>
    <s v="MD"/>
    <s v="3331"/>
    <n v="544.5"/>
    <s v="CZK"/>
    <n v="544.5"/>
    <s v="CZK"/>
    <s v="C006310001"/>
    <s v="90000005"/>
    <s v="51056320722024"/>
    <s v="tisk plakátů"/>
  </r>
  <r>
    <s v="C006"/>
    <x v="17"/>
    <x v="5"/>
    <s v="4350000426"/>
    <s v="2024"/>
    <s v="2"/>
    <s v="R5"/>
    <d v="2024-09-23T00:00:00"/>
    <d v="2024-09-22T00:00:00"/>
    <s v="9"/>
    <d v="2024-10-11T00:00:00"/>
    <s v="CERNIKOVA"/>
    <s v="2417017952"/>
    <s v=""/>
    <s v="1,00000"/>
    <s v="40"/>
    <s v="S"/>
    <s v="MD"/>
    <s v="3364"/>
    <n v="149116.62"/>
    <s v="CZK"/>
    <n v="149116.62"/>
    <s v="CZK"/>
    <s v="C006640001"/>
    <s v="90000005"/>
    <s v="51056320732024"/>
    <s v="inzerce"/>
  </r>
  <r>
    <s v="C006"/>
    <x v="19"/>
    <x v="5"/>
    <s v="4350000426"/>
    <s v="2024"/>
    <s v="3"/>
    <s v="R5"/>
    <d v="2024-09-23T00:00:00"/>
    <d v="2024-09-22T00:00:00"/>
    <s v="9"/>
    <d v="2024-10-11T00:00:00"/>
    <s v="CERNIKOVA"/>
    <s v="2417017952"/>
    <s v=""/>
    <s v="1,00000"/>
    <s v="40"/>
    <s v="S"/>
    <s v="MD"/>
    <s v="3364"/>
    <n v="74871.38"/>
    <s v="CZK"/>
    <n v="74871.38"/>
    <s v="CZK"/>
    <s v="C006640001"/>
    <s v="90000005"/>
    <s v="51056320732024"/>
    <s v="inzetce online"/>
  </r>
  <r>
    <s v="C006"/>
    <x v="17"/>
    <x v="5"/>
    <s v="4350000427"/>
    <s v="2024"/>
    <s v="2"/>
    <s v="R5"/>
    <d v="2024-09-23T00:00:00"/>
    <d v="2024-09-21T00:00:00"/>
    <s v="9"/>
    <d v="2024-10-11T00:00:00"/>
    <s v="CERNIKOVA"/>
    <s v="2417017920"/>
    <s v=""/>
    <s v="1,00000"/>
    <s v="40"/>
    <s v="S"/>
    <s v="MD"/>
    <s v="3331"/>
    <n v="155100.60999999999"/>
    <s v="CZK"/>
    <n v="155100.60999999999"/>
    <s v="CZK"/>
    <s v="C006310001"/>
    <s v="90000005"/>
    <s v="51056320742024"/>
    <s v="inzerce"/>
  </r>
  <r>
    <s v="C006"/>
    <x v="19"/>
    <x v="5"/>
    <s v="4350000427"/>
    <s v="2024"/>
    <s v="3"/>
    <s v="R5"/>
    <d v="2024-09-23T00:00:00"/>
    <d v="2024-09-21T00:00:00"/>
    <s v="9"/>
    <d v="2024-10-11T00:00:00"/>
    <s v="CERNIKOVA"/>
    <s v="2417017920"/>
    <s v=""/>
    <s v="1,00000"/>
    <s v="40"/>
    <s v="S"/>
    <s v="MD"/>
    <s v="3331"/>
    <n v="62976.14"/>
    <s v="CZK"/>
    <n v="62976.14"/>
    <s v="CZK"/>
    <s v="C006310001"/>
    <s v="90000005"/>
    <s v="51056320742024"/>
    <s v="inzetce online"/>
  </r>
  <r>
    <s v="C006"/>
    <x v="17"/>
    <x v="5"/>
    <s v="4350000428"/>
    <s v="2024"/>
    <s v="2"/>
    <s v="R5"/>
    <d v="2024-09-23T00:00:00"/>
    <d v="2024-09-20T00:00:00"/>
    <s v="9"/>
    <d v="2024-10-11T00:00:00"/>
    <s v="CERNIKOVA"/>
    <s v="2417017881"/>
    <s v=""/>
    <s v="1,00000"/>
    <s v="40"/>
    <s v="S"/>
    <s v="MD"/>
    <s v="3342"/>
    <n v="63757.8"/>
    <s v="CZK"/>
    <n v="63757.8"/>
    <s v="CZK"/>
    <s v="C006420001"/>
    <s v="90000005"/>
    <s v="51056320752024"/>
    <s v="inzerce"/>
  </r>
  <r>
    <s v="C006"/>
    <x v="19"/>
    <x v="5"/>
    <s v="4350000428"/>
    <s v="2024"/>
    <s v="3"/>
    <s v="R5"/>
    <d v="2024-09-23T00:00:00"/>
    <d v="2024-09-20T00:00:00"/>
    <s v="9"/>
    <d v="2024-10-11T00:00:00"/>
    <s v="CERNIKOVA"/>
    <s v="2417017881"/>
    <s v=""/>
    <s v="1,00000"/>
    <s v="40"/>
    <s v="S"/>
    <s v="MD"/>
    <s v="3342"/>
    <n v="26864.91"/>
    <s v="CZK"/>
    <n v="26864.91"/>
    <s v="CZK"/>
    <s v="C006420001"/>
    <s v="90000005"/>
    <s v="51056320752024"/>
    <s v="inzetce online"/>
  </r>
  <r>
    <s v="C006"/>
    <x v="17"/>
    <x v="5"/>
    <s v="4350000429"/>
    <s v="2024"/>
    <s v="2"/>
    <s v="R5"/>
    <d v="2024-09-23T00:00:00"/>
    <d v="2024-09-22T00:00:00"/>
    <s v="9"/>
    <d v="2024-10-18T00:00:00"/>
    <s v="VONDROVICOVA"/>
    <s v="2417017953"/>
    <s v=""/>
    <s v="1,00000"/>
    <s v="40"/>
    <s v="S"/>
    <s v="MD"/>
    <s v="3352"/>
    <n v="61046.92"/>
    <s v="CZK"/>
    <n v="61046.92"/>
    <s v="CZK"/>
    <s v="C006520001"/>
    <s v="90000005"/>
    <s v="51056320762024"/>
    <s v="inzerce tisk"/>
  </r>
  <r>
    <s v="C006"/>
    <x v="19"/>
    <x v="5"/>
    <s v="4350000429"/>
    <s v="2024"/>
    <s v="3"/>
    <s v="R5"/>
    <d v="2024-09-23T00:00:00"/>
    <d v="2024-09-22T00:00:00"/>
    <s v="9"/>
    <d v="2024-10-18T00:00:00"/>
    <s v="VONDROVICOVA"/>
    <s v="2417017953"/>
    <s v=""/>
    <s v="1,00000"/>
    <s v="40"/>
    <s v="S"/>
    <s v="MD"/>
    <s v="3352"/>
    <n v="31944"/>
    <s v="CZK"/>
    <n v="31944"/>
    <s v="CZK"/>
    <s v="C006520001"/>
    <s v="90000005"/>
    <s v="51056320762024"/>
    <s v="inzerce on-line"/>
  </r>
  <r>
    <s v="C006"/>
    <x v="6"/>
    <x v="4"/>
    <s v="4350000430"/>
    <s v="2024"/>
    <s v="2"/>
    <s v="R5"/>
    <d v="2024-09-24T00:00:00"/>
    <d v="2024-09-24T00:00:00"/>
    <s v="9"/>
    <d v="2024-10-11T00:00:00"/>
    <s v="CERNIKOVA"/>
    <s v="24230347"/>
    <s v=""/>
    <s v="1,00000"/>
    <s v="40"/>
    <s v="S"/>
    <s v="MD"/>
    <s v="3320"/>
    <n v="19949.27"/>
    <s v="CZK"/>
    <n v="19949.27"/>
    <s v="CZK"/>
    <s v="C006200001"/>
    <s v="90000005"/>
    <s v="51056320772024"/>
    <s v="tisky"/>
  </r>
  <r>
    <s v="C006"/>
    <x v="26"/>
    <x v="6"/>
    <s v="4350000431"/>
    <s v="2024"/>
    <s v="2"/>
    <s v="R5"/>
    <d v="2024-09-23T00:00:00"/>
    <d v="2024-09-04T00:00:00"/>
    <s v="9"/>
    <d v="2024-10-15T00:00:00"/>
    <s v="VONDROVICOVA"/>
    <s v="2024163"/>
    <s v=""/>
    <s v="1,00000"/>
    <s v="40"/>
    <s v="S"/>
    <s v="MD"/>
    <s v="3332"/>
    <n v="108174"/>
    <s v="CZK"/>
    <n v="108174"/>
    <s v="CZK"/>
    <s v="C006320001"/>
    <s v="90000005"/>
    <s v="51056320782024"/>
    <s v="zajištění roznášky"/>
  </r>
  <r>
    <s v="C006"/>
    <x v="16"/>
    <x v="7"/>
    <s v="4350000432"/>
    <s v="2024"/>
    <s v="2"/>
    <s v="R5"/>
    <d v="2024-09-30T00:00:00"/>
    <d v="2024-09-30T00:00:00"/>
    <s v="9"/>
    <d v="2024-10-15T00:00:00"/>
    <s v="VONDROVICOVA"/>
    <s v="32400006"/>
    <s v=""/>
    <s v="1,00000"/>
    <s v="40"/>
    <s v="S"/>
    <s v="MD"/>
    <s v="3364"/>
    <n v="364"/>
    <s v="CZK"/>
    <n v="364"/>
    <s v="CZK"/>
    <s v="C006640001"/>
    <s v="90000005"/>
    <s v="51056320792024"/>
    <s v="reklaman FB"/>
  </r>
  <r>
    <s v="C006"/>
    <x v="14"/>
    <x v="7"/>
    <s v="4350000433"/>
    <s v="2024"/>
    <s v="2"/>
    <s v="R5"/>
    <d v="2024-09-23T00:00:00"/>
    <d v="2024-09-03T00:00:00"/>
    <s v="9"/>
    <d v="2024-10-15T00:00:00"/>
    <s v="VONDROVICOVA"/>
    <s v="2024162"/>
    <s v=""/>
    <s v="1,00000"/>
    <s v="40"/>
    <s v="S"/>
    <s v="MD"/>
    <s v="3332"/>
    <n v="85789"/>
    <s v="CZK"/>
    <n v="85789"/>
    <s v="CZK"/>
    <s v="C006320001"/>
    <s v="90000005"/>
    <s v="51056320802024"/>
    <s v="grafika"/>
  </r>
  <r>
    <s v="C006"/>
    <x v="12"/>
    <x v="5"/>
    <s v="4350000434"/>
    <s v="2024"/>
    <s v="2"/>
    <s v="R5"/>
    <d v="2024-09-01T00:00:00"/>
    <d v="2024-09-01T00:00:00"/>
    <s v="9"/>
    <d v="2024-10-11T00:00:00"/>
    <s v="CERNIKOVA"/>
    <s v="10155393"/>
    <s v=""/>
    <s v="1,00000"/>
    <s v="40"/>
    <s v="S"/>
    <s v="MD"/>
    <s v="3342"/>
    <n v="65849"/>
    <s v="CZK"/>
    <n v="65849"/>
    <s v="CZK"/>
    <s v="C006420001"/>
    <s v="90000005"/>
    <s v="51056320812024"/>
    <s v="plakátovací kampaň"/>
  </r>
  <r>
    <s v="C006"/>
    <x v="10"/>
    <x v="4"/>
    <s v="4350000435"/>
    <s v="2024"/>
    <s v="2"/>
    <s v="R5"/>
    <d v="2024-09-23T00:00:00"/>
    <d v="2024-09-09T00:00:00"/>
    <s v="9"/>
    <d v="2024-10-15T00:00:00"/>
    <s v="VONDROVICOVA"/>
    <s v="2024164"/>
    <s v=""/>
    <s v="1,00000"/>
    <s v="40"/>
    <s v="S"/>
    <s v="MD"/>
    <s v="3332"/>
    <n v="55297"/>
    <s v="CZK"/>
    <n v="55297"/>
    <s v="CZK"/>
    <s v="C006320001"/>
    <s v="90000005"/>
    <s v="51056320822024"/>
    <s v="dotisk materiálů"/>
  </r>
  <r>
    <s v="C006"/>
    <x v="25"/>
    <x v="5"/>
    <s v="4350000436"/>
    <s v="2024"/>
    <s v="2"/>
    <s v="R5"/>
    <d v="2024-09-23T00:00:00"/>
    <d v="2024-09-06T00:00:00"/>
    <s v="9"/>
    <d v="2024-10-15T00:00:00"/>
    <s v="VONDROVICOVA"/>
    <s v="2024161"/>
    <s v=""/>
    <s v="1,00000"/>
    <s v="40"/>
    <s v="S"/>
    <s v="MD"/>
    <s v="3332"/>
    <n v="82885"/>
    <s v="CZK"/>
    <n v="82885"/>
    <s v="CZK"/>
    <s v="C006320001"/>
    <s v="90000005"/>
    <s v="51056320832024"/>
    <s v="produkční práce"/>
  </r>
  <r>
    <s v="C006"/>
    <x v="19"/>
    <x v="5"/>
    <s v="4350000437"/>
    <s v="2024"/>
    <s v="2"/>
    <s v="R5"/>
    <d v="2024-09-30T00:00:00"/>
    <d v="2024-09-30T00:00:00"/>
    <s v="9"/>
    <d v="2024-10-11T00:00:00"/>
    <s v="CERNIKOVA"/>
    <s v="2024021"/>
    <s v=""/>
    <s v="1,00000"/>
    <s v="40"/>
    <s v="S"/>
    <s v="MD"/>
    <s v="3371"/>
    <n v="50000"/>
    <s v="CZK"/>
    <n v="50000"/>
    <s v="CZK"/>
    <s v="C006710001"/>
    <s v="90000005"/>
    <s v="51056320842024"/>
    <s v="regionální weby"/>
  </r>
  <r>
    <s v="C006"/>
    <x v="16"/>
    <x v="7"/>
    <s v="4350000438"/>
    <s v="2024"/>
    <s v="2"/>
    <s v="R5"/>
    <d v="2024-09-23T00:00:00"/>
    <d v="2024-09-23T00:00:00"/>
    <s v="9"/>
    <d v="2024-10-15T00:00:00"/>
    <s v="VONDROVICOVA"/>
    <s v="2024100068"/>
    <s v=""/>
    <s v="1,00000"/>
    <s v="40"/>
    <s v="S"/>
    <s v="MD"/>
    <s v="3352"/>
    <n v="59800"/>
    <s v="CZK"/>
    <n v="59800"/>
    <s v="CZK"/>
    <s v="C006520001"/>
    <s v="90000005"/>
    <s v="51056320852024"/>
    <s v="reklama FB"/>
  </r>
  <r>
    <s v="C006"/>
    <x v="6"/>
    <x v="4"/>
    <s v="4350000439"/>
    <s v="2024"/>
    <s v="2"/>
    <s v="R5"/>
    <d v="2024-09-30T00:00:00"/>
    <d v="2024-09-30T00:00:00"/>
    <s v="9"/>
    <d v="2024-10-15T00:00:00"/>
    <s v="VONDROVICOVA"/>
    <s v="20240403"/>
    <s v=""/>
    <s v="1,00000"/>
    <s v="40"/>
    <s v="S"/>
    <s v="MD"/>
    <s v="3371"/>
    <n v="42713"/>
    <s v="CZK"/>
    <n v="42713"/>
    <s v="CZK"/>
    <s v="C006710001"/>
    <s v="90000005"/>
    <s v="51056320862024"/>
    <s v="tisky"/>
  </r>
  <r>
    <s v="C006"/>
    <x v="5"/>
    <x v="5"/>
    <s v="4350000440"/>
    <s v="2024"/>
    <s v="2"/>
    <s v="R5"/>
    <d v="2024-09-30T00:00:00"/>
    <d v="2024-09-28T00:00:00"/>
    <s v="9"/>
    <d v="2024-10-15T00:00:00"/>
    <s v="VONDROVICOVA"/>
    <s v="2412080004"/>
    <s v=""/>
    <s v="1,00000"/>
    <s v="40"/>
    <s v="S"/>
    <s v="MD"/>
    <s v="3380"/>
    <n v="4663.3"/>
    <s v="CZK"/>
    <n v="4663.3"/>
    <s v="CZK"/>
    <s v="C006800001"/>
    <s v="90000005"/>
    <s v="51056320872024"/>
    <s v="outdoor bannery"/>
  </r>
  <r>
    <s v="C006"/>
    <x v="6"/>
    <x v="4"/>
    <s v="4350000441"/>
    <s v="2024"/>
    <s v="2"/>
    <s v="R5"/>
    <d v="2024-09-23T00:00:00"/>
    <d v="2024-09-23T00:00:00"/>
    <s v="9"/>
    <d v="2024-10-11T00:00:00"/>
    <s v="CERNIKOVA"/>
    <s v="3992024"/>
    <s v=""/>
    <s v="1,00000"/>
    <s v="40"/>
    <s v="S"/>
    <s v="MD"/>
    <s v="3372"/>
    <n v="4166"/>
    <s v="CZK"/>
    <n v="4166"/>
    <s v="CZK"/>
    <s v="C006720001"/>
    <s v="90000005"/>
    <s v="51056320882024"/>
    <s v="tisky"/>
  </r>
  <r>
    <s v="C006"/>
    <x v="17"/>
    <x v="5"/>
    <s v="4350000442"/>
    <s v="2024"/>
    <s v="2"/>
    <s v="R5"/>
    <d v="2024-09-30T00:00:00"/>
    <d v="2024-09-30T00:00:00"/>
    <s v="9"/>
    <d v="2024-10-15T00:00:00"/>
    <s v="VONDROVICOVA"/>
    <s v="202400883"/>
    <s v=""/>
    <s v="1,00000"/>
    <s v="40"/>
    <s v="S"/>
    <s v="MD"/>
    <s v="3372"/>
    <n v="40000"/>
    <s v="CZK"/>
    <n v="40000"/>
    <s v="CZK"/>
    <s v="C006720001"/>
    <s v="90000005"/>
    <s v="51056320892024"/>
    <s v="inzerce"/>
  </r>
  <r>
    <s v="C006"/>
    <x v="6"/>
    <x v="4"/>
    <s v="4350000443"/>
    <s v="2024"/>
    <s v="2"/>
    <s v="R5"/>
    <d v="2024-09-30T00:00:00"/>
    <d v="2024-09-30T00:00:00"/>
    <s v="9"/>
    <d v="2024-10-15T00:00:00"/>
    <s v="VONDROVICOVA"/>
    <s v="2024137"/>
    <s v=""/>
    <s v="1,00000"/>
    <s v="40"/>
    <s v="S"/>
    <s v="MD"/>
    <s v="3380"/>
    <n v="3630"/>
    <s v="CZK"/>
    <n v="3630"/>
    <s v="CZK"/>
    <s v="C006800001"/>
    <s v="90000005"/>
    <s v="51056320902024"/>
    <s v="tisky"/>
  </r>
  <r>
    <s v="C006"/>
    <x v="25"/>
    <x v="5"/>
    <s v="4350000443"/>
    <s v="2024"/>
    <s v="3"/>
    <s v="R5"/>
    <d v="2024-09-30T00:00:00"/>
    <d v="2024-09-30T00:00:00"/>
    <s v="9"/>
    <d v="2024-10-15T00:00:00"/>
    <s v="VONDROVICOVA"/>
    <s v="2024137"/>
    <s v=""/>
    <s v="1,00000"/>
    <s v="40"/>
    <s v="S"/>
    <s v="MD"/>
    <s v="3380"/>
    <n v="2178"/>
    <s v="CZK"/>
    <n v="2178"/>
    <s v="CZK"/>
    <s v="C006800001"/>
    <s v="90000005"/>
    <s v="51056320902024"/>
    <s v="produkční práce"/>
  </r>
  <r>
    <s v="C006"/>
    <x v="12"/>
    <x v="5"/>
    <s v="4350000444"/>
    <s v="2024"/>
    <s v="2"/>
    <s v="R5"/>
    <d v="2024-10-01T00:00:00"/>
    <d v="2024-10-01T00:00:00"/>
    <s v="10"/>
    <d v="2024-10-11T00:00:00"/>
    <s v="CERNIKOVA"/>
    <s v="24126"/>
    <s v=""/>
    <s v="1,00000"/>
    <s v="40"/>
    <s v="S"/>
    <s v="MD"/>
    <s v="3371"/>
    <n v="6479"/>
    <s v="CZK"/>
    <n v="6479"/>
    <s v="CZK"/>
    <s v="C006710001"/>
    <s v="90000005"/>
    <s v="51056320912024"/>
    <s v="výlep plakátů"/>
  </r>
  <r>
    <s v="C006"/>
    <x v="19"/>
    <x v="5"/>
    <s v="4350000445"/>
    <s v="2024"/>
    <s v="2"/>
    <s v="R5"/>
    <d v="2024-09-27T00:00:00"/>
    <d v="2024-09-27T00:00:00"/>
    <s v="9"/>
    <d v="2024-10-11T00:00:00"/>
    <s v="CERNIKOVA"/>
    <s v="103902024"/>
    <s v=""/>
    <s v="1,00000"/>
    <s v="40"/>
    <s v="S"/>
    <s v="MD"/>
    <s v="3342"/>
    <n v="10285"/>
    <s v="CZK"/>
    <n v="10285"/>
    <s v="CZK"/>
    <s v="C006420001"/>
    <s v="90000005"/>
    <s v="51056320922024"/>
    <s v="inzerce"/>
  </r>
  <r>
    <s v="C006"/>
    <x v="5"/>
    <x v="5"/>
    <s v="4350000446"/>
    <s v="2024"/>
    <s v="2"/>
    <s v="R5"/>
    <d v="2024-09-24T00:00:00"/>
    <d v="2024-09-24T00:00:00"/>
    <s v="9"/>
    <d v="2024-10-11T00:00:00"/>
    <s v="CERNIKOVA"/>
    <s v="20240901"/>
    <s v=""/>
    <s v="1,00000"/>
    <s v="40"/>
    <s v="S"/>
    <s v="MD"/>
    <s v="3372"/>
    <n v="12100"/>
    <s v="CZK"/>
    <n v="12100"/>
    <s v="CZK"/>
    <s v="C006720001"/>
    <s v="90000005"/>
    <s v="51056320932024"/>
    <s v="PR články"/>
  </r>
  <r>
    <s v="C006"/>
    <x v="6"/>
    <x v="4"/>
    <s v="4350000447"/>
    <s v="2024"/>
    <s v="2"/>
    <s v="R5"/>
    <d v="2024-09-01T00:00:00"/>
    <d v="2024-09-01T00:00:00"/>
    <s v="9"/>
    <d v="2024-10-11T00:00:00"/>
    <s v="CERNIKOVA"/>
    <s v="10155395"/>
    <s v=""/>
    <s v="1,00000"/>
    <s v="40"/>
    <s v="S"/>
    <s v="MD"/>
    <s v="3342"/>
    <n v="8627"/>
    <s v="CZK"/>
    <n v="8627"/>
    <s v="CZK"/>
    <s v="C006420001"/>
    <s v="90000005"/>
    <s v="51056320942024"/>
    <s v="tisk plakátů"/>
  </r>
  <r>
    <s v="C006"/>
    <x v="13"/>
    <x v="4"/>
    <s v="4350000448"/>
    <s v="2024"/>
    <s v="2"/>
    <s v="R5"/>
    <d v="2024-09-09T00:00:00"/>
    <d v="2024-09-09T00:00:00"/>
    <s v="9"/>
    <d v="2024-10-11T00:00:00"/>
    <s v="CERNIKOVA"/>
    <s v="24250073"/>
    <s v=""/>
    <s v="1,00000"/>
    <s v="40"/>
    <s v="S"/>
    <s v="MD"/>
    <s v="3341"/>
    <n v="119373.75999999999"/>
    <s v="CZK"/>
    <n v="119373.75999999999"/>
    <s v="CZK"/>
    <s v="C006410001"/>
    <s v="90000005"/>
    <s v="51056320952024"/>
    <s v="pohlednice tisk"/>
  </r>
  <r>
    <s v="C006"/>
    <x v="12"/>
    <x v="5"/>
    <s v="4350000449"/>
    <s v="2024"/>
    <s v="2"/>
    <s v="R5"/>
    <d v="2024-09-30T00:00:00"/>
    <d v="2024-09-10T00:00:00"/>
    <s v="9"/>
    <d v="2024-10-18T00:00:00"/>
    <s v="VONDROVICOVA"/>
    <s v="2024167"/>
    <s v=""/>
    <s v="1,00000"/>
    <s v="40"/>
    <s v="S"/>
    <s v="MD"/>
    <s v="3332"/>
    <n v="20449"/>
    <s v="CZK"/>
    <n v="20449"/>
    <s v="CZK"/>
    <s v="C006320001"/>
    <s v="90000005"/>
    <s v="51056320962024"/>
    <s v="pronájmy ploch, vč.záborů"/>
  </r>
  <r>
    <s v="C006"/>
    <x v="16"/>
    <x v="7"/>
    <s v="4350000450"/>
    <s v="2024"/>
    <s v="2"/>
    <s v="R5"/>
    <d v="2024-09-23T00:00:00"/>
    <d v="2024-09-16T00:00:00"/>
    <s v="9"/>
    <d v="2024-10-18T00:00:00"/>
    <s v="VONDROVICOVA"/>
    <s v="2024160"/>
    <s v=""/>
    <s v="1,00000"/>
    <s v="40"/>
    <s v="S"/>
    <s v="MD"/>
    <s v="3332"/>
    <n v="94380"/>
    <s v="CZK"/>
    <n v="94380"/>
    <s v="CZK"/>
    <s v="C006320001"/>
    <s v="90000005"/>
    <s v="51056320972024"/>
    <s v="posty FCB"/>
  </r>
  <r>
    <s v="C006"/>
    <x v="12"/>
    <x v="5"/>
    <s v="4350000451"/>
    <s v="2024"/>
    <s v="2"/>
    <s v="R5"/>
    <d v="2024-09-30T00:00:00"/>
    <d v="2024-09-30T00:00:00"/>
    <s v="9"/>
    <d v="2024-10-15T00:00:00"/>
    <s v="VONDROVICOVA"/>
    <s v="20240369"/>
    <s v=""/>
    <s v="1,00000"/>
    <s v="40"/>
    <s v="S"/>
    <s v="MD"/>
    <s v="3371"/>
    <n v="407770"/>
    <s v="CZK"/>
    <n v="407770"/>
    <s v="CZK"/>
    <s v="C006710001"/>
    <s v="90000005"/>
    <s v="51056320982024"/>
    <s v="pronájmy ploch"/>
  </r>
  <r>
    <s v="C006"/>
    <x v="25"/>
    <x v="5"/>
    <s v="4350000452"/>
    <s v="2024"/>
    <s v="2"/>
    <s v="R5"/>
    <d v="2024-09-30T00:00:00"/>
    <d v="2024-09-30T00:00:00"/>
    <s v="9"/>
    <d v="2024-10-15T00:00:00"/>
    <s v="VONDROVICOVA"/>
    <s v="2024040"/>
    <s v=""/>
    <s v="1,00000"/>
    <s v="40"/>
    <s v="S"/>
    <s v="MD"/>
    <s v="3342"/>
    <n v="229900"/>
    <s v="CZK"/>
    <n v="229900"/>
    <s v="CZK"/>
    <s v="C006420001"/>
    <s v="90000005"/>
    <s v="51056320992024"/>
    <s v="zajištění akce"/>
  </r>
  <r>
    <s v="C006"/>
    <x v="12"/>
    <x v="5"/>
    <s v="4350000453"/>
    <s v="2024"/>
    <s v="2"/>
    <s v="R5"/>
    <d v="2024-09-30T00:00:00"/>
    <d v="2024-09-30T00:00:00"/>
    <s v="9"/>
    <d v="2024-10-11T00:00:00"/>
    <s v="CERNIKOVA"/>
    <s v="2024020"/>
    <s v=""/>
    <s v="1,00000"/>
    <s v="40"/>
    <s v="S"/>
    <s v="MD"/>
    <s v="3371"/>
    <n v="114587"/>
    <s v="CZK"/>
    <n v="114587"/>
    <s v="CZK"/>
    <s v="C006710001"/>
    <s v="90000005"/>
    <s v="51056321002024"/>
    <s v="BB plochy"/>
  </r>
  <r>
    <s v="C006"/>
    <x v="12"/>
    <x v="5"/>
    <s v="4350000454"/>
    <s v="2024"/>
    <s v="2"/>
    <s v="R5"/>
    <d v="2024-09-30T00:00:00"/>
    <d v="2024-09-30T00:00:00"/>
    <s v="9"/>
    <d v="2024-10-15T00:00:00"/>
    <s v="VONDROVICOVA"/>
    <s v="103240235"/>
    <s v=""/>
    <s v="1,00000"/>
    <s v="40"/>
    <s v="S"/>
    <s v="MD"/>
    <s v="3342"/>
    <n v="117733"/>
    <s v="CZK"/>
    <n v="117733"/>
    <s v="CZK"/>
    <s v="C006420001"/>
    <s v="90000005"/>
    <s v="51056321012024"/>
    <s v="pronájem ploch"/>
  </r>
  <r>
    <s v="C006"/>
    <x v="12"/>
    <x v="5"/>
    <s v="4350000455"/>
    <s v="2024"/>
    <s v="2"/>
    <s v="R5"/>
    <d v="2024-09-30T00:00:00"/>
    <d v="2024-09-30T00:00:00"/>
    <s v="9"/>
    <d v="2024-10-15T00:00:00"/>
    <s v="VONDROVICOVA"/>
    <s v="1158178"/>
    <s v=""/>
    <s v="1,00000"/>
    <s v="40"/>
    <s v="S"/>
    <s v="MD"/>
    <s v="3342"/>
    <n v="2090"/>
    <s v="CZK"/>
    <n v="2090"/>
    <s v="CZK"/>
    <s v="C006420001"/>
    <s v="90000005"/>
    <s v="51056321022024"/>
    <s v="výlep plakátů"/>
  </r>
  <r>
    <s v="C006"/>
    <x v="6"/>
    <x v="4"/>
    <s v="4350000455"/>
    <s v="2024"/>
    <s v="3"/>
    <s v="R5"/>
    <d v="2024-09-30T00:00:00"/>
    <d v="2024-09-30T00:00:00"/>
    <s v="9"/>
    <d v="2024-10-15T00:00:00"/>
    <s v="VONDROVICOVA"/>
    <s v="1158178"/>
    <s v=""/>
    <s v="1,00000"/>
    <s v="40"/>
    <s v="S"/>
    <s v="MD"/>
    <s v="3342"/>
    <n v="950"/>
    <s v="CZK"/>
    <n v="950"/>
    <s v="CZK"/>
    <s v="C006420001"/>
    <s v="90000005"/>
    <s v="51056321022024"/>
    <s v="tisk plakátů"/>
  </r>
  <r>
    <s v="C006"/>
    <x v="12"/>
    <x v="5"/>
    <s v="4350000456"/>
    <s v="2024"/>
    <s v="2"/>
    <s v="R5"/>
    <d v="2024-09-30T00:00:00"/>
    <d v="2024-09-10T00:00:00"/>
    <s v="9"/>
    <d v="2024-10-15T00:00:00"/>
    <s v="VONDROVICOVA"/>
    <s v="2024168"/>
    <s v=""/>
    <s v="1,00000"/>
    <s v="40"/>
    <s v="S"/>
    <s v="MD"/>
    <s v="3332"/>
    <n v="26378"/>
    <s v="CZK"/>
    <n v="26378"/>
    <s v="CZK"/>
    <s v="C006320001"/>
    <s v="90000005"/>
    <s v="51056321032024"/>
    <s v="opakované výlepy"/>
  </r>
  <r>
    <s v="C006"/>
    <x v="14"/>
    <x v="7"/>
    <s v="4350000457"/>
    <s v="2024"/>
    <s v="2"/>
    <s v="R5"/>
    <d v="2024-09-23T00:00:00"/>
    <d v="2024-09-23T00:00:00"/>
    <s v="9"/>
    <d v="2024-10-11T00:00:00"/>
    <s v="CERNIKOVA"/>
    <s v="2024047"/>
    <s v=""/>
    <s v="1,00000"/>
    <s v="40"/>
    <s v="S"/>
    <s v="MD"/>
    <s v="3372"/>
    <n v="70000"/>
    <s v="CZK"/>
    <n v="70000"/>
    <s v="CZK"/>
    <s v="C006720001"/>
    <s v="90000005"/>
    <s v="51056321042024"/>
    <s v="grafické práce"/>
  </r>
  <r>
    <s v="C006"/>
    <x v="26"/>
    <x v="6"/>
    <s v="4350000458"/>
    <s v="2024"/>
    <s v="2"/>
    <s v="R5"/>
    <d v="2024-09-30T00:00:00"/>
    <d v="2024-09-12T00:00:00"/>
    <s v="9"/>
    <d v="2024-10-15T00:00:00"/>
    <s v="VONDROVICOVA"/>
    <s v="2024169"/>
    <s v=""/>
    <s v="1,00000"/>
    <s v="40"/>
    <s v="S"/>
    <s v="MD"/>
    <s v="3332"/>
    <n v="30129"/>
    <s v="CZK"/>
    <n v="30129"/>
    <s v="CZK"/>
    <s v="C006320001"/>
    <s v="90000005"/>
    <s v="51056321052024"/>
    <s v="distribuce letáků"/>
  </r>
  <r>
    <s v="C006"/>
    <x v="12"/>
    <x v="5"/>
    <s v="4350000459"/>
    <s v="2024"/>
    <s v="2"/>
    <s v="R5"/>
    <d v="2024-10-01T00:00:00"/>
    <d v="2024-09-30T00:00:00"/>
    <s v="9"/>
    <d v="2024-10-15T00:00:00"/>
    <s v="VONDROVICOVA"/>
    <s v="2401301761"/>
    <s v=""/>
    <s v="1,00000"/>
    <s v="40"/>
    <s v="S"/>
    <s v="MD"/>
    <s v="3331"/>
    <n v="30855"/>
    <s v="CZK"/>
    <n v="30855"/>
    <s v="CZK"/>
    <s v="C006310001"/>
    <s v="90000005"/>
    <s v="51056321062024"/>
    <s v="pronájem ploch"/>
  </r>
  <r>
    <s v="C006"/>
    <x v="25"/>
    <x v="5"/>
    <s v="4350000460"/>
    <s v="2024"/>
    <s v="2"/>
    <s v="R5"/>
    <d v="2024-09-30T00:00:00"/>
    <d v="2024-09-12T00:00:00"/>
    <s v="9"/>
    <d v="2024-10-15T00:00:00"/>
    <s v="VONDROVICOVA"/>
    <s v="2024170"/>
    <s v=""/>
    <s v="1,00000"/>
    <s v="40"/>
    <s v="S"/>
    <s v="MD"/>
    <s v="3332"/>
    <n v="36058"/>
    <s v="CZK"/>
    <n v="36058"/>
    <s v="CZK"/>
    <s v="C006320001"/>
    <s v="90000005"/>
    <s v="51056321072024"/>
    <s v="zajištění brigádníků"/>
  </r>
  <r>
    <s v="C006"/>
    <x v="25"/>
    <x v="5"/>
    <s v="4350000461"/>
    <s v="2024"/>
    <s v="2"/>
    <s v="R5"/>
    <d v="2024-09-27T00:00:00"/>
    <d v="2024-09-27T00:00:00"/>
    <s v="9"/>
    <d v="2024-10-15T00:00:00"/>
    <s v="VONDROVICOVA"/>
    <s v="24031"/>
    <s v=""/>
    <s v="1,00000"/>
    <s v="40"/>
    <s v="S"/>
    <s v="MD"/>
    <s v="3364"/>
    <n v="22500"/>
    <s v="CZK"/>
    <n v="22500"/>
    <s v="CZK"/>
    <s v="C006640001"/>
    <s v="90000005"/>
    <s v="51056321082024"/>
    <s v="mrazící vůz"/>
  </r>
  <r>
    <s v="C006"/>
    <x v="6"/>
    <x v="4"/>
    <s v="4350000462"/>
    <s v="2024"/>
    <s v="2"/>
    <s v="R5"/>
    <d v="2024-10-01T00:00:00"/>
    <d v="2024-09-30T00:00:00"/>
    <s v="9"/>
    <d v="2024-10-15T00:00:00"/>
    <s v="VONDROVICOVA"/>
    <s v="2401301760"/>
    <s v=""/>
    <s v="1,00000"/>
    <s v="40"/>
    <s v="S"/>
    <s v="MD"/>
    <s v="3331"/>
    <n v="7623"/>
    <s v="CZK"/>
    <n v="7623"/>
    <s v="CZK"/>
    <s v="C006310001"/>
    <s v="90000005"/>
    <s v="51056321092024"/>
    <s v="reklamní plakáty"/>
  </r>
  <r>
    <s v="C006"/>
    <x v="12"/>
    <x v="5"/>
    <s v="4350000463"/>
    <s v="2024"/>
    <s v="2"/>
    <s v="R5"/>
    <d v="2024-10-01T00:00:00"/>
    <d v="2024-09-30T00:00:00"/>
    <s v="9"/>
    <d v="2024-10-15T00:00:00"/>
    <s v="VONDROVICOVA"/>
    <s v="2401301757"/>
    <s v=""/>
    <s v="1,00000"/>
    <s v="40"/>
    <s v="S"/>
    <s v="MD"/>
    <s v="3331"/>
    <n v="16940"/>
    <s v="CZK"/>
    <n v="16940"/>
    <s v="CZK"/>
    <s v="C006310001"/>
    <s v="90000005"/>
    <s v="51056321102024"/>
    <s v="reklamní plochy"/>
  </r>
  <r>
    <s v="C006"/>
    <x v="12"/>
    <x v="5"/>
    <s v="4350000464"/>
    <s v="2024"/>
    <s v="2"/>
    <s v="R5"/>
    <d v="2024-09-30T00:00:00"/>
    <d v="2024-09-30T00:00:00"/>
    <s v="9"/>
    <d v="2024-10-15T00:00:00"/>
    <s v="VONDROVICOVA"/>
    <s v="2749006222"/>
    <s v=""/>
    <s v="1,00000"/>
    <s v="40"/>
    <s v="S"/>
    <s v="MD"/>
    <s v="3371"/>
    <n v="18120.96"/>
    <s v="CZK"/>
    <n v="18120.96"/>
    <s v="CZK"/>
    <s v="C006710001"/>
    <s v="90000005"/>
    <s v="51056321112024"/>
    <s v="pronájem reklamních ploch"/>
  </r>
  <r>
    <s v="C006"/>
    <x v="12"/>
    <x v="5"/>
    <s v="4350000465"/>
    <s v="2024"/>
    <s v="2"/>
    <s v="R5"/>
    <d v="2024-09-20T00:00:00"/>
    <d v="2024-09-20T00:00:00"/>
    <s v="9"/>
    <d v="2024-10-18T00:00:00"/>
    <s v="CERNIKOVA"/>
    <s v="202431"/>
    <s v=""/>
    <s v="1,00000"/>
    <s v="40"/>
    <s v="S"/>
    <s v="MD"/>
    <s v="3341"/>
    <n v="33497.300000000003"/>
    <s v="CZK"/>
    <n v="33497.300000000003"/>
    <s v="CZK"/>
    <s v="C006410001"/>
    <s v="90000005"/>
    <s v="51056321222024"/>
    <s v="billboardy"/>
  </r>
  <r>
    <s v="C006"/>
    <x v="17"/>
    <x v="5"/>
    <s v="4350000466"/>
    <s v="2024"/>
    <s v="2"/>
    <s v="R5"/>
    <d v="2024-09-25T00:00:00"/>
    <d v="2024-09-16T00:00:00"/>
    <s v="9"/>
    <d v="2024-10-18T00:00:00"/>
    <s v="CERNIKOVA"/>
    <s v="1122410381"/>
    <s v=""/>
    <s v="1,00000"/>
    <s v="40"/>
    <s v="S"/>
    <s v="MD"/>
    <s v="3372"/>
    <n v="20599"/>
    <s v="CZK"/>
    <n v="20599"/>
    <s v="CZK"/>
    <s v="C006720001"/>
    <s v="90000005"/>
    <s v="51056321232024"/>
    <s v="inzerce"/>
  </r>
  <r>
    <s v="C006"/>
    <x v="6"/>
    <x v="4"/>
    <s v="4350000467"/>
    <s v="2024"/>
    <s v="2"/>
    <s v="R5"/>
    <d v="2024-09-26T00:00:00"/>
    <d v="2024-09-26T00:00:00"/>
    <s v="9"/>
    <d v="2024-10-18T00:00:00"/>
    <s v="VONDROVICOVA"/>
    <s v="240996"/>
    <s v=""/>
    <s v="1,00000"/>
    <s v="40"/>
    <s v="S"/>
    <s v="MD"/>
    <s v="3364"/>
    <n v="1860.98"/>
    <s v="CZK"/>
    <n v="1860.98"/>
    <s v="CZK"/>
    <s v="C006640001"/>
    <s v="90000005"/>
    <s v="51056321252024"/>
    <s v="plakáty"/>
  </r>
  <r>
    <s v="C006"/>
    <x v="12"/>
    <x v="5"/>
    <s v="4350000468"/>
    <s v="2024"/>
    <s v="2"/>
    <s v="R5"/>
    <d v="2024-09-01T00:00:00"/>
    <d v="2024-09-01T00:00:00"/>
    <s v="9"/>
    <d v="2024-10-15T00:00:00"/>
    <s v="VONDROVICOVA"/>
    <s v="240100004"/>
    <s v=""/>
    <s v="1,00000"/>
    <s v="40"/>
    <s v="S"/>
    <s v="MD"/>
    <s v="3380"/>
    <n v="605"/>
    <s v="CZK"/>
    <n v="605"/>
    <s v="CZK"/>
    <s v="C006800001"/>
    <s v="90000005"/>
    <s v="51056321262024"/>
    <s v="nájem plochy"/>
  </r>
  <r>
    <s v="C006"/>
    <x v="12"/>
    <x v="5"/>
    <s v="4350000469"/>
    <s v="2024"/>
    <s v="2"/>
    <s v="R5"/>
    <d v="2024-10-01T00:00:00"/>
    <d v="2024-10-01T00:00:00"/>
    <s v="10"/>
    <d v="2024-10-15T00:00:00"/>
    <s v="VONDROVICOVA"/>
    <s v="4007"/>
    <s v=""/>
    <s v="1,00000"/>
    <s v="40"/>
    <s v="S"/>
    <s v="MD"/>
    <s v="3380"/>
    <n v="6000"/>
    <s v="CZK"/>
    <n v="6000"/>
    <s v="CZK"/>
    <s v="C006800001"/>
    <s v="90000005"/>
    <s v="51056321272024"/>
    <s v="reklama"/>
  </r>
  <r>
    <s v="C006"/>
    <x v="12"/>
    <x v="5"/>
    <s v="4350000470"/>
    <s v="2024"/>
    <s v="2"/>
    <s v="R5"/>
    <d v="2024-09-21T00:00:00"/>
    <d v="2024-09-21T00:00:00"/>
    <s v="9"/>
    <d v="2024-10-18T00:00:00"/>
    <s v="VONDROVICOVA"/>
    <s v="24104"/>
    <s v=""/>
    <s v="1,00000"/>
    <s v="40"/>
    <s v="S"/>
    <s v="MD"/>
    <s v="3380"/>
    <n v="2000"/>
    <s v="CZK"/>
    <n v="2000"/>
    <s v="CZK"/>
    <s v="C006800001"/>
    <s v="90000005"/>
    <s v="51056321282024"/>
    <s v="pronájem"/>
  </r>
  <r>
    <s v="C006"/>
    <x v="19"/>
    <x v="5"/>
    <s v="4350000471"/>
    <s v="2024"/>
    <s v="2"/>
    <s v="R5"/>
    <d v="2024-09-30T00:00:00"/>
    <d v="2024-09-30T00:00:00"/>
    <s v="9"/>
    <d v="2024-10-18T00:00:00"/>
    <s v="VONDROVICOVA"/>
    <s v="3272401006"/>
    <s v=""/>
    <s v="1,00000"/>
    <s v="40"/>
    <s v="S"/>
    <s v="MD"/>
    <s v="3342"/>
    <n v="84555.04"/>
    <s v="CZK"/>
    <n v="84555.04"/>
    <s v="CZK"/>
    <s v="C006420001"/>
    <s v="90000005"/>
    <s v="51056321292024"/>
    <s v="online plochy"/>
  </r>
  <r>
    <s v="C006"/>
    <x v="16"/>
    <x v="7"/>
    <s v="4350000472"/>
    <s v="2024"/>
    <s v="2"/>
    <s v="R5"/>
    <d v="2024-10-01T00:00:00"/>
    <d v="2024-10-01T00:00:00"/>
    <s v="10"/>
    <d v="2024-10-15T00:00:00"/>
    <s v="VONDROVICOVA"/>
    <s v="202413"/>
    <s v=""/>
    <s v="1,00000"/>
    <s v="40"/>
    <s v="S"/>
    <s v="MD"/>
    <s v="3342"/>
    <n v="8000"/>
    <s v="CZK"/>
    <n v="8000"/>
    <s v="CZK"/>
    <s v="C006420001"/>
    <s v="90000005"/>
    <s v="51056321382024"/>
    <s v="marketing"/>
  </r>
  <r>
    <s v="C006"/>
    <x v="12"/>
    <x v="5"/>
    <s v="4350000473"/>
    <s v="2024"/>
    <s v="2"/>
    <s v="R5"/>
    <d v="2024-10-02T00:00:00"/>
    <d v="2024-09-30T00:00:00"/>
    <s v="9"/>
    <d v="2024-10-18T00:00:00"/>
    <s v="CERNIKOVA"/>
    <s v="534240241"/>
    <s v=""/>
    <s v="1,00000"/>
    <s v="40"/>
    <s v="S"/>
    <s v="MD"/>
    <s v="3364"/>
    <n v="3509"/>
    <s v="CZK"/>
    <n v="3509"/>
    <s v="CZK"/>
    <s v="C006640001"/>
    <s v="90000005"/>
    <s v="51056321402024"/>
    <s v="pronájem CLV"/>
  </r>
  <r>
    <s v="C006"/>
    <x v="12"/>
    <x v="5"/>
    <s v="4350000474"/>
    <s v="2024"/>
    <s v="2"/>
    <s v="R5"/>
    <d v="2024-09-01T00:00:00"/>
    <d v="2024-09-01T00:00:00"/>
    <s v="9"/>
    <d v="2024-10-15T00:00:00"/>
    <s v="CERNIKOVA"/>
    <s v="3890"/>
    <s v=""/>
    <s v="1,00000"/>
    <s v="40"/>
    <s v="S"/>
    <s v="MD"/>
    <s v="3364"/>
    <n v="82280"/>
    <s v="CZK"/>
    <n v="82280"/>
    <s v="CZK"/>
    <s v="C006640001"/>
    <s v="90000005"/>
    <s v="51056321432024"/>
    <s v="BB"/>
  </r>
  <r>
    <s v="C006"/>
    <x v="12"/>
    <x v="5"/>
    <s v="4350000475"/>
    <s v="2024"/>
    <s v="2"/>
    <s v="R5"/>
    <d v="2024-09-01T00:00:00"/>
    <d v="2024-09-01T00:00:00"/>
    <s v="9"/>
    <d v="2024-10-15T00:00:00"/>
    <s v="CERNIKOVA"/>
    <s v="3598"/>
    <s v=""/>
    <s v="1,00000"/>
    <s v="40"/>
    <s v="S"/>
    <s v="MD"/>
    <s v="3380"/>
    <n v="199650"/>
    <s v="CZK"/>
    <n v="199650"/>
    <s v="CZK"/>
    <s v="C006800001"/>
    <s v="90000005"/>
    <s v="51056321442024"/>
    <s v="BB"/>
  </r>
  <r>
    <s v="C006"/>
    <x v="12"/>
    <x v="5"/>
    <s v="4350000476"/>
    <s v="2024"/>
    <s v="2"/>
    <s v="R5"/>
    <d v="2024-09-24T00:00:00"/>
    <d v="2024-09-19T00:00:00"/>
    <s v="9"/>
    <d v="2024-10-14T00:00:00"/>
    <s v="CERNIKOVA"/>
    <s v="2152400149"/>
    <s v=""/>
    <s v="1,00000"/>
    <s v="40"/>
    <s v="S"/>
    <s v="MD"/>
    <s v="3372"/>
    <n v="31460"/>
    <s v="CZK"/>
    <n v="31460"/>
    <s v="CZK"/>
    <s v="C006720001"/>
    <s v="90000005"/>
    <s v="51056321462024"/>
    <s v="pronájem plochy MHD"/>
  </r>
  <r>
    <s v="C006"/>
    <x v="17"/>
    <x v="5"/>
    <s v="4350000477"/>
    <s v="2024"/>
    <s v="2"/>
    <s v="R5"/>
    <d v="2024-09-20T00:00:00"/>
    <d v="2024-09-01T00:00:00"/>
    <s v="9"/>
    <d v="2024-10-14T00:00:00"/>
    <s v="CERNIKOVA"/>
    <s v="20240582"/>
    <s v=""/>
    <s v="1,00000"/>
    <s v="40"/>
    <s v="S"/>
    <s v="MD"/>
    <s v="3332"/>
    <n v="6050"/>
    <s v="CZK"/>
    <n v="6050"/>
    <s v="CZK"/>
    <s v="C006320001"/>
    <s v="90000005"/>
    <s v="51056321552024"/>
    <s v="PR článek"/>
  </r>
  <r>
    <s v="C006"/>
    <x v="17"/>
    <x v="5"/>
    <s v="4350000478"/>
    <s v="2024"/>
    <s v="2"/>
    <s v="R5"/>
    <d v="2024-09-04T00:00:00"/>
    <d v="2024-09-04T00:00:00"/>
    <s v="9"/>
    <d v="2024-10-14T00:00:00"/>
    <s v="CERNIKOVA"/>
    <s v="20240575"/>
    <s v=""/>
    <s v="1,00000"/>
    <s v="40"/>
    <s v="S"/>
    <s v="MD"/>
    <s v="3332"/>
    <n v="22183"/>
    <s v="CZK"/>
    <n v="22183"/>
    <s v="CZK"/>
    <s v="C006320001"/>
    <s v="90000005"/>
    <s v="51056321562024"/>
    <s v="PR článek"/>
  </r>
  <r>
    <s v="C006"/>
    <x v="12"/>
    <x v="5"/>
    <s v="4350000479"/>
    <s v="2024"/>
    <s v="2"/>
    <s v="R5"/>
    <d v="2024-09-30T00:00:00"/>
    <d v="2024-09-30T00:00:00"/>
    <s v="9"/>
    <d v="2024-10-15T00:00:00"/>
    <s v="CERNIKOVA"/>
    <s v="2024114"/>
    <s v=""/>
    <s v="1,00000"/>
    <s v="40"/>
    <s v="S"/>
    <s v="MD"/>
    <s v="3342"/>
    <n v="64372"/>
    <s v="CZK"/>
    <n v="64372"/>
    <s v="CZK"/>
    <s v="C006420001"/>
    <s v="90000005"/>
    <s v="51056321572024"/>
    <s v="reklamní plochy"/>
  </r>
  <r>
    <s v="C006"/>
    <x v="12"/>
    <x v="5"/>
    <s v="4350000480"/>
    <s v="2024"/>
    <s v="2"/>
    <s v="R5"/>
    <d v="2024-09-30T00:00:00"/>
    <d v="2024-09-30T00:00:00"/>
    <s v="9"/>
    <d v="2024-10-15T00:00:00"/>
    <s v="CERNIKOVA"/>
    <s v="2024115"/>
    <s v=""/>
    <s v="1,00000"/>
    <s v="40"/>
    <s v="S"/>
    <s v="MD"/>
    <s v="3342"/>
    <n v="18634"/>
    <s v="CZK"/>
    <n v="18634"/>
    <s v="CZK"/>
    <s v="C006420001"/>
    <s v="90000005"/>
    <s v="51056321582024"/>
    <s v="reklamní plochy"/>
  </r>
  <r>
    <s v="C006"/>
    <x v="12"/>
    <x v="5"/>
    <s v="4350000481"/>
    <s v="2024"/>
    <s v="2"/>
    <s v="R5"/>
    <d v="2024-09-30T00:00:00"/>
    <d v="2024-09-30T00:00:00"/>
    <s v="9"/>
    <d v="2024-10-15T00:00:00"/>
    <s v="CERNIKOVA"/>
    <s v="2024113"/>
    <s v=""/>
    <s v="1,00000"/>
    <s v="40"/>
    <s v="S"/>
    <s v="MD"/>
    <s v="3342"/>
    <n v="190575"/>
    <s v="CZK"/>
    <n v="190575"/>
    <s v="CZK"/>
    <s v="C006420001"/>
    <s v="90000005"/>
    <s v="51056321592024"/>
    <s v="reklamní plochy"/>
  </r>
  <r>
    <s v="C006"/>
    <x v="12"/>
    <x v="5"/>
    <s v="4350000482"/>
    <s v="2024"/>
    <s v="2"/>
    <s v="R5"/>
    <d v="2024-08-15T00:00:00"/>
    <d v="2024-09-01T00:00:00"/>
    <s v="9"/>
    <d v="2024-10-15T00:00:00"/>
    <s v="CERNIKOVA"/>
    <s v="2412353"/>
    <s v=""/>
    <s v="1,00000"/>
    <s v="40"/>
    <s v="S"/>
    <s v="MD"/>
    <s v="3380"/>
    <n v="185650.3"/>
    <s v="CZK"/>
    <n v="185650.3"/>
    <s v="CZK"/>
    <s v="C006800001"/>
    <s v="90000005"/>
    <s v="51056321612024"/>
    <s v="outdoor polochy"/>
  </r>
  <r>
    <s v="C006"/>
    <x v="6"/>
    <x v="4"/>
    <s v="4350000483"/>
    <s v="2024"/>
    <s v="2"/>
    <s v="R5"/>
    <d v="2024-09-01T00:00:00"/>
    <d v="2024-09-01T00:00:00"/>
    <s v="9"/>
    <d v="2024-10-15T00:00:00"/>
    <s v="CERNIKOVA"/>
    <s v="3891"/>
    <s v=""/>
    <s v="1,00000"/>
    <s v="40"/>
    <s v="S"/>
    <s v="MD"/>
    <s v="3364"/>
    <n v="7647.2"/>
    <s v="CZK"/>
    <n v="7647.2"/>
    <s v="CZK"/>
    <s v="C006640001"/>
    <s v="90000005"/>
    <s v="51056321622024"/>
    <s v="tisk plakátů"/>
  </r>
  <r>
    <s v="C006"/>
    <x v="12"/>
    <x v="5"/>
    <s v="4350000484"/>
    <s v="2024"/>
    <s v="2"/>
    <s v="R5"/>
    <d v="2024-09-01T00:00:00"/>
    <d v="2024-09-01T00:00:00"/>
    <s v="9"/>
    <d v="2024-10-15T00:00:00"/>
    <s v="CERNIKOVA"/>
    <s v="3845"/>
    <s v=""/>
    <s v="1,00000"/>
    <s v="40"/>
    <s v="S"/>
    <s v="MD"/>
    <s v="3380"/>
    <n v="45375"/>
    <s v="CZK"/>
    <n v="45375"/>
    <s v="CZK"/>
    <s v="C006800001"/>
    <s v="90000005"/>
    <s v="51056321632024"/>
    <s v="pronájem BB"/>
  </r>
  <r>
    <s v="C006"/>
    <x v="6"/>
    <x v="4"/>
    <s v="4350000485"/>
    <s v="2024"/>
    <s v="2"/>
    <s v="R5"/>
    <d v="2024-08-15T00:00:00"/>
    <d v="2024-09-01T00:00:00"/>
    <s v="9"/>
    <d v="2024-10-18T00:00:00"/>
    <s v="CERNIKOVA"/>
    <s v="2420665"/>
    <s v=""/>
    <s v="1,00000"/>
    <s v="40"/>
    <s v="S"/>
    <s v="MD"/>
    <s v="3380"/>
    <n v="21054"/>
    <s v="CZK"/>
    <n v="21054"/>
    <s v="CZK"/>
    <s v="C006800001"/>
    <s v="90000005"/>
    <s v="51056321942024"/>
    <s v="plakáty"/>
  </r>
  <r>
    <s v="C006"/>
    <x v="25"/>
    <x v="5"/>
    <s v="4350000486"/>
    <s v="2024"/>
    <s v="2"/>
    <s v="R5"/>
    <d v="2024-09-30T00:00:00"/>
    <d v="2024-09-17T00:00:00"/>
    <s v="9"/>
    <d v="2024-10-15T00:00:00"/>
    <s v="VONDROVICOVA"/>
    <s v="2024175"/>
    <s v=""/>
    <s v="1,00000"/>
    <s v="40"/>
    <s v="S"/>
    <s v="MD"/>
    <s v="3332"/>
    <n v="104060"/>
    <s v="CZK"/>
    <n v="104060"/>
    <s v="CZK"/>
    <s v="C006320001"/>
    <s v="90000005"/>
    <s v="51056322122024"/>
    <s v="zpracování volebních materiálů"/>
  </r>
  <r>
    <s v="C006"/>
    <x v="16"/>
    <x v="7"/>
    <s v="4350000487"/>
    <s v="2024"/>
    <s v="2"/>
    <s v="R5"/>
    <d v="2024-09-30T00:00:00"/>
    <d v="2024-09-30T00:00:00"/>
    <s v="9"/>
    <d v="2024-10-15T00:00:00"/>
    <s v="VONDROVICOVA"/>
    <s v="240346"/>
    <s v=""/>
    <s v="1,00000"/>
    <s v="40"/>
    <s v="S"/>
    <s v="MD"/>
    <s v="3380"/>
    <n v="49005"/>
    <s v="CZK"/>
    <n v="49005"/>
    <s v="CZK"/>
    <s v="C006800001"/>
    <s v="90000005"/>
    <s v="51056322132024"/>
    <s v="online správa sítě"/>
  </r>
  <r>
    <s v="C006"/>
    <x v="16"/>
    <x v="7"/>
    <s v="4350000488"/>
    <s v="2024"/>
    <s v="2"/>
    <s v="R5"/>
    <d v="2024-09-19T00:00:00"/>
    <d v="2024-09-19T00:00:00"/>
    <s v="9"/>
    <d v="2024-10-15T00:00:00"/>
    <s v="CERNIKOVA"/>
    <s v="20240073"/>
    <s v=""/>
    <s v="1,00000"/>
    <s v="40"/>
    <s v="S"/>
    <s v="MD"/>
    <s v="3342"/>
    <n v="52156.07"/>
    <s v="CZK"/>
    <n v="52156.07"/>
    <s v="CZK"/>
    <s v="C006420001"/>
    <s v="90000005"/>
    <s v="51056322142024"/>
    <s v="správa sítí"/>
  </r>
  <r>
    <s v="C006"/>
    <x v="19"/>
    <x v="5"/>
    <s v="4350000489"/>
    <s v="2024"/>
    <s v="2"/>
    <s v="R5"/>
    <d v="2024-10-03T00:00:00"/>
    <d v="2024-10-03T00:00:00"/>
    <s v="10"/>
    <d v="2024-10-18T00:00:00"/>
    <s v="VONDROVICOVA"/>
    <s v="2024006"/>
    <s v=""/>
    <s v="1,00000"/>
    <s v="40"/>
    <s v="S"/>
    <s v="MD"/>
    <s v="3380"/>
    <n v="50000"/>
    <s v="CZK"/>
    <n v="50000"/>
    <s v="CZK"/>
    <s v="C006800001"/>
    <s v="90000005"/>
    <s v="51056322152024"/>
    <s v="FB příspěvky"/>
  </r>
  <r>
    <s v="C006"/>
    <x v="5"/>
    <x v="5"/>
    <s v="4350000490"/>
    <s v="2024"/>
    <s v="2"/>
    <s v="R5"/>
    <d v="2024-10-04T00:00:00"/>
    <d v="2024-10-04T00:00:00"/>
    <s v="10"/>
    <d v="2024-10-18T00:00:00"/>
    <s v="VONDROVICOVA"/>
    <s v="243108"/>
    <s v=""/>
    <s v="1,00000"/>
    <s v="40"/>
    <s v="S"/>
    <s v="MD"/>
    <s v="3371"/>
    <n v="980"/>
    <s v="CZK"/>
    <n v="980"/>
    <s v="CZK"/>
    <s v="C006710001"/>
    <s v="90000005"/>
    <s v="51056322162024"/>
    <s v="malování na obličej"/>
  </r>
  <r>
    <s v="C006"/>
    <x v="16"/>
    <x v="7"/>
    <s v="4350000491"/>
    <s v="2024"/>
    <s v="2"/>
    <s v="R5"/>
    <d v="2024-10-02T00:00:00"/>
    <d v="2024-09-30T00:00:00"/>
    <s v="9"/>
    <d v="2024-10-18T00:00:00"/>
    <s v="VONDROVICOVA"/>
    <s v="240100051"/>
    <s v=""/>
    <s v="1,00000"/>
    <s v="40"/>
    <s v="S"/>
    <s v="MD"/>
    <s v="3331"/>
    <n v="37391.550000000003"/>
    <s v="CZK"/>
    <n v="37391.550000000003"/>
    <s v="CZK"/>
    <s v="C006310001"/>
    <s v="90000005"/>
    <s v="51056322172024"/>
    <s v="propagace FB"/>
  </r>
  <r>
    <s v="C006"/>
    <x v="6"/>
    <x v="4"/>
    <s v="4350000492"/>
    <s v="2024"/>
    <s v="2"/>
    <s v="R5"/>
    <d v="2024-09-30T00:00:00"/>
    <d v="2024-09-30T00:00:00"/>
    <s v="9"/>
    <d v="2024-10-18T00:00:00"/>
    <s v="VONDROVICOVA"/>
    <s v="240342"/>
    <s v=""/>
    <s v="1,00000"/>
    <s v="40"/>
    <s v="S"/>
    <s v="MD"/>
    <s v="3380"/>
    <n v="48000"/>
    <s v="CZK"/>
    <n v="48000"/>
    <s v="CZK"/>
    <s v="C006800001"/>
    <s v="90000005"/>
    <s v="51056322182024"/>
    <s v="oprava BB"/>
  </r>
  <r>
    <s v="C006"/>
    <x v="14"/>
    <x v="7"/>
    <s v="4350000493"/>
    <s v="2024"/>
    <s v="2"/>
    <s v="R5"/>
    <d v="2024-09-30T00:00:00"/>
    <d v="2024-09-30T00:00:00"/>
    <s v="9"/>
    <d v="2024-10-18T00:00:00"/>
    <s v="VONDROVICOVA"/>
    <s v="240344"/>
    <s v=""/>
    <s v="1,00000"/>
    <s v="40"/>
    <s v="S"/>
    <s v="MD"/>
    <s v="3380"/>
    <n v="41000"/>
    <s v="CZK"/>
    <n v="41000"/>
    <s v="CZK"/>
    <s v="C006800001"/>
    <s v="90000005"/>
    <s v="51056322192024"/>
    <s v="fotopráce"/>
  </r>
  <r>
    <s v="C006"/>
    <x v="13"/>
    <x v="4"/>
    <s v="4350000494"/>
    <s v="2024"/>
    <s v="2"/>
    <s v="R5"/>
    <d v="2024-09-06T00:00:00"/>
    <d v="2024-09-06T00:00:00"/>
    <s v="9"/>
    <d v="2024-10-18T00:00:00"/>
    <s v="VONDROVICOVA"/>
    <s v="24230316"/>
    <s v=""/>
    <s v="1,00000"/>
    <s v="40"/>
    <s v="S"/>
    <s v="MD"/>
    <s v="3341"/>
    <n v="15147.99"/>
    <s v="CZK"/>
    <n v="15147.99"/>
    <s v="CZK"/>
    <s v="C006410001"/>
    <s v="90000005"/>
    <s v="51056322202024"/>
    <s v="výroba triček"/>
  </r>
  <r>
    <s v="C006"/>
    <x v="12"/>
    <x v="5"/>
    <s v="4350000495"/>
    <s v="2024"/>
    <s v="2"/>
    <s v="R5"/>
    <d v="2024-09-05T00:00:00"/>
    <d v="2024-09-05T00:00:00"/>
    <s v="9"/>
    <d v="2024-10-18T00:00:00"/>
    <s v="VONDROVICOVA"/>
    <s v="24230310"/>
    <s v=""/>
    <s v="1,00000"/>
    <s v="40"/>
    <s v="S"/>
    <s v="MD"/>
    <s v="3341"/>
    <n v="15609"/>
    <s v="CZK"/>
    <n v="15609"/>
    <s v="CZK"/>
    <s v="C006410001"/>
    <s v="90000005"/>
    <s v="51056322212024"/>
    <s v="banner"/>
  </r>
  <r>
    <s v="C006"/>
    <x v="20"/>
    <x v="5"/>
    <s v="4350000496"/>
    <s v="2024"/>
    <s v="2"/>
    <s v="R5"/>
    <d v="2024-09-23T00:00:00"/>
    <d v="2024-09-23T00:00:00"/>
    <s v="9"/>
    <d v="2024-10-15T00:00:00"/>
    <s v="VONDROVICOVA"/>
    <s v="2024048"/>
    <s v=""/>
    <s v="1,00000"/>
    <s v="40"/>
    <s v="S"/>
    <s v="MD"/>
    <s v="3372"/>
    <n v="65864"/>
    <s v="CZK"/>
    <n v="65864"/>
    <s v="CZK"/>
    <s v="C006720001"/>
    <s v="90000005"/>
    <s v="51056322222024"/>
    <s v="pronájem prostor včetně občerstvení"/>
  </r>
  <r>
    <s v="C006"/>
    <x v="16"/>
    <x v="7"/>
    <s v="4350000497"/>
    <s v="2024"/>
    <s v="2"/>
    <s v="R5"/>
    <d v="2024-10-01T00:00:00"/>
    <d v="2024-09-30T00:00:00"/>
    <s v="9"/>
    <d v="2024-10-15T00:00:00"/>
    <s v="CERNIKOVA"/>
    <s v="20240088"/>
    <s v=""/>
    <s v="1,00000"/>
    <s v="40"/>
    <s v="S"/>
    <s v="MD"/>
    <s v="3342"/>
    <n v="20000"/>
    <s v="CZK"/>
    <n v="20000"/>
    <s v="CZK"/>
    <s v="C006420001"/>
    <s v="90000005"/>
    <s v="51056322232024"/>
    <s v="správa sítí"/>
  </r>
  <r>
    <s v="C006"/>
    <x v="18"/>
    <x v="7"/>
    <s v="4350000498"/>
    <s v="2024"/>
    <s v="2"/>
    <s v="R5"/>
    <d v="2024-10-01T00:00:00"/>
    <d v="2024-09-30T00:00:00"/>
    <s v="9"/>
    <d v="2024-10-18T00:00:00"/>
    <s v="VONDROVICOVA"/>
    <s v="2024029"/>
    <s v=""/>
    <s v="1,00000"/>
    <s v="40"/>
    <s v="S"/>
    <s v="MD"/>
    <s v="3351"/>
    <n v="20000"/>
    <s v="CZK"/>
    <n v="20000"/>
    <s v="CZK"/>
    <s v="C006510001"/>
    <s v="90000005"/>
    <s v="51056322242024"/>
    <s v="PR služby"/>
  </r>
  <r>
    <s v="C006"/>
    <x v="12"/>
    <x v="5"/>
    <s v="4350000499"/>
    <s v="2024"/>
    <s v="2"/>
    <s v="R5"/>
    <d v="2024-09-21T00:00:00"/>
    <d v="2024-09-21T00:00:00"/>
    <s v="9"/>
    <d v="2024-10-18T00:00:00"/>
    <s v="VONDROVICOVA"/>
    <s v="3200240789"/>
    <s v=""/>
    <s v="1,00000"/>
    <s v="40"/>
    <s v="S"/>
    <s v="MD"/>
    <s v="3331"/>
    <n v="23813"/>
    <s v="CZK"/>
    <n v="23813"/>
    <s v="CZK"/>
    <s v="C006310001"/>
    <s v="90000005"/>
    <s v="51056322252024"/>
    <s v="výlepy"/>
  </r>
  <r>
    <s v="C006"/>
    <x v="12"/>
    <x v="5"/>
    <s v="4350000500"/>
    <s v="2024"/>
    <s v="2"/>
    <s v="R5"/>
    <d v="2024-09-30T00:00:00"/>
    <d v="2024-09-30T00:00:00"/>
    <s v="9"/>
    <d v="2024-10-16T00:00:00"/>
    <s v="VONDROVICOVA"/>
    <s v="240343"/>
    <s v=""/>
    <s v="1,00000"/>
    <s v="40"/>
    <s v="S"/>
    <s v="MD"/>
    <s v="3380"/>
    <n v="24200"/>
    <s v="CZK"/>
    <n v="24200"/>
    <s v="CZK"/>
    <s v="C006800001"/>
    <s v="90000005"/>
    <s v="51056322262024"/>
    <s v="výlep BB"/>
  </r>
  <r>
    <s v="C006"/>
    <x v="17"/>
    <x v="5"/>
    <s v="4350000500"/>
    <s v="2024"/>
    <s v="3"/>
    <s v="R5"/>
    <d v="2024-09-30T00:00:00"/>
    <d v="2024-09-30T00:00:00"/>
    <s v="9"/>
    <d v="2024-10-16T00:00:00"/>
    <s v="VONDROVICOVA"/>
    <s v="240343"/>
    <s v=""/>
    <s v="1,00000"/>
    <s v="40"/>
    <s v="S"/>
    <s v="MD"/>
    <s v="3380"/>
    <n v="18150"/>
    <s v="CZK"/>
    <n v="18150"/>
    <s v="CZK"/>
    <s v="C006800001"/>
    <s v="90000005"/>
    <s v="51056322262024"/>
    <s v="příprava tiskových dat - inzerce"/>
  </r>
  <r>
    <s v="C006"/>
    <x v="12"/>
    <x v="5"/>
    <s v="4350000501"/>
    <s v="2024"/>
    <s v="2"/>
    <s v="R5"/>
    <d v="2024-09-01T00:00:00"/>
    <d v="2024-09-01T00:00:00"/>
    <s v="9"/>
    <d v="2024-10-18T00:00:00"/>
    <s v="VONDROVICOVA"/>
    <s v="24190278"/>
    <s v=""/>
    <s v="1,00000"/>
    <s v="40"/>
    <s v="S"/>
    <s v="MD"/>
    <s v="3341"/>
    <n v="2800"/>
    <s v="CZK"/>
    <n v="2800"/>
    <s v="CZK"/>
    <s v="C006410001"/>
    <s v="90000005"/>
    <s v="51056322272024"/>
    <s v="pronájem ploch"/>
  </r>
  <r>
    <s v="C006"/>
    <x v="12"/>
    <x v="5"/>
    <s v="4350000503"/>
    <s v="2024"/>
    <s v="2"/>
    <s v="R5"/>
    <d v="2024-09-21T00:00:00"/>
    <d v="2024-09-21T00:00:00"/>
    <s v="9"/>
    <d v="2024-10-18T00:00:00"/>
    <s v="VONDROVICOVA"/>
    <s v="3200240785"/>
    <s v=""/>
    <s v="1,00000"/>
    <s v="40"/>
    <s v="S"/>
    <s v="MD"/>
    <s v="3331"/>
    <n v="30347"/>
    <s v="CZK"/>
    <n v="30347"/>
    <s v="CZK"/>
    <s v="C006310001"/>
    <s v="90000005"/>
    <s v="51056322292024"/>
    <s v="polepy vozu"/>
  </r>
  <r>
    <s v="C006"/>
    <x v="18"/>
    <x v="7"/>
    <s v="4350000504"/>
    <s v="2024"/>
    <s v="2"/>
    <s v="R5"/>
    <d v="2024-09-30T00:00:00"/>
    <d v="2024-09-30T00:00:00"/>
    <s v="9"/>
    <d v="2024-10-15T00:00:00"/>
    <s v="VONDROVICOVA"/>
    <s v="20240901"/>
    <s v=""/>
    <s v="1,00000"/>
    <s v="40"/>
    <s v="S"/>
    <s v="MD"/>
    <s v="3380"/>
    <n v="120000"/>
    <s v="CZK"/>
    <n v="120000"/>
    <s v="CZK"/>
    <s v="C006800001"/>
    <s v="90000005"/>
    <s v="51056322302024"/>
    <s v="PR služby"/>
  </r>
  <r>
    <s v="C006"/>
    <x v="12"/>
    <x v="5"/>
    <s v="4350000505"/>
    <s v="2024"/>
    <s v="2"/>
    <s v="R5"/>
    <d v="2024-09-30T00:00:00"/>
    <d v="2024-09-26T00:00:00"/>
    <s v="9"/>
    <d v="2024-10-15T00:00:00"/>
    <s v="VONDROVICOVA"/>
    <s v="140109"/>
    <s v=""/>
    <s v="1,00000"/>
    <s v="40"/>
    <s v="S"/>
    <s v="MD"/>
    <s v="3342"/>
    <n v="360"/>
    <s v="CZK"/>
    <n v="360"/>
    <s v="CZK"/>
    <s v="C006420001"/>
    <s v="90000005"/>
    <s v="51056322312024"/>
    <s v="výlepy"/>
  </r>
  <r>
    <s v="C006"/>
    <x v="19"/>
    <x v="5"/>
    <s v="4350000506"/>
    <s v="2024"/>
    <s v="2"/>
    <s v="R5"/>
    <d v="2024-10-03T00:00:00"/>
    <d v="2024-09-20T00:00:00"/>
    <s v="9"/>
    <d v="2024-10-18T00:00:00"/>
    <s v="CERNIKOVA"/>
    <s v="2124022884"/>
    <s v=""/>
    <s v="1,00000"/>
    <s v="40"/>
    <s v="S"/>
    <s v="MD"/>
    <s v="6910"/>
    <n v="2420000"/>
    <s v="CZK"/>
    <n v="2420000"/>
    <s v="CZK"/>
    <s v="C006906910"/>
    <s v="90000005"/>
    <s v="51056322632024"/>
    <s v="online bannery"/>
  </r>
  <r>
    <s v="C006"/>
    <x v="17"/>
    <x v="5"/>
    <s v="4350000507"/>
    <s v="2024"/>
    <s v="2"/>
    <s v="R5"/>
    <d v="2024-07-02T00:00:00"/>
    <d v="2024-09-01T00:00:00"/>
    <s v="9"/>
    <d v="2024-10-14T00:00:00"/>
    <s v="CERNIKOVA"/>
    <s v="202400627"/>
    <s v=""/>
    <s v="1,00000"/>
    <s v="40"/>
    <s v="S"/>
    <s v="MD"/>
    <s v="3372"/>
    <n v="8000"/>
    <s v="CZK"/>
    <n v="8000"/>
    <s v="CZK"/>
    <s v="C006720001"/>
    <s v="90000005"/>
    <s v="51056322642024"/>
    <s v="inzerce"/>
  </r>
  <r>
    <s v="C006"/>
    <x v="10"/>
    <x v="4"/>
    <s v="4350000508"/>
    <s v="2024"/>
    <s v="2"/>
    <s v="R5"/>
    <d v="2024-09-08T00:00:00"/>
    <d v="2024-09-01T00:00:00"/>
    <s v="9"/>
    <d v="2024-10-18T00:00:00"/>
    <s v="CERNIKOVA"/>
    <s v="7900020010"/>
    <s v=""/>
    <s v="1,00000"/>
    <s v="40"/>
    <s v="S"/>
    <s v="MD"/>
    <s v="6910"/>
    <n v="839552.65"/>
    <s v="CZK"/>
    <n v="839552.65"/>
    <s v="CZK"/>
    <s v="C006906910"/>
    <s v="90000005"/>
    <s v="51056322762024"/>
    <s v="dotisk novin"/>
  </r>
  <r>
    <s v="C006"/>
    <x v="10"/>
    <x v="4"/>
    <s v="4350000509"/>
    <s v="2024"/>
    <s v="2"/>
    <s v="R5"/>
    <d v="2024-09-08T00:00:00"/>
    <d v="2024-09-01T00:00:00"/>
    <s v="9"/>
    <d v="2024-10-18T00:00:00"/>
    <s v="CERNIKOVA"/>
    <s v="7900020009"/>
    <s v=""/>
    <s v="1,00000"/>
    <s v="40"/>
    <s v="S"/>
    <s v="MD"/>
    <s v="6910"/>
    <n v="566176.5"/>
    <s v="CZK"/>
    <n v="566176.5"/>
    <s v="CZK"/>
    <s v="C006906910"/>
    <s v="90000005"/>
    <s v="51056322782024"/>
    <s v="dotisk novin"/>
  </r>
  <r>
    <s v="C006"/>
    <x v="10"/>
    <x v="4"/>
    <s v="4350000510"/>
    <s v="2024"/>
    <s v="2"/>
    <s v="R5"/>
    <d v="2024-09-08T00:00:00"/>
    <d v="2024-09-01T00:00:00"/>
    <s v="9"/>
    <d v="2024-10-18T00:00:00"/>
    <s v="CERNIKOVA"/>
    <s v="7900020008"/>
    <s v=""/>
    <s v="1,00000"/>
    <s v="40"/>
    <s v="S"/>
    <s v="MD"/>
    <s v="6910"/>
    <n v="60758"/>
    <s v="CZK"/>
    <n v="60758"/>
    <s v="CZK"/>
    <s v="C006906910"/>
    <s v="90000005"/>
    <s v="51056322802024"/>
    <s v="dotisk novin"/>
  </r>
  <r>
    <s v="C006"/>
    <x v="10"/>
    <x v="4"/>
    <s v="4350000511"/>
    <s v="2024"/>
    <s v="2"/>
    <s v="R5"/>
    <d v="2024-09-08T00:00:00"/>
    <d v="2024-09-01T00:00:00"/>
    <s v="9"/>
    <d v="2024-10-18T00:00:00"/>
    <s v="CERNIKOVA"/>
    <s v="7900020011"/>
    <s v=""/>
    <s v="1,00000"/>
    <s v="40"/>
    <s v="S"/>
    <s v="MD"/>
    <s v="6910"/>
    <n v="651953.4"/>
    <s v="CZK"/>
    <n v="651953.4"/>
    <s v="CZK"/>
    <s v="C006906910"/>
    <s v="90000005"/>
    <s v="51056322822024"/>
    <s v="tisk novin"/>
  </r>
  <r>
    <s v="C006"/>
    <x v="12"/>
    <x v="5"/>
    <s v="4350000512"/>
    <s v="2024"/>
    <s v="2"/>
    <s v="R5"/>
    <d v="2024-10-01T00:00:00"/>
    <d v="2024-09-30T00:00:00"/>
    <s v="9"/>
    <d v="2024-10-18T00:00:00"/>
    <s v="VONDROVICOVA"/>
    <s v="2471569"/>
    <s v=""/>
    <s v="1,00000"/>
    <s v="40"/>
    <s v="S"/>
    <s v="MD"/>
    <s v="3372"/>
    <n v="41382"/>
    <s v="CZK"/>
    <n v="41382"/>
    <s v="CZK"/>
    <s v="C006720001"/>
    <s v="90000005"/>
    <s v="51056322842024"/>
    <s v="pronájem vozidel"/>
  </r>
  <r>
    <s v="C006"/>
    <x v="25"/>
    <x v="5"/>
    <s v="4350000513"/>
    <s v="2024"/>
    <s v="2"/>
    <s v="R5"/>
    <d v="2024-09-30T00:00:00"/>
    <d v="2024-09-30T00:00:00"/>
    <s v="9"/>
    <d v="2024-10-16T00:00:00"/>
    <s v="VONDROVICOVA"/>
    <s v="202409"/>
    <s v=""/>
    <s v="1,00000"/>
    <s v="40"/>
    <s v="S"/>
    <s v="MD"/>
    <s v="6910"/>
    <n v="17000"/>
    <s v="CZK"/>
    <n v="17000"/>
    <s v="CZK"/>
    <s v="C006906910"/>
    <s v="90000005"/>
    <s v="51056322852024"/>
    <s v="texty novin"/>
  </r>
  <r>
    <s v="C006"/>
    <x v="25"/>
    <x v="5"/>
    <s v="4350000514"/>
    <s v="2024"/>
    <s v="2"/>
    <s v="R5"/>
    <d v="2024-08-31T00:00:00"/>
    <d v="2024-09-01T00:00:00"/>
    <s v="9"/>
    <d v="2024-10-18T00:00:00"/>
    <s v="VONDROVICOVA"/>
    <s v="24010019"/>
    <s v=""/>
    <s v="1,00000"/>
    <s v="40"/>
    <s v="S"/>
    <s v="MD"/>
    <s v="6910"/>
    <n v="45000"/>
    <s v="CZK"/>
    <n v="45000"/>
    <s v="CZK"/>
    <s v="C006906910"/>
    <s v="90000005"/>
    <s v="51056322862024"/>
    <s v="zajištění akce"/>
  </r>
  <r>
    <s v="C006"/>
    <x v="17"/>
    <x v="5"/>
    <s v="4350000515"/>
    <s v="2024"/>
    <s v="2"/>
    <s v="R5"/>
    <d v="2024-09-30T00:00:00"/>
    <d v="2024-09-30T00:00:00"/>
    <s v="9"/>
    <d v="2024-10-15T00:00:00"/>
    <s v="VONDROVICOVA"/>
    <s v="140285"/>
    <s v=""/>
    <s v="1,00000"/>
    <s v="40"/>
    <s v="S"/>
    <s v="MD"/>
    <s v="3372"/>
    <n v="72600"/>
    <s v="CZK"/>
    <n v="72600"/>
    <s v="CZK"/>
    <s v="C006720001"/>
    <s v="90000005"/>
    <s v="51056322872024"/>
    <s v="inzerce"/>
  </r>
  <r>
    <s v="C006"/>
    <x v="12"/>
    <x v="5"/>
    <s v="4350000516"/>
    <s v="2024"/>
    <s v="2"/>
    <s v="R5"/>
    <d v="2024-09-30T00:00:00"/>
    <d v="2024-09-30T00:00:00"/>
    <s v="9"/>
    <d v="2024-10-16T00:00:00"/>
    <s v="VONDROVICOVA"/>
    <s v="2024027"/>
    <s v=""/>
    <s v="1,00000"/>
    <s v="40"/>
    <s v="S"/>
    <s v="MD"/>
    <s v="3372"/>
    <n v="5203"/>
    <s v="CZK"/>
    <n v="5203"/>
    <s v="CZK"/>
    <s v="C006720001"/>
    <s v="90000005"/>
    <s v="51056322882024"/>
    <s v="pronájem plochy"/>
  </r>
  <r>
    <s v="C006"/>
    <x v="6"/>
    <x v="4"/>
    <s v="4350000517"/>
    <s v="2024"/>
    <s v="2"/>
    <s v="R5"/>
    <d v="2024-09-08T00:00:00"/>
    <d v="2024-09-08T00:00:00"/>
    <s v="9"/>
    <d v="2024-10-15T00:00:00"/>
    <s v="VONDROVICOVA"/>
    <s v="10155587"/>
    <s v=""/>
    <s v="1,00000"/>
    <s v="40"/>
    <s v="S"/>
    <s v="MD"/>
    <s v="3372"/>
    <n v="2091"/>
    <s v="CZK"/>
    <n v="2091"/>
    <s v="CZK"/>
    <s v="C006720001"/>
    <s v="90000005"/>
    <s v="51056322892024"/>
    <s v="plakáty"/>
  </r>
  <r>
    <s v="C006"/>
    <x v="12"/>
    <x v="5"/>
    <s v="4350000518"/>
    <s v="2024"/>
    <s v="2"/>
    <s v="R5"/>
    <d v="2024-09-30T00:00:00"/>
    <d v="2024-09-30T00:00:00"/>
    <s v="9"/>
    <d v="2024-10-18T00:00:00"/>
    <s v="VONDROVICOVA"/>
    <s v="20241298"/>
    <s v=""/>
    <s v="1,00000"/>
    <s v="40"/>
    <s v="S"/>
    <s v="MD"/>
    <s v="3371"/>
    <n v="19360"/>
    <s v="CZK"/>
    <n v="19360"/>
    <s v="CZK"/>
    <s v="C006710001"/>
    <s v="90000005"/>
    <s v="51056322902024"/>
    <s v="pronájem BBpronájem BB"/>
  </r>
  <r>
    <s v="C006"/>
    <x v="12"/>
    <x v="5"/>
    <s v="4350000519"/>
    <s v="2024"/>
    <s v="2"/>
    <s v="R5"/>
    <d v="2024-08-02T00:00:00"/>
    <d v="2024-09-01T00:00:00"/>
    <s v="9"/>
    <d v="2024-10-18T00:00:00"/>
    <s v="VONDROVICOVA"/>
    <s v="240153"/>
    <s v=""/>
    <s v="1,00000"/>
    <s v="40"/>
    <s v="S"/>
    <s v="MD"/>
    <s v="3372"/>
    <n v="40232.5"/>
    <s v="CZK"/>
    <n v="40232.5"/>
    <s v="CZK"/>
    <s v="C006720001"/>
    <s v="90000005"/>
    <s v="51056322912024"/>
    <s v="pronájem BB"/>
  </r>
  <r>
    <s v="C006"/>
    <x v="12"/>
    <x v="5"/>
    <s v="4350000520"/>
    <s v="2024"/>
    <s v="2"/>
    <s v="R5"/>
    <d v="2024-10-01T00:00:00"/>
    <d v="2024-09-22T00:00:00"/>
    <s v="9"/>
    <d v="2024-10-18T00:00:00"/>
    <s v="VONDROVICOVA"/>
    <s v="124000973"/>
    <s v=""/>
    <s v="1,00000"/>
    <s v="40"/>
    <s v="S"/>
    <s v="MD"/>
    <s v="3320"/>
    <n v="7495.95"/>
    <s v="CZK"/>
    <n v="7495.95"/>
    <s v="CZK"/>
    <s v="C006200001"/>
    <s v="90000005"/>
    <s v="51056322922024"/>
    <s v="výlep plakátů"/>
  </r>
  <r>
    <s v="C006"/>
    <x v="12"/>
    <x v="5"/>
    <s v="4350000521"/>
    <s v="2024"/>
    <s v="2"/>
    <s v="R5"/>
    <d v="2024-09-28T00:00:00"/>
    <d v="2024-09-28T00:00:00"/>
    <s v="9"/>
    <d v="2024-10-15T00:00:00"/>
    <s v="VONDROVICOVA"/>
    <s v="24502280"/>
    <s v=""/>
    <s v="1,00000"/>
    <s v="40"/>
    <s v="S"/>
    <s v="MD"/>
    <s v="3342"/>
    <n v="10714.55"/>
    <s v="CZK"/>
    <n v="10714.55"/>
    <s v="CZK"/>
    <s v="C006420001"/>
    <s v="90000005"/>
    <s v="51056322932024"/>
    <s v="reklamní kampaň"/>
  </r>
  <r>
    <s v="C006"/>
    <x v="12"/>
    <x v="5"/>
    <s v="4350000522"/>
    <s v="2024"/>
    <s v="2"/>
    <s v="R5"/>
    <d v="2024-08-14T00:00:00"/>
    <d v="2024-09-01T00:00:00"/>
    <s v="9"/>
    <d v="2024-10-15T00:00:00"/>
    <s v="VONDROVICOVA"/>
    <s v="442388"/>
    <s v=""/>
    <s v="1,00000"/>
    <s v="40"/>
    <s v="S"/>
    <s v="MD"/>
    <s v="3372"/>
    <n v="22082.5"/>
    <s v="CZK"/>
    <n v="22082.5"/>
    <s v="CZK"/>
    <s v="C006720001"/>
    <s v="90000005"/>
    <s v="51056322942024"/>
    <s v="mobilboard"/>
  </r>
  <r>
    <s v="C006"/>
    <x v="9"/>
    <x v="4"/>
    <s v="4350000523"/>
    <s v="2024"/>
    <s v="2"/>
    <s v="R5"/>
    <d v="2024-10-03T00:00:00"/>
    <d v="2024-09-30T00:00:00"/>
    <s v="9"/>
    <d v="2024-10-18T00:00:00"/>
    <s v="VONDROVICOVA"/>
    <s v="498683563"/>
    <s v=""/>
    <s v="1,00000"/>
    <s v="40"/>
    <s v="S"/>
    <s v="MD"/>
    <s v="3371"/>
    <n v="203.64"/>
    <s v="CZK"/>
    <n v="203.64"/>
    <s v="CZK"/>
    <s v="C006710001"/>
    <s v="90000005"/>
    <s v="51056322952024"/>
    <s v="plyn"/>
  </r>
  <r>
    <s v="C006"/>
    <x v="12"/>
    <x v="5"/>
    <s v="4350000524"/>
    <s v="2024"/>
    <s v="2"/>
    <s v="R5"/>
    <d v="2024-09-28T00:00:00"/>
    <d v="2024-09-28T00:00:00"/>
    <s v="9"/>
    <d v="2024-10-15T00:00:00"/>
    <s v="VONDROVICOVA"/>
    <s v="24502281"/>
    <s v=""/>
    <s v="1,00000"/>
    <s v="40"/>
    <s v="S"/>
    <s v="MD"/>
    <s v="3342"/>
    <n v="62889.599999999999"/>
    <s v="CZK"/>
    <n v="62889.599999999999"/>
    <s v="CZK"/>
    <s v="C006420001"/>
    <s v="90000005"/>
    <s v="51056322962024"/>
    <s v="BB kampaň"/>
  </r>
  <r>
    <s v="C006"/>
    <x v="17"/>
    <x v="5"/>
    <s v="4350000525"/>
    <s v="2024"/>
    <s v="2"/>
    <s v="R5"/>
    <d v="2024-09-30T00:00:00"/>
    <d v="2024-09-24T00:00:00"/>
    <s v="9"/>
    <d v="2024-10-15T00:00:00"/>
    <s v="VONDROVICOVA"/>
    <s v="202400899"/>
    <s v=""/>
    <s v="1,00000"/>
    <s v="40"/>
    <s v="S"/>
    <s v="MD"/>
    <s v="3372"/>
    <n v="13385"/>
    <s v="CZK"/>
    <n v="13385"/>
    <s v="CZK"/>
    <s v="C006720001"/>
    <s v="90000005"/>
    <s v="51056322972024"/>
    <s v="inzerce"/>
  </r>
  <r>
    <s v="C006"/>
    <x v="14"/>
    <x v="7"/>
    <s v="4350000526"/>
    <s v="2024"/>
    <s v="2"/>
    <s v="R5"/>
    <d v="2024-10-04T00:00:00"/>
    <d v="2024-09-30T00:00:00"/>
    <s v="9"/>
    <d v="2024-10-18T00:00:00"/>
    <s v="VONDROVICOVA"/>
    <s v="240100054"/>
    <s v=""/>
    <s v="1,00000"/>
    <s v="40"/>
    <s v="S"/>
    <s v="MD"/>
    <s v="3331"/>
    <n v="92157"/>
    <s v="CZK"/>
    <n v="92157"/>
    <s v="CZK"/>
    <s v="C006310001"/>
    <s v="90000005"/>
    <s v="51056322982024"/>
    <s v="grafické práce"/>
  </r>
  <r>
    <s v="C006"/>
    <x v="14"/>
    <x v="7"/>
    <s v="4350000527"/>
    <s v="2024"/>
    <s v="2"/>
    <s v="R5"/>
    <d v="2024-10-02T00:00:00"/>
    <d v="2024-10-02T00:00:00"/>
    <s v="10"/>
    <d v="2024-10-18T00:00:00"/>
    <s v="VONDROVICOVA"/>
    <s v="20240147"/>
    <s v=""/>
    <s v="1,00000"/>
    <s v="40"/>
    <s v="S"/>
    <s v="MD"/>
    <s v="3372"/>
    <n v="2500"/>
    <s v="CZK"/>
    <n v="2500"/>
    <s v="CZK"/>
    <s v="C006720001"/>
    <s v="90000005"/>
    <s v="51056323022024"/>
    <s v="foto práce"/>
  </r>
  <r>
    <s v="C006"/>
    <x v="22"/>
    <x v="5"/>
    <s v="4350000528"/>
    <s v="2024"/>
    <s v="2"/>
    <s v="R5"/>
    <d v="2024-09-12T00:00:00"/>
    <d v="2024-09-12T00:00:00"/>
    <s v="9"/>
    <d v="2024-10-18T00:00:00"/>
    <s v="VONDROVICOVA"/>
    <s v="2024062"/>
    <s v=""/>
    <s v="1,00000"/>
    <s v="40"/>
    <s v="S"/>
    <s v="MD"/>
    <s v="3372"/>
    <n v="50000"/>
    <s v="CZK"/>
    <n v="50000"/>
    <s v="CZK"/>
    <s v="C006720001"/>
    <s v="90000005"/>
    <s v="51056323032024"/>
    <s v="videospoty"/>
  </r>
  <r>
    <s v="C006"/>
    <x v="19"/>
    <x v="5"/>
    <s v="4350000529"/>
    <s v="2024"/>
    <s v="2"/>
    <s v="R5"/>
    <d v="2024-09-26T00:00:00"/>
    <d v="2024-09-26T00:00:00"/>
    <s v="9"/>
    <d v="2024-10-18T00:00:00"/>
    <s v="VONDROVICOVA"/>
    <s v="2042024"/>
    <s v=""/>
    <s v="1,00000"/>
    <s v="40"/>
    <s v="S"/>
    <s v="MD"/>
    <s v="3342"/>
    <n v="18150"/>
    <s v="CZK"/>
    <n v="18150"/>
    <s v="CZK"/>
    <s v="C006420001"/>
    <s v="90000005"/>
    <s v="51056323042024"/>
    <s v="inzerce"/>
  </r>
  <r>
    <s v="C006"/>
    <x v="19"/>
    <x v="5"/>
    <s v="4350000530"/>
    <s v="2024"/>
    <s v="2"/>
    <s v="R5"/>
    <d v="2024-09-30T00:00:00"/>
    <d v="2024-09-30T00:00:00"/>
    <s v="9"/>
    <d v="2024-10-18T00:00:00"/>
    <s v="CERNIKOVA"/>
    <s v="010240171"/>
    <s v=""/>
    <s v="1,00000"/>
    <s v="40"/>
    <s v="S"/>
    <s v="MD"/>
    <s v="3332"/>
    <n v="2000"/>
    <s v="CZK"/>
    <n v="2000"/>
    <s v="CZK"/>
    <s v="C006320001"/>
    <s v="90000005"/>
    <s v="51056323102024"/>
    <s v="reklama online"/>
  </r>
  <r>
    <s v="C006"/>
    <x v="14"/>
    <x v="7"/>
    <s v="4350000531"/>
    <s v="2024"/>
    <s v="2"/>
    <s v="R5"/>
    <d v="2024-09-30T00:00:00"/>
    <d v="2024-09-30T00:00:00"/>
    <s v="9"/>
    <d v="2024-10-18T00:00:00"/>
    <s v="VONDROVICOVA"/>
    <s v="2024115"/>
    <s v=""/>
    <s v="1,00000"/>
    <s v="40"/>
    <s v="S"/>
    <s v="MD"/>
    <s v="3351"/>
    <n v="24200"/>
    <s v="CZK"/>
    <n v="24200"/>
    <s v="CZK"/>
    <s v="C006510001"/>
    <s v="90000005"/>
    <s v="51056323382024"/>
    <s v="fotopráce"/>
  </r>
  <r>
    <s v="C006"/>
    <x v="25"/>
    <x v="5"/>
    <s v="4350000532"/>
    <s v="2024"/>
    <s v="2"/>
    <s v="R5"/>
    <d v="2024-10-01T00:00:00"/>
    <d v="2024-10-01T00:00:00"/>
    <s v="10"/>
    <d v="2024-10-18T00:00:00"/>
    <s v="VONDROVICOVA"/>
    <s v="20240025"/>
    <s v=""/>
    <s v="1,00000"/>
    <s v="40"/>
    <s v="S"/>
    <s v="MD"/>
    <s v="3353"/>
    <n v="4235"/>
    <s v="CZK"/>
    <n v="4235"/>
    <s v="CZK"/>
    <s v="C006530001"/>
    <s v="90000005"/>
    <s v="51056323392024"/>
    <s v="kontaktní kampaň"/>
  </r>
  <r>
    <s v="C006"/>
    <x v="5"/>
    <x v="5"/>
    <s v="4350000533"/>
    <s v="2024"/>
    <s v="2"/>
    <s v="R5"/>
    <d v="2024-10-01T00:00:00"/>
    <d v="2024-10-01T00:00:00"/>
    <s v="10"/>
    <d v="2024-10-18T00:00:00"/>
    <s v="VONDROVICOVA"/>
    <s v="20240026"/>
    <s v=""/>
    <s v="1,00000"/>
    <s v="40"/>
    <s v="S"/>
    <s v="MD"/>
    <s v="3353"/>
    <n v="22748"/>
    <s v="CZK"/>
    <n v="22748"/>
    <s v="CZK"/>
    <s v="C006530001"/>
    <s v="90000005"/>
    <s v="51056323402024"/>
    <s v="jazykové korektury"/>
  </r>
  <r>
    <s v="C006"/>
    <x v="14"/>
    <x v="7"/>
    <s v="4350000534"/>
    <s v="2024"/>
    <s v="2"/>
    <s v="R5"/>
    <d v="2024-10-01T00:00:00"/>
    <d v="2024-10-01T00:00:00"/>
    <s v="10"/>
    <d v="2024-10-18T00:00:00"/>
    <s v="VONDROVICOVA"/>
    <s v="20240024"/>
    <s v=""/>
    <s v="1,00000"/>
    <s v="40"/>
    <s v="S"/>
    <s v="MD"/>
    <s v="3353"/>
    <n v="44528"/>
    <s v="CZK"/>
    <n v="44528"/>
    <s v="CZK"/>
    <s v="C006530001"/>
    <s v="90000005"/>
    <s v="51056323412024"/>
    <s v="grafické práce"/>
  </r>
  <r>
    <s v="C006"/>
    <x v="2"/>
    <x v="2"/>
    <s v="4350000535"/>
    <s v="2024"/>
    <s v="2"/>
    <s v="R5"/>
    <d v="2024-10-01T00:00:00"/>
    <d v="2024-10-01T00:00:00"/>
    <s v="10"/>
    <d v="2024-10-18T00:00:00"/>
    <s v="VONDROVICOVA"/>
    <s v="20240021"/>
    <s v=""/>
    <s v="1,00000"/>
    <s v="40"/>
    <s v="S"/>
    <s v="MD"/>
    <s v="3353"/>
    <n v="4825.4799999999996"/>
    <s v="CZK"/>
    <n v="4825.4799999999996"/>
    <s v="CZK"/>
    <s v="C006530001"/>
    <s v="90000005"/>
    <s v="51056323422024"/>
    <s v="zajištění občerstvení"/>
  </r>
  <r>
    <s v="C006"/>
    <x v="12"/>
    <x v="5"/>
    <s v="4350000536"/>
    <s v="2024"/>
    <s v="2"/>
    <s v="R5"/>
    <d v="2024-09-20T00:00:00"/>
    <d v="2024-09-20T00:00:00"/>
    <s v="9"/>
    <d v="2024-10-18T00:00:00"/>
    <s v="VONDROVICOVA"/>
    <s v="20240138"/>
    <s v=""/>
    <s v="1,00000"/>
    <s v="40"/>
    <s v="S"/>
    <s v="MD"/>
    <s v="3372"/>
    <n v="141116"/>
    <s v="CZK"/>
    <n v="141116"/>
    <s v="CZK"/>
    <s v="C006720001"/>
    <s v="90000005"/>
    <s v="51056323432024"/>
    <s v="pronájem ploch"/>
  </r>
  <r>
    <s v="C006"/>
    <x v="12"/>
    <x v="5"/>
    <s v="4350000537"/>
    <s v="2024"/>
    <s v="2"/>
    <s v="R5"/>
    <d v="2024-10-07T00:00:00"/>
    <d v="2024-10-07T00:00:00"/>
    <s v="10"/>
    <d v="2024-10-18T00:00:00"/>
    <s v="VONDROVICOVA"/>
    <s v="20240026"/>
    <s v=""/>
    <s v="1,00000"/>
    <s v="40"/>
    <s v="S"/>
    <s v="MD"/>
    <s v="3353"/>
    <n v="18150"/>
    <s v="CZK"/>
    <n v="18150"/>
    <s v="CZK"/>
    <s v="C006530001"/>
    <s v="90000005"/>
    <s v="51056323442024"/>
    <s v="pronájmy ploch azábory"/>
  </r>
  <r>
    <s v="C006"/>
    <x v="12"/>
    <x v="5"/>
    <s v="4350000538"/>
    <s v="2024"/>
    <s v="2"/>
    <s v="R5"/>
    <d v="2024-09-30T00:00:00"/>
    <d v="2024-09-30T00:00:00"/>
    <s v="9"/>
    <d v="2024-10-18T00:00:00"/>
    <s v="VONDROVICOVA"/>
    <s v="2420788"/>
    <s v=""/>
    <s v="1,00000"/>
    <s v="40"/>
    <s v="S"/>
    <s v="MD"/>
    <s v="3352"/>
    <n v="10890"/>
    <s v="CZK"/>
    <n v="10890"/>
    <s v="CZK"/>
    <s v="C006520001"/>
    <s v="90000005"/>
    <s v="51056323452024"/>
    <s v="reklamní plakáty"/>
  </r>
  <r>
    <s v="C006"/>
    <x v="12"/>
    <x v="5"/>
    <s v="4350000539"/>
    <s v="2024"/>
    <s v="2"/>
    <s v="R5"/>
    <d v="2024-09-30T00:00:00"/>
    <d v="2024-09-30T00:00:00"/>
    <s v="9"/>
    <d v="2024-10-18T00:00:00"/>
    <s v="VONDROVICOVA"/>
    <s v="2412731"/>
    <s v=""/>
    <s v="1,00000"/>
    <s v="40"/>
    <s v="S"/>
    <s v="MD"/>
    <s v="3352"/>
    <n v="23958"/>
    <s v="CZK"/>
    <n v="23958"/>
    <s v="CZK"/>
    <s v="C006520001"/>
    <s v="90000005"/>
    <s v="51056323462024"/>
    <s v="reklamní plakáty"/>
  </r>
  <r>
    <s v="C006"/>
    <x v="6"/>
    <x v="4"/>
    <s v="4350000540"/>
    <s v="2024"/>
    <s v="2"/>
    <s v="R5"/>
    <d v="2024-09-30T00:00:00"/>
    <d v="2024-09-30T00:00:00"/>
    <s v="9"/>
    <d v="2024-10-18T00:00:00"/>
    <s v="VONDROVICOVA"/>
    <s v="2420787"/>
    <s v=""/>
    <s v="1,00000"/>
    <s v="40"/>
    <s v="S"/>
    <s v="MD"/>
    <s v="3352"/>
    <n v="4719"/>
    <s v="CZK"/>
    <n v="4719"/>
    <s v="CZK"/>
    <s v="C006520001"/>
    <s v="90000005"/>
    <s v="51056323472024"/>
    <s v="reklamní plakáty"/>
  </r>
  <r>
    <s v="C006"/>
    <x v="16"/>
    <x v="7"/>
    <s v="4350000541"/>
    <s v="2024"/>
    <s v="2"/>
    <s v="R5"/>
    <d v="2024-09-01T00:00:00"/>
    <d v="2024-09-01T00:00:00"/>
    <s v="9"/>
    <d v="2024-10-18T00:00:00"/>
    <s v="CERNIKOVA"/>
    <s v="2412"/>
    <s v=""/>
    <s v="1,00000"/>
    <s v="40"/>
    <s v="S"/>
    <s v="MD"/>
    <s v="6910"/>
    <n v="15000"/>
    <s v="CZK"/>
    <n v="15000"/>
    <s v="CZK"/>
    <s v="C006906910"/>
    <s v="90000005"/>
    <s v="51056323512024"/>
    <s v="správa online"/>
  </r>
  <r>
    <s v="C006"/>
    <x v="16"/>
    <x v="7"/>
    <s v="4350000542"/>
    <s v="2024"/>
    <s v="2"/>
    <s v="R5"/>
    <d v="2024-10-10T00:00:00"/>
    <d v="2024-09-30T00:00:00"/>
    <s v="9"/>
    <d v="2024-10-18T00:00:00"/>
    <s v="CERNIKOVA"/>
    <s v="20240041"/>
    <s v=""/>
    <s v="1,00000"/>
    <s v="40"/>
    <s v="S"/>
    <s v="MD"/>
    <s v="6910"/>
    <n v="20000"/>
    <s v="CZK"/>
    <n v="20000"/>
    <s v="CZK"/>
    <s v="C006906910"/>
    <s v="90000005"/>
    <s v="51056323522024"/>
    <s v="správa online"/>
  </r>
  <r>
    <s v="C006"/>
    <x v="13"/>
    <x v="4"/>
    <s v="4350000543"/>
    <s v="2024"/>
    <s v="2"/>
    <s v="R5"/>
    <d v="2024-08-27T00:00:00"/>
    <d v="2024-09-01T00:00:00"/>
    <s v="9"/>
    <d v="2024-10-18T00:00:00"/>
    <s v="CERNIKOVA"/>
    <s v="20241322"/>
    <s v=""/>
    <s v="1,00000"/>
    <s v="40"/>
    <s v="S"/>
    <s v="MD"/>
    <s v="3380"/>
    <n v="52320.4"/>
    <s v="CZK"/>
    <n v="52320.4"/>
    <s v="CZK"/>
    <s v="C006800001"/>
    <s v="90000005"/>
    <s v="51056323532024"/>
    <s v="reklamní předměty"/>
  </r>
  <r>
    <s v="C006"/>
    <x v="12"/>
    <x v="5"/>
    <s v="4350000544"/>
    <s v="2024"/>
    <s v="2"/>
    <s v="R5"/>
    <d v="2024-08-31T00:00:00"/>
    <d v="2024-09-01T00:00:00"/>
    <s v="9"/>
    <d v="2024-11-01T00:00:00"/>
    <s v="CERNIKOVA"/>
    <s v="24190247"/>
    <s v=""/>
    <s v="1,00000"/>
    <s v="40"/>
    <s v="S"/>
    <s v="MD"/>
    <s v="3332"/>
    <n v="215622"/>
    <s v="CZK"/>
    <n v="215622"/>
    <s v="CZK"/>
    <s v="C006320001"/>
    <s v="90000005"/>
    <s v="51056323562024"/>
    <s v="pronájem ploch"/>
  </r>
  <r>
    <s v="C006"/>
    <x v="18"/>
    <x v="7"/>
    <s v="4350000545"/>
    <s v="2024"/>
    <s v="2"/>
    <s v="R5"/>
    <d v="2024-10-02T00:00:00"/>
    <d v="2024-09-30T00:00:00"/>
    <s v="9"/>
    <d v="2024-10-18T00:00:00"/>
    <s v="CERNIKOVA"/>
    <s v="20240030"/>
    <s v=""/>
    <s v="1,00000"/>
    <s v="40"/>
    <s v="S"/>
    <s v="MD"/>
    <s v="6910"/>
    <n v="145200"/>
    <s v="CZK"/>
    <n v="145200"/>
    <s v="CZK"/>
    <s v="C006906910"/>
    <s v="90000005"/>
    <s v="51056323672024"/>
    <s v="TM krajské volby"/>
  </r>
  <r>
    <s v="C006"/>
    <x v="14"/>
    <x v="7"/>
    <s v="4350000546"/>
    <s v="2024"/>
    <s v="2"/>
    <s v="R5"/>
    <d v="2024-10-07T00:00:00"/>
    <d v="2024-10-07T00:00:00"/>
    <s v="10"/>
    <d v="2024-10-18T00:00:00"/>
    <s v="CERNIKOVA"/>
    <s v="200486"/>
    <s v=""/>
    <s v="1,00000"/>
    <s v="40"/>
    <s v="S"/>
    <s v="MD"/>
    <s v="6910"/>
    <n v="30000"/>
    <s v="CZK"/>
    <n v="30000"/>
    <s v="CZK"/>
    <s v="C006906910"/>
    <s v="90000005"/>
    <s v="51056323682024"/>
    <s v="fotopráce KV"/>
  </r>
  <r>
    <s v="C006"/>
    <x v="22"/>
    <x v="5"/>
    <s v="4350000547"/>
    <s v="2024"/>
    <s v="2"/>
    <s v="R5"/>
    <d v="2024-10-01T00:00:00"/>
    <d v="2024-09-30T00:00:00"/>
    <s v="9"/>
    <d v="2024-10-18T00:00:00"/>
    <s v="CERNIKOVA"/>
    <s v="18"/>
    <s v=""/>
    <s v="1,00000"/>
    <s v="40"/>
    <s v="S"/>
    <s v="MD"/>
    <s v="6910"/>
    <n v="5000"/>
    <s v="CZK"/>
    <n v="5000"/>
    <s v="CZK"/>
    <s v="C006906910"/>
    <s v="90000005"/>
    <s v="51056323692024"/>
    <s v="letecké práce KV"/>
  </r>
  <r>
    <s v="C006"/>
    <x v="22"/>
    <x v="5"/>
    <s v="4350000547"/>
    <s v="2024"/>
    <s v="3"/>
    <s v="R5"/>
    <d v="2024-10-01T00:00:00"/>
    <d v="2024-09-30T00:00:00"/>
    <s v="9"/>
    <d v="2024-10-18T00:00:00"/>
    <s v="CERNIKOVA"/>
    <s v="18"/>
    <s v=""/>
    <s v="1,00000"/>
    <s v="40"/>
    <s v="S"/>
    <s v="MD"/>
    <s v="3364"/>
    <n v="5000"/>
    <s v="CZK"/>
    <n v="5000"/>
    <s v="CZK"/>
    <s v="C006640001"/>
    <s v="90000005"/>
    <s v="51056323692024"/>
    <s v="letecké práce"/>
  </r>
  <r>
    <s v="C006"/>
    <x v="6"/>
    <x v="4"/>
    <s v="4350000549"/>
    <s v="2024"/>
    <s v="2"/>
    <s v="R5"/>
    <d v="2024-10-01T00:00:00"/>
    <d v="2024-09-30T00:00:00"/>
    <s v="9"/>
    <d v="2024-10-16T00:00:00"/>
    <s v="VONDROVICOVA"/>
    <s v="2401301751"/>
    <s v=""/>
    <s v="1,00000"/>
    <s v="40"/>
    <s v="S"/>
    <s v="MD"/>
    <s v="3331"/>
    <n v="9801"/>
    <s v="CZK"/>
    <n v="9801"/>
    <s v="CZK"/>
    <s v="C006310001"/>
    <s v="90000005"/>
    <s v="51056323712024"/>
    <s v="tisk plakátů"/>
  </r>
  <r>
    <s v="C006"/>
    <x v="3"/>
    <x v="3"/>
    <s v="4350000550"/>
    <s v="2024"/>
    <s v="2"/>
    <s v="R5"/>
    <d v="2024-08-14T00:00:00"/>
    <d v="2024-09-01T00:00:00"/>
    <s v="9"/>
    <d v="2024-10-25T00:00:00"/>
    <s v="CERNIKOVA"/>
    <s v="1060000466"/>
    <s v=""/>
    <s v="1,00000"/>
    <s v="40"/>
    <s v="S"/>
    <s v="MD"/>
    <s v="6910"/>
    <n v="14000"/>
    <s v="CZK"/>
    <n v="14000"/>
    <s v="CZK"/>
    <s v="C006906910"/>
    <s v="90000005"/>
    <s v="51056323722024"/>
    <s v="zábor prostranství"/>
  </r>
  <r>
    <s v="C006"/>
    <x v="6"/>
    <x v="4"/>
    <s v="4350000552"/>
    <s v="2024"/>
    <s v="2"/>
    <s v="R5"/>
    <d v="2024-09-18T00:00:00"/>
    <d v="2024-09-18T00:00:00"/>
    <s v="9"/>
    <d v="2024-10-17T00:00:00"/>
    <s v="CERNIKOVA"/>
    <s v="24230336"/>
    <s v=""/>
    <s v="1,00000"/>
    <s v="40"/>
    <s v="S"/>
    <s v="MD"/>
    <s v="3320"/>
    <n v="2420"/>
    <s v="CZK"/>
    <n v="2420"/>
    <s v="CZK"/>
    <s v="C006200001"/>
    <s v="90000005"/>
    <s v="51056323742024"/>
    <s v="bannery"/>
  </r>
  <r>
    <s v="C006"/>
    <x v="13"/>
    <x v="4"/>
    <s v="4350000554"/>
    <s v="2024"/>
    <s v="2"/>
    <s v="R5"/>
    <d v="2024-08-27T00:00:00"/>
    <d v="2024-09-01T00:00:00"/>
    <s v="9"/>
    <d v="2024-10-18T00:00:00"/>
    <s v="CERNIKOVA"/>
    <s v="20241322"/>
    <s v="202408"/>
    <s v="1,00000"/>
    <s v="50"/>
    <s v="S"/>
    <s v="D"/>
    <s v="3380"/>
    <n v="-53320.39"/>
    <s v="CZK"/>
    <n v="-53320.39"/>
    <s v="CZK"/>
    <s v="C006800001"/>
    <s v="90000005"/>
    <s v="51056323922024"/>
    <s v="propagační předměty"/>
  </r>
  <r>
    <s v="C006"/>
    <x v="5"/>
    <x v="5"/>
    <s v="4350000555"/>
    <s v="2024"/>
    <s v="2"/>
    <s v="R5"/>
    <d v="2024-09-27T00:00:00"/>
    <d v="2024-09-19T00:00:00"/>
    <s v="9"/>
    <d v="2024-10-23T00:00:00"/>
    <s v="VONDROVICOVA"/>
    <s v="2152008169"/>
    <s v=""/>
    <s v="1,00000"/>
    <s v="40"/>
    <s v="S"/>
    <s v="MD"/>
    <s v="3364"/>
    <n v="3527"/>
    <s v="CZK"/>
    <n v="3527"/>
    <s v="CZK"/>
    <s v="C006640001"/>
    <s v="90000005"/>
    <s v="51056323932024"/>
    <s v="úklid po kampani"/>
  </r>
  <r>
    <s v="C006"/>
    <x v="5"/>
    <x v="5"/>
    <s v="4350000556"/>
    <s v="2024"/>
    <s v="2"/>
    <s v="R5"/>
    <d v="2024-10-15T00:00:00"/>
    <d v="2024-10-15T00:00:00"/>
    <s v="10"/>
    <d v="2024-10-23T00:00:00"/>
    <s v="VONDROVICOVA"/>
    <s v="2024001"/>
    <s v=""/>
    <s v="1,00000"/>
    <s v="40"/>
    <s v="S"/>
    <s v="MD"/>
    <s v="3341"/>
    <n v="25000"/>
    <s v="CZK"/>
    <n v="25000"/>
    <s v="CZK"/>
    <s v="C006410001"/>
    <s v="90000005"/>
    <s v="51056323942024"/>
    <s v="tvorba textů"/>
  </r>
  <r>
    <s v="C006"/>
    <x v="5"/>
    <x v="5"/>
    <s v="4350000557"/>
    <s v="2024"/>
    <s v="2"/>
    <s v="R5"/>
    <d v="2024-10-16T00:00:00"/>
    <d v="2024-10-16T00:00:00"/>
    <s v="10"/>
    <d v="2024-10-25T00:00:00"/>
    <s v="VONDROVICOVA"/>
    <s v="10852024"/>
    <s v=""/>
    <s v="1,00000"/>
    <s v="40"/>
    <s v="S"/>
    <s v="MD"/>
    <s v="3351"/>
    <n v="605"/>
    <s v="CZK"/>
    <n v="605"/>
    <s v="CZK"/>
    <s v="C006510001"/>
    <s v="90000005"/>
    <s v="51056323952024"/>
    <s v="odstranění plachty"/>
  </r>
  <r>
    <s v="C006"/>
    <x v="16"/>
    <x v="7"/>
    <s v="4350000558"/>
    <s v="2024"/>
    <s v="2"/>
    <s v="R5"/>
    <d v="2024-10-07T00:00:00"/>
    <d v="2024-10-07T00:00:00"/>
    <s v="10"/>
    <d v="2024-10-25T00:00:00"/>
    <s v="VONDROVICOVA"/>
    <s v="20240060"/>
    <s v=""/>
    <s v="1,00000"/>
    <s v="40"/>
    <s v="S"/>
    <s v="MD"/>
    <s v="3320"/>
    <n v="1572.98"/>
    <s v="CZK"/>
    <n v="1572.98"/>
    <s v="CZK"/>
    <s v="C006200001"/>
    <s v="90000005"/>
    <s v="51056323962024"/>
    <s v="propagace FB"/>
  </r>
  <r>
    <s v="C006"/>
    <x v="25"/>
    <x v="5"/>
    <s v="4350000559"/>
    <s v="2024"/>
    <s v="2"/>
    <s v="R5"/>
    <d v="2024-09-06T00:00:00"/>
    <d v="2024-09-04T00:00:00"/>
    <s v="9"/>
    <d v="2024-10-23T00:00:00"/>
    <s v="VONDROVICOVA"/>
    <s v="240100215"/>
    <s v=""/>
    <s v="1,00000"/>
    <s v="40"/>
    <s v="S"/>
    <s v="MD"/>
    <s v="6910"/>
    <n v="168722.4"/>
    <s v="CZK"/>
    <n v="168722.4"/>
    <s v="CZK"/>
    <s v="C006906910"/>
    <s v="90000005"/>
    <s v="51056323972024"/>
    <s v="technická produkce akce"/>
  </r>
  <r>
    <s v="C006"/>
    <x v="6"/>
    <x v="4"/>
    <s v="4350000560"/>
    <s v="2024"/>
    <s v="2"/>
    <s v="R5"/>
    <d v="2024-09-28T00:00:00"/>
    <d v="2024-09-28T00:00:00"/>
    <s v="9"/>
    <d v="2024-10-25T00:00:00"/>
    <s v="VONDROVICOVA"/>
    <s v="24500421"/>
    <s v=""/>
    <s v="1,00000"/>
    <s v="40"/>
    <s v="S"/>
    <s v="MD"/>
    <s v="3364"/>
    <n v="22318.45"/>
    <s v="CZK"/>
    <n v="22318.45"/>
    <s v="CZK"/>
    <s v="C006640001"/>
    <s v="90000005"/>
    <s v="51056324062024"/>
    <s v="reklamní kampaně"/>
  </r>
  <r>
    <s v="C006"/>
    <x v="5"/>
    <x v="5"/>
    <s v="4350000561"/>
    <s v="2024"/>
    <s v="2"/>
    <s v="R5"/>
    <d v="2024-09-23T00:00:00"/>
    <d v="2024-09-23T00:00:00"/>
    <s v="9"/>
    <d v="2024-10-25T00:00:00"/>
    <s v="VONDROVICOVA"/>
    <s v="2024025"/>
    <s v=""/>
    <s v="1,00000"/>
    <s v="40"/>
    <s v="S"/>
    <s v="MD"/>
    <s v="3364"/>
    <n v="6000"/>
    <s v="CZK"/>
    <n v="6000"/>
    <s v="CZK"/>
    <s v="C006640001"/>
    <s v="90000005"/>
    <s v="51056324082024"/>
    <s v="zapůjčení poníků"/>
  </r>
  <r>
    <s v="C006"/>
    <x v="14"/>
    <x v="7"/>
    <s v="4350000562"/>
    <s v="2024"/>
    <s v="2"/>
    <s v="R5"/>
    <d v="2024-10-01T00:00:00"/>
    <d v="2024-10-01T00:00:00"/>
    <s v="10"/>
    <d v="2024-10-25T00:00:00"/>
    <s v="VONDROVICOVA"/>
    <s v="20240023"/>
    <s v=""/>
    <s v="1,00000"/>
    <s v="40"/>
    <s v="S"/>
    <s v="MD"/>
    <s v="3353"/>
    <n v="19602"/>
    <s v="CZK"/>
    <n v="19602"/>
    <s v="CZK"/>
    <s v="C006530001"/>
    <s v="90000005"/>
    <s v="51056324092024"/>
    <s v="grafické práce"/>
  </r>
  <r>
    <s v="C006"/>
    <x v="20"/>
    <x v="5"/>
    <s v="4350000563"/>
    <s v="2024"/>
    <s v="2"/>
    <s v="R5"/>
    <d v="2024-10-09T00:00:00"/>
    <d v="2024-09-30T00:00:00"/>
    <s v="9"/>
    <d v="2024-10-25T00:00:00"/>
    <s v="VONDROVICOVA"/>
    <s v="2024201279"/>
    <s v=""/>
    <s v="1,00000"/>
    <s v="40"/>
    <s v="S"/>
    <s v="MD"/>
    <s v="3364"/>
    <n v="24330.89"/>
    <s v="CZK"/>
    <n v="24330.89"/>
    <s v="CZK"/>
    <s v="C006640001"/>
    <s v="90000005"/>
    <s v="51056324102024"/>
    <s v="pronájem místa"/>
  </r>
  <r>
    <s v="C006"/>
    <x v="12"/>
    <x v="5"/>
    <s v="4350000564"/>
    <s v="2024"/>
    <s v="2"/>
    <s v="R5"/>
    <d v="2024-09-01T00:00:00"/>
    <d v="2024-09-01T00:00:00"/>
    <s v="9"/>
    <d v="2024-10-18T00:00:00"/>
    <s v="VONDROVICOVA"/>
    <s v="24190278"/>
    <s v=""/>
    <s v="1,00000"/>
    <s v="50"/>
    <s v="S"/>
    <s v="D"/>
    <s v="3341"/>
    <n v="-2800"/>
    <s v="CZK"/>
    <n v="-2800"/>
    <s v="CZK"/>
    <s v="C006410001"/>
    <s v="90000005"/>
    <s v="51056324132024"/>
    <s v="pronájem ploch"/>
  </r>
  <r>
    <s v="C006"/>
    <x v="12"/>
    <x v="5"/>
    <s v="4350000565"/>
    <s v="2024"/>
    <s v="2"/>
    <s v="R5"/>
    <d v="2024-09-01T00:00:00"/>
    <d v="2024-09-01T00:00:00"/>
    <s v="9"/>
    <d v="2024-10-18T00:00:00"/>
    <s v="VONDROVICOVA"/>
    <s v="24190278"/>
    <s v=""/>
    <s v="1,00000"/>
    <s v="40"/>
    <s v="S"/>
    <s v="MD"/>
    <s v="3341"/>
    <n v="3388"/>
    <s v="CZK"/>
    <n v="3388"/>
    <s v="CZK"/>
    <s v="C006410001"/>
    <s v="90000005"/>
    <s v="51056324142024"/>
    <s v="pronájem ploch"/>
  </r>
  <r>
    <s v="C006"/>
    <x v="12"/>
    <x v="5"/>
    <s v="4350000566"/>
    <s v="2024"/>
    <s v="2"/>
    <s v="R5"/>
    <d v="2024-10-14T00:00:00"/>
    <d v="2024-10-14T00:00:00"/>
    <s v="10"/>
    <d v="2024-10-25T00:00:00"/>
    <s v="CERNIKOVA"/>
    <s v="2401301910"/>
    <s v=""/>
    <s v="1,00000"/>
    <s v="40"/>
    <s v="S"/>
    <s v="MD"/>
    <s v="6910"/>
    <n v="6684.8"/>
    <s v="CZK"/>
    <n v="6684.8"/>
    <s v="CZK"/>
    <s v="C006906910"/>
    <s v="90000005"/>
    <s v="51056324172024"/>
    <s v="reklamní plochy"/>
  </r>
  <r>
    <s v="C006"/>
    <x v="12"/>
    <x v="5"/>
    <s v="4350000567"/>
    <s v="2024"/>
    <s v="2"/>
    <s v="R5"/>
    <d v="2024-09-28T00:00:00"/>
    <d v="2024-09-28T00:00:00"/>
    <s v="9"/>
    <d v="2024-10-25T00:00:00"/>
    <s v="CERNIKOVA"/>
    <s v="24500422"/>
    <s v=""/>
    <s v="1,00000"/>
    <s v="40"/>
    <s v="S"/>
    <s v="MD"/>
    <s v="3364"/>
    <n v="242726"/>
    <s v="CZK"/>
    <n v="242726"/>
    <s v="CZK"/>
    <s v="C006640001"/>
    <s v="90000005"/>
    <s v="51056324182024"/>
    <s v="reklamní plochy"/>
  </r>
  <r>
    <s v="C006"/>
    <x v="6"/>
    <x v="4"/>
    <s v="4350000569"/>
    <s v="2024"/>
    <s v="2"/>
    <s v="R5"/>
    <d v="2024-08-19T00:00:00"/>
    <d v="2024-09-01T00:00:00"/>
    <s v="9"/>
    <d v="2024-10-18T00:00:00"/>
    <s v="CERNIKOVA"/>
    <s v="3372024"/>
    <s v="202408"/>
    <s v="1,00000"/>
    <s v="40"/>
    <s v="S"/>
    <s v="MD"/>
    <s v="3372"/>
    <n v="56628"/>
    <s v="CZK"/>
    <n v="56628"/>
    <s v="CZK"/>
    <s v="C006720001"/>
    <s v="90000005"/>
    <s v="51056324202024"/>
    <s v="výroba plachet"/>
  </r>
  <r>
    <s v="C006"/>
    <x v="14"/>
    <x v="7"/>
    <s v="4350000570"/>
    <s v="2024"/>
    <s v="2"/>
    <s v="R5"/>
    <d v="2024-10-14T00:00:00"/>
    <d v="2024-09-30T00:00:00"/>
    <s v="9"/>
    <d v="2024-10-25T00:00:00"/>
    <s v="CERNIKOVA"/>
    <s v="6370027189"/>
    <s v=""/>
    <s v="1,00000"/>
    <s v="40"/>
    <s v="S"/>
    <s v="MD"/>
    <s v="6910"/>
    <n v="110075"/>
    <s v="CZK"/>
    <n v="110075"/>
    <s v="CZK"/>
    <s v="C006906910"/>
    <s v="90000005"/>
    <s v="51056324222024"/>
    <s v="grafické práce"/>
  </r>
  <r>
    <s v="C006"/>
    <x v="6"/>
    <x v="4"/>
    <s v="4350000571"/>
    <s v="2024"/>
    <s v="2"/>
    <s v="R5"/>
    <d v="2024-10-09T00:00:00"/>
    <d v="2024-10-09T00:00:00"/>
    <s v="10"/>
    <d v="2024-10-25T00:00:00"/>
    <s v="VONDROVICOVA"/>
    <s v="9240772"/>
    <s v=""/>
    <s v="1,00000"/>
    <s v="40"/>
    <s v="S"/>
    <s v="MD"/>
    <s v="3380"/>
    <n v="16856"/>
    <s v="CZK"/>
    <n v="16856"/>
    <s v="CZK"/>
    <s v="C006800001"/>
    <s v="90000005"/>
    <s v="51056324312024"/>
    <s v="výroba banneru a outdoor grafika"/>
  </r>
  <r>
    <s v="C006"/>
    <x v="2"/>
    <x v="2"/>
    <s v="4350000572"/>
    <s v="2024"/>
    <s v="2"/>
    <s v="R5"/>
    <d v="2024-09-19T00:00:00"/>
    <d v="2024-09-19T00:00:00"/>
    <s v="9"/>
    <d v="2024-10-23T00:00:00"/>
    <s v="VONDROVICOVA"/>
    <s v="124005"/>
    <s v=""/>
    <s v="1,00000"/>
    <s v="40"/>
    <s v="S"/>
    <s v="MD"/>
    <s v="3364"/>
    <n v="50160"/>
    <s v="CZK"/>
    <n v="50160"/>
    <s v="CZK"/>
    <s v="C006640001"/>
    <s v="90000005"/>
    <s v="51056324322024"/>
    <s v="občerstvení"/>
  </r>
  <r>
    <s v="C006"/>
    <x v="12"/>
    <x v="5"/>
    <s v="4350000573"/>
    <s v="2024"/>
    <s v="2"/>
    <s v="R5"/>
    <d v="2024-08-14T00:00:00"/>
    <d v="2024-09-01T00:00:00"/>
    <s v="9"/>
    <d v="2024-10-25T00:00:00"/>
    <s v="CERNIKOVA"/>
    <s v="21859"/>
    <s v=""/>
    <s v="1,00000"/>
    <s v="40"/>
    <s v="S"/>
    <s v="MD"/>
    <s v="3363"/>
    <n v="300"/>
    <s v="CZK"/>
    <n v="300"/>
    <s v="CZK"/>
    <s v="C006630001"/>
    <s v="90000005"/>
    <s v="51056324352024"/>
    <s v="nájem ploch"/>
  </r>
  <r>
    <s v="C006"/>
    <x v="12"/>
    <x v="5"/>
    <s v="4350000574"/>
    <s v="2024"/>
    <s v="2"/>
    <s v="R5"/>
    <d v="2024-09-01T00:00:00"/>
    <d v="2024-09-01T00:00:00"/>
    <s v="9"/>
    <d v="2024-10-25T00:00:00"/>
    <s v="CERNIKOVA"/>
    <s v="21861"/>
    <s v=""/>
    <s v="1,00000"/>
    <s v="40"/>
    <s v="S"/>
    <s v="MD"/>
    <s v="3363"/>
    <n v="300"/>
    <s v="CZK"/>
    <n v="300"/>
    <s v="CZK"/>
    <s v="C006630001"/>
    <s v="90000005"/>
    <s v="51056324362024"/>
    <s v="pronájem ploch"/>
  </r>
  <r>
    <s v="C006"/>
    <x v="12"/>
    <x v="5"/>
    <s v="4350000575"/>
    <s v="2024"/>
    <s v="2"/>
    <s v="R5"/>
    <d v="2024-09-01T00:00:00"/>
    <d v="2024-09-01T00:00:00"/>
    <s v="9"/>
    <d v="2024-10-25T00:00:00"/>
    <s v="CERNIKOVA"/>
    <s v="21862"/>
    <s v=""/>
    <s v="1,00000"/>
    <s v="40"/>
    <s v="S"/>
    <s v="MD"/>
    <s v="3363"/>
    <n v="300"/>
    <s v="CZK"/>
    <n v="300"/>
    <s v="CZK"/>
    <s v="C006630001"/>
    <s v="90000005"/>
    <s v="51056324372024"/>
    <s v="pronájem ploch"/>
  </r>
  <r>
    <s v="C006"/>
    <x v="12"/>
    <x v="5"/>
    <s v="4350000576"/>
    <s v="2024"/>
    <s v="2"/>
    <s v="R5"/>
    <d v="2024-09-01T00:00:00"/>
    <d v="2024-09-01T00:00:00"/>
    <s v="9"/>
    <d v="2024-10-25T00:00:00"/>
    <s v="CERNIKOVA"/>
    <s v="21863"/>
    <s v=""/>
    <s v="1,00000"/>
    <s v="40"/>
    <s v="S"/>
    <s v="MD"/>
    <s v="3363"/>
    <n v="300"/>
    <s v="CZK"/>
    <n v="300"/>
    <s v="CZK"/>
    <s v="C006630001"/>
    <s v="90000005"/>
    <s v="51056324382024"/>
    <s v="pronájem ploch"/>
  </r>
  <r>
    <s v="C006"/>
    <x v="12"/>
    <x v="5"/>
    <s v="4350000577"/>
    <s v="2024"/>
    <s v="2"/>
    <s v="R5"/>
    <d v="2024-09-01T00:00:00"/>
    <d v="2024-09-01T00:00:00"/>
    <s v="9"/>
    <d v="2024-10-25T00:00:00"/>
    <s v="CERNIKOVA"/>
    <s v="21864"/>
    <s v=""/>
    <s v="1,00000"/>
    <s v="40"/>
    <s v="S"/>
    <s v="MD"/>
    <s v="3363"/>
    <n v="1000"/>
    <s v="CZK"/>
    <n v="1000"/>
    <s v="CZK"/>
    <s v="C006630001"/>
    <s v="90000005"/>
    <s v="51056324392024"/>
    <s v="pronájem ploch"/>
  </r>
  <r>
    <s v="C006"/>
    <x v="12"/>
    <x v="5"/>
    <s v="4350000578"/>
    <s v="2024"/>
    <s v="2"/>
    <s v="R5"/>
    <d v="2024-08-14T00:00:00"/>
    <d v="2024-09-01T00:00:00"/>
    <s v="9"/>
    <d v="2024-10-25T00:00:00"/>
    <s v="CERNIKOVA"/>
    <s v="21865"/>
    <s v=""/>
    <s v="1,00000"/>
    <s v="40"/>
    <s v="S"/>
    <s v="MD"/>
    <s v="3363"/>
    <n v="150"/>
    <s v="CZK"/>
    <n v="150"/>
    <s v="CZK"/>
    <s v="C006630001"/>
    <s v="90000005"/>
    <s v="51056324402024"/>
    <s v="nájem ploch"/>
  </r>
  <r>
    <s v="C006"/>
    <x v="12"/>
    <x v="5"/>
    <s v="4350000579"/>
    <s v="2024"/>
    <s v="2"/>
    <s v="R5"/>
    <d v="2024-08-30T00:00:00"/>
    <d v="2024-09-01T00:00:00"/>
    <s v="9"/>
    <d v="2024-10-25T00:00:00"/>
    <s v="CERNIKOVA"/>
    <s v="21822"/>
    <s v=""/>
    <s v="1,00000"/>
    <s v="40"/>
    <s v="S"/>
    <s v="MD"/>
    <s v="3380"/>
    <n v="100"/>
    <s v="CZK"/>
    <n v="100"/>
    <s v="CZK"/>
    <s v="C006800001"/>
    <s v="90000005"/>
    <s v="51056324432024"/>
    <s v="pronájem plochj"/>
  </r>
  <r>
    <s v="C006"/>
    <x v="12"/>
    <x v="5"/>
    <s v="4350000580"/>
    <s v="2024"/>
    <s v="2"/>
    <s v="R5"/>
    <d v="2024-09-06T00:00:00"/>
    <d v="2024-09-06T00:00:00"/>
    <s v="9"/>
    <d v="2024-10-25T00:00:00"/>
    <s v="CERNIKOVA"/>
    <s v="21823"/>
    <s v=""/>
    <s v="1,00000"/>
    <s v="40"/>
    <s v="S"/>
    <s v="MD"/>
    <s v="3380"/>
    <n v="100"/>
    <s v="CZK"/>
    <n v="100"/>
    <s v="CZK"/>
    <s v="C006800001"/>
    <s v="90000005"/>
    <s v="51056324442024"/>
    <s v="pronájem ploch"/>
  </r>
  <r>
    <s v="C006"/>
    <x v="12"/>
    <x v="5"/>
    <s v="4350000581"/>
    <s v="2024"/>
    <s v="2"/>
    <s v="R5"/>
    <d v="2024-09-01T00:00:00"/>
    <d v="2024-09-01T00:00:00"/>
    <s v="9"/>
    <d v="2024-10-25T00:00:00"/>
    <s v="CERNIKOVA"/>
    <s v="21824"/>
    <s v=""/>
    <s v="1,00000"/>
    <s v="40"/>
    <s v="S"/>
    <s v="MD"/>
    <s v="3380"/>
    <n v="200"/>
    <s v="CZK"/>
    <n v="200"/>
    <s v="CZK"/>
    <s v="C006800001"/>
    <s v="90000005"/>
    <s v="51056324452024"/>
    <s v="plochy"/>
  </r>
  <r>
    <s v="C006"/>
    <x v="12"/>
    <x v="5"/>
    <s v="4350000582"/>
    <s v="2024"/>
    <s v="2"/>
    <s v="R5"/>
    <d v="2024-08-26T00:00:00"/>
    <d v="2024-09-01T00:00:00"/>
    <s v="9"/>
    <d v="2024-10-25T00:00:00"/>
    <s v="CERNIKOVA"/>
    <s v="21825"/>
    <s v=""/>
    <s v="1,00000"/>
    <s v="40"/>
    <s v="S"/>
    <s v="MD"/>
    <s v="3380"/>
    <n v="200"/>
    <s v="CZK"/>
    <n v="200"/>
    <s v="CZK"/>
    <s v="C006800001"/>
    <s v="90000005"/>
    <s v="51056324462024"/>
    <s v="pronájem"/>
  </r>
  <r>
    <s v="C006"/>
    <x v="12"/>
    <x v="5"/>
    <s v="4350000583"/>
    <s v="2024"/>
    <s v="2"/>
    <s v="R5"/>
    <d v="2024-09-01T00:00:00"/>
    <d v="2024-09-01T00:00:00"/>
    <s v="9"/>
    <d v="2024-10-25T00:00:00"/>
    <s v="CERNIKOVA"/>
    <s v="21826"/>
    <s v=""/>
    <s v="1,00000"/>
    <s v="40"/>
    <s v="S"/>
    <s v="MD"/>
    <s v="3380"/>
    <n v="100"/>
    <s v="CZK"/>
    <n v="100"/>
    <s v="CZK"/>
    <s v="C006800001"/>
    <s v="90000005"/>
    <s v="51056324472024"/>
    <s v="pronájem plochy"/>
  </r>
  <r>
    <s v="C006"/>
    <x v="12"/>
    <x v="5"/>
    <s v="4350000584"/>
    <s v="2024"/>
    <s v="2"/>
    <s v="R5"/>
    <d v="2024-09-01T00:00:00"/>
    <d v="2024-09-01T00:00:00"/>
    <s v="9"/>
    <d v="2024-10-25T00:00:00"/>
    <s v="CERNIKOVA"/>
    <s v="21827"/>
    <s v=""/>
    <s v="1,00000"/>
    <s v="40"/>
    <s v="S"/>
    <s v="MD"/>
    <s v="3380"/>
    <n v="100"/>
    <s v="CZK"/>
    <n v="100"/>
    <s v="CZK"/>
    <s v="C006800001"/>
    <s v="90000005"/>
    <s v="51056324482024"/>
    <s v="pronájem ploch"/>
  </r>
  <r>
    <s v="C006"/>
    <x v="12"/>
    <x v="5"/>
    <s v="4350000585"/>
    <s v="2024"/>
    <s v="2"/>
    <s v="R5"/>
    <d v="2024-08-28T00:00:00"/>
    <d v="2024-09-01T00:00:00"/>
    <s v="9"/>
    <d v="2024-10-25T00:00:00"/>
    <s v="CERNIKOVA"/>
    <s v="21831"/>
    <s v=""/>
    <s v="1,00000"/>
    <s v="40"/>
    <s v="S"/>
    <s v="MD"/>
    <s v="3380"/>
    <n v="1000"/>
    <s v="CZK"/>
    <n v="1000"/>
    <s v="CZK"/>
    <s v="C006800001"/>
    <s v="90000005"/>
    <s v="51056324492024"/>
    <s v="pronájem plochy"/>
  </r>
  <r>
    <s v="C006"/>
    <x v="12"/>
    <x v="5"/>
    <s v="4350000586"/>
    <s v="2024"/>
    <s v="2"/>
    <s v="R5"/>
    <d v="2024-09-03T00:00:00"/>
    <d v="2024-09-03T00:00:00"/>
    <s v="9"/>
    <d v="2024-10-25T00:00:00"/>
    <s v="CERNIKOVA"/>
    <s v="21832"/>
    <s v=""/>
    <s v="1,00000"/>
    <s v="40"/>
    <s v="S"/>
    <s v="MD"/>
    <s v="3380"/>
    <n v="200"/>
    <s v="CZK"/>
    <n v="200"/>
    <s v="CZK"/>
    <s v="C006800001"/>
    <s v="90000005"/>
    <s v="51056324502024"/>
    <s v="pronájem plochy"/>
  </r>
  <r>
    <s v="C006"/>
    <x v="12"/>
    <x v="5"/>
    <s v="4350000587"/>
    <s v="2024"/>
    <s v="2"/>
    <s v="R5"/>
    <d v="2024-09-01T00:00:00"/>
    <d v="2024-09-01T00:00:00"/>
    <s v="9"/>
    <d v="2024-10-25T00:00:00"/>
    <s v="CERNIKOVA"/>
    <s v="21833"/>
    <s v=""/>
    <s v="1,00000"/>
    <s v="40"/>
    <s v="S"/>
    <s v="MD"/>
    <s v="3380"/>
    <n v="500"/>
    <s v="CZK"/>
    <n v="500"/>
    <s v="CZK"/>
    <s v="C006800001"/>
    <s v="90000005"/>
    <s v="51056324512024"/>
    <s v="pronájem ploch"/>
  </r>
  <r>
    <s v="C006"/>
    <x v="12"/>
    <x v="5"/>
    <s v="4350000588"/>
    <s v="2024"/>
    <s v="2"/>
    <s v="R5"/>
    <d v="2024-08-30T00:00:00"/>
    <d v="2024-09-01T00:00:00"/>
    <s v="9"/>
    <d v="2024-10-25T00:00:00"/>
    <s v="CERNIKOVA"/>
    <s v="21834"/>
    <s v=""/>
    <s v="1,00000"/>
    <s v="40"/>
    <s v="S"/>
    <s v="MD"/>
    <s v="3380"/>
    <n v="200"/>
    <s v="CZK"/>
    <n v="200"/>
    <s v="CZK"/>
    <s v="C006800001"/>
    <s v="90000005"/>
    <s v="51056324522024"/>
    <s v="proníjem ploch"/>
  </r>
  <r>
    <s v="C006"/>
    <x v="12"/>
    <x v="5"/>
    <s v="4350000589"/>
    <s v="2024"/>
    <s v="2"/>
    <s v="R5"/>
    <d v="2024-08-26T00:00:00"/>
    <d v="2024-09-01T00:00:00"/>
    <s v="9"/>
    <d v="2024-10-25T00:00:00"/>
    <s v="CERNIKOVA"/>
    <s v="21835"/>
    <s v=""/>
    <s v="1,00000"/>
    <s v="40"/>
    <s v="S"/>
    <s v="MD"/>
    <s v="3380"/>
    <n v="300"/>
    <s v="CZK"/>
    <n v="300"/>
    <s v="CZK"/>
    <s v="C006800001"/>
    <s v="90000005"/>
    <s v="51056324532024"/>
    <s v="pronájem ploch"/>
  </r>
  <r>
    <s v="C006"/>
    <x v="12"/>
    <x v="5"/>
    <s v="4350000590"/>
    <s v="2024"/>
    <s v="2"/>
    <s v="R5"/>
    <d v="2024-08-26T00:00:00"/>
    <d v="2024-09-01T00:00:00"/>
    <s v="9"/>
    <d v="2024-10-25T00:00:00"/>
    <s v="CERNIKOVA"/>
    <s v="21836"/>
    <s v=""/>
    <s v="1,00000"/>
    <s v="40"/>
    <s v="S"/>
    <s v="MD"/>
    <s v="3380"/>
    <n v="300"/>
    <s v="CZK"/>
    <n v="300"/>
    <s v="CZK"/>
    <s v="C006800001"/>
    <s v="90000005"/>
    <s v="51056324542024"/>
    <s v="pronájem ploch"/>
  </r>
  <r>
    <s v="C006"/>
    <x v="12"/>
    <x v="5"/>
    <s v="4350000591"/>
    <s v="2024"/>
    <s v="2"/>
    <s v="R5"/>
    <d v="2024-09-01T00:00:00"/>
    <d v="2024-09-01T00:00:00"/>
    <s v="9"/>
    <d v="2024-10-25T00:00:00"/>
    <s v="CERNIKOVA"/>
    <s v="21837"/>
    <s v=""/>
    <s v="1,00000"/>
    <s v="40"/>
    <s v="S"/>
    <s v="MD"/>
    <s v="3380"/>
    <n v="500"/>
    <s v="CZK"/>
    <n v="500"/>
    <s v="CZK"/>
    <s v="C006800001"/>
    <s v="90000005"/>
    <s v="51056324552024"/>
    <s v="pronájem ploch"/>
  </r>
  <r>
    <s v="C006"/>
    <x v="12"/>
    <x v="5"/>
    <s v="4350000592"/>
    <s v="2024"/>
    <s v="2"/>
    <s v="R5"/>
    <d v="2024-09-01T00:00:00"/>
    <d v="2024-09-01T00:00:00"/>
    <s v="9"/>
    <d v="2024-10-25T00:00:00"/>
    <s v="CERNIKOVA"/>
    <s v="21838"/>
    <s v=""/>
    <s v="1,00000"/>
    <s v="40"/>
    <s v="S"/>
    <s v="MD"/>
    <s v="3380"/>
    <n v="200"/>
    <s v="CZK"/>
    <n v="200"/>
    <s v="CZK"/>
    <s v="C006800001"/>
    <s v="90000005"/>
    <s v="51056324562024"/>
    <s v="proníjem ploch"/>
  </r>
  <r>
    <s v="C006"/>
    <x v="12"/>
    <x v="5"/>
    <s v="4350000593"/>
    <s v="2024"/>
    <s v="2"/>
    <s v="R5"/>
    <d v="2024-09-01T00:00:00"/>
    <d v="2024-09-01T00:00:00"/>
    <s v="9"/>
    <d v="2024-10-25T00:00:00"/>
    <s v="CERNIKOVA"/>
    <s v="21839"/>
    <s v=""/>
    <s v="1,00000"/>
    <s v="40"/>
    <s v="S"/>
    <s v="MD"/>
    <s v="3380"/>
    <n v="200"/>
    <s v="CZK"/>
    <n v="200"/>
    <s v="CZK"/>
    <s v="C006800001"/>
    <s v="90000005"/>
    <s v="51056324572024"/>
    <s v="pronájem ploch"/>
  </r>
  <r>
    <s v="C006"/>
    <x v="12"/>
    <x v="5"/>
    <s v="4350000594"/>
    <s v="2024"/>
    <s v="2"/>
    <s v="R5"/>
    <d v="2024-09-01T00:00:00"/>
    <d v="2024-09-01T00:00:00"/>
    <s v="9"/>
    <d v="2024-10-25T00:00:00"/>
    <s v="CERNIKOVA"/>
    <s v="21840"/>
    <s v=""/>
    <s v="1,00000"/>
    <s v="40"/>
    <s v="S"/>
    <s v="MD"/>
    <s v="3380"/>
    <n v="500"/>
    <s v="CZK"/>
    <n v="500"/>
    <s v="CZK"/>
    <s v="C006800001"/>
    <s v="90000005"/>
    <s v="51056324582024"/>
    <s v="pronájem plochy"/>
  </r>
  <r>
    <s v="C006"/>
    <x v="12"/>
    <x v="5"/>
    <s v="4350000595"/>
    <s v="2024"/>
    <s v="2"/>
    <s v="R5"/>
    <d v="2024-09-01T00:00:00"/>
    <d v="2024-09-01T00:00:00"/>
    <s v="9"/>
    <d v="2024-10-25T00:00:00"/>
    <s v="CERNIKOVA"/>
    <s v="21841"/>
    <s v=""/>
    <s v="1,00000"/>
    <s v="40"/>
    <s v="S"/>
    <s v="MD"/>
    <s v="3380"/>
    <n v="100"/>
    <s v="CZK"/>
    <n v="100"/>
    <s v="CZK"/>
    <s v="C006800001"/>
    <s v="90000005"/>
    <s v="51056324592024"/>
    <s v="proníjem plochy"/>
  </r>
  <r>
    <s v="C006"/>
    <x v="12"/>
    <x v="5"/>
    <s v="4350000596"/>
    <s v="2024"/>
    <s v="2"/>
    <s v="R5"/>
    <d v="2024-09-01T00:00:00"/>
    <d v="2024-09-01T00:00:00"/>
    <s v="9"/>
    <d v="2024-10-25T00:00:00"/>
    <s v="CERNIKOVA"/>
    <s v="21842"/>
    <s v=""/>
    <s v="1,00000"/>
    <s v="40"/>
    <s v="S"/>
    <s v="MD"/>
    <s v="3380"/>
    <n v="500"/>
    <s v="CZK"/>
    <n v="500"/>
    <s v="CZK"/>
    <s v="C006800001"/>
    <s v="90000005"/>
    <s v="51056324602024"/>
    <s v="pronájem ploch"/>
  </r>
  <r>
    <s v="C006"/>
    <x v="12"/>
    <x v="5"/>
    <s v="4350000597"/>
    <s v="2024"/>
    <s v="2"/>
    <s v="R5"/>
    <d v="2024-08-29T00:00:00"/>
    <d v="2024-09-01T00:00:00"/>
    <s v="9"/>
    <d v="2024-10-25T00:00:00"/>
    <s v="CERNIKOVA"/>
    <s v="21843"/>
    <s v=""/>
    <s v="1,00000"/>
    <s v="40"/>
    <s v="S"/>
    <s v="MD"/>
    <s v="3380"/>
    <n v="100"/>
    <s v="CZK"/>
    <n v="100"/>
    <s v="CZK"/>
    <s v="C006800001"/>
    <s v="90000005"/>
    <s v="51056324612024"/>
    <s v="pronájem ploch"/>
  </r>
  <r>
    <s v="C006"/>
    <x v="12"/>
    <x v="5"/>
    <s v="4350000598"/>
    <s v="2024"/>
    <s v="2"/>
    <s v="R5"/>
    <d v="2024-08-29T00:00:00"/>
    <d v="2024-09-01T00:00:00"/>
    <s v="9"/>
    <d v="2024-10-25T00:00:00"/>
    <s v="CERNIKOVA"/>
    <s v="21844"/>
    <s v=""/>
    <s v="1,00000"/>
    <s v="40"/>
    <s v="S"/>
    <s v="MD"/>
    <s v="3380"/>
    <n v="100"/>
    <s v="CZK"/>
    <n v="100"/>
    <s v="CZK"/>
    <s v="C006800001"/>
    <s v="90000005"/>
    <s v="51056324622024"/>
    <s v="pronájem"/>
  </r>
  <r>
    <s v="C006"/>
    <x v="12"/>
    <x v="5"/>
    <s v="4350000599"/>
    <s v="2024"/>
    <s v="2"/>
    <s v="R5"/>
    <d v="2024-09-01T00:00:00"/>
    <d v="2024-09-01T00:00:00"/>
    <s v="9"/>
    <d v="2024-10-25T00:00:00"/>
    <s v="CERNIKOVA"/>
    <s v="21845"/>
    <s v=""/>
    <s v="1,00000"/>
    <s v="40"/>
    <s v="S"/>
    <s v="MD"/>
    <s v="3380"/>
    <n v="200"/>
    <s v="CZK"/>
    <n v="200"/>
    <s v="CZK"/>
    <s v="C006800001"/>
    <s v="90000005"/>
    <s v="51056324632024"/>
    <s v="pronájem ploch"/>
  </r>
  <r>
    <s v="C006"/>
    <x v="12"/>
    <x v="5"/>
    <s v="4350000600"/>
    <s v="2024"/>
    <s v="2"/>
    <s v="R5"/>
    <d v="2024-08-25T00:00:00"/>
    <d v="2024-09-01T00:00:00"/>
    <s v="9"/>
    <d v="2024-10-25T00:00:00"/>
    <s v="CERNIKOVA"/>
    <s v="21846"/>
    <s v=""/>
    <s v="1,00000"/>
    <s v="40"/>
    <s v="S"/>
    <s v="MD"/>
    <s v="3380"/>
    <n v="200"/>
    <s v="CZK"/>
    <n v="200"/>
    <s v="CZK"/>
    <s v="C006800001"/>
    <s v="90000005"/>
    <s v="51056324642024"/>
    <s v="pronájem ploch"/>
  </r>
  <r>
    <s v="C006"/>
    <x v="30"/>
    <x v="5"/>
    <s v="4350000601"/>
    <s v="2024"/>
    <s v="2"/>
    <s v="R5"/>
    <d v="2024-08-28T00:00:00"/>
    <d v="2024-09-01T00:00:00"/>
    <s v="9"/>
    <d v="2024-10-25T00:00:00"/>
    <s v="CERNIKOVA"/>
    <s v="21847"/>
    <s v=""/>
    <s v="1,00000"/>
    <s v="40"/>
    <s v="S"/>
    <s v="MD"/>
    <s v="3380"/>
    <n v="1000"/>
    <s v="CZK"/>
    <n v="1000"/>
    <s v="CZK"/>
    <s v="C006800001"/>
    <s v="90000005"/>
    <s v="51056324652024"/>
    <s v="pronájem ploch"/>
  </r>
  <r>
    <s v="C006"/>
    <x v="12"/>
    <x v="5"/>
    <s v="4350000602"/>
    <s v="2024"/>
    <s v="2"/>
    <s v="R5"/>
    <d v="2024-08-28T00:00:00"/>
    <d v="2024-09-01T00:00:00"/>
    <s v="9"/>
    <d v="2024-10-25T00:00:00"/>
    <s v="CERNIKOVA"/>
    <s v="21848"/>
    <s v=""/>
    <s v="1,00000"/>
    <s v="40"/>
    <s v="S"/>
    <s v="MD"/>
    <s v="3380"/>
    <n v="200"/>
    <s v="CZK"/>
    <n v="200"/>
    <s v="CZK"/>
    <s v="C006800001"/>
    <s v="90000005"/>
    <s v="51056324662024"/>
    <s v="pronájem ploch"/>
  </r>
  <r>
    <s v="C006"/>
    <x v="12"/>
    <x v="5"/>
    <s v="4350000603"/>
    <s v="2024"/>
    <s v="2"/>
    <s v="R5"/>
    <d v="2024-09-14T00:00:00"/>
    <d v="2024-09-14T00:00:00"/>
    <s v="9"/>
    <d v="2024-10-25T00:00:00"/>
    <s v="CERNIKOVA"/>
    <s v="21849"/>
    <s v=""/>
    <s v="1,00000"/>
    <s v="40"/>
    <s v="S"/>
    <s v="MD"/>
    <s v="3380"/>
    <n v="200"/>
    <s v="CZK"/>
    <n v="200"/>
    <s v="CZK"/>
    <s v="C006800001"/>
    <s v="90000005"/>
    <s v="51056324672024"/>
    <s v="pronájem ploch"/>
  </r>
  <r>
    <s v="C006"/>
    <x v="12"/>
    <x v="5"/>
    <s v="4350000604"/>
    <s v="2024"/>
    <s v="2"/>
    <s v="R5"/>
    <d v="2024-08-29T00:00:00"/>
    <d v="2024-09-01T00:00:00"/>
    <s v="9"/>
    <d v="2024-10-25T00:00:00"/>
    <s v="CERNIKOVA"/>
    <s v="21850"/>
    <s v=""/>
    <s v="1,00000"/>
    <s v="40"/>
    <s v="S"/>
    <s v="MD"/>
    <s v="3380"/>
    <n v="100"/>
    <s v="CZK"/>
    <n v="100"/>
    <s v="CZK"/>
    <s v="C006800001"/>
    <s v="90000005"/>
    <s v="51056324682024"/>
    <s v="pronájem ploch"/>
  </r>
  <r>
    <s v="C006"/>
    <x v="12"/>
    <x v="5"/>
    <s v="4350000605"/>
    <s v="2024"/>
    <s v="2"/>
    <s v="R5"/>
    <d v="2024-08-29T00:00:00"/>
    <d v="2024-09-01T00:00:00"/>
    <s v="9"/>
    <d v="2024-10-25T00:00:00"/>
    <s v="CERNIKOVA"/>
    <s v="21851"/>
    <s v=""/>
    <s v="1,00000"/>
    <s v="40"/>
    <s v="S"/>
    <s v="MD"/>
    <s v="3380"/>
    <n v="100"/>
    <s v="CZK"/>
    <n v="100"/>
    <s v="CZK"/>
    <s v="C006800001"/>
    <s v="90000005"/>
    <s v="51056324692024"/>
    <s v="pronájem ploch"/>
  </r>
  <r>
    <s v="C006"/>
    <x v="12"/>
    <x v="5"/>
    <s v="4350000606"/>
    <s v="2024"/>
    <s v="2"/>
    <s v="R5"/>
    <d v="2024-08-29T00:00:00"/>
    <d v="2024-09-01T00:00:00"/>
    <s v="9"/>
    <d v="2024-10-25T00:00:00"/>
    <s v="CERNIKOVA"/>
    <s v="21852"/>
    <s v=""/>
    <s v="1,00000"/>
    <s v="40"/>
    <s v="S"/>
    <s v="MD"/>
    <s v="3380"/>
    <n v="100"/>
    <s v="CZK"/>
    <n v="100"/>
    <s v="CZK"/>
    <s v="C006800001"/>
    <s v="90000005"/>
    <s v="51056324702024"/>
    <s v="pronájem ploch"/>
  </r>
  <r>
    <s v="C006"/>
    <x v="12"/>
    <x v="5"/>
    <s v="4350000607"/>
    <s v="2024"/>
    <s v="2"/>
    <s v="R5"/>
    <d v="2024-08-29T00:00:00"/>
    <d v="2024-09-01T00:00:00"/>
    <s v="9"/>
    <d v="2024-10-25T00:00:00"/>
    <s v="CERNIKOVA"/>
    <s v="21853"/>
    <s v=""/>
    <s v="1,00000"/>
    <s v="40"/>
    <s v="S"/>
    <s v="MD"/>
    <s v="3380"/>
    <n v="100"/>
    <s v="CZK"/>
    <n v="100"/>
    <s v="CZK"/>
    <s v="C006800001"/>
    <s v="90000005"/>
    <s v="51056324712024"/>
    <s v="pronájem ploch"/>
  </r>
  <r>
    <s v="C006"/>
    <x v="12"/>
    <x v="5"/>
    <s v="4350000608"/>
    <s v="2024"/>
    <s v="2"/>
    <s v="R5"/>
    <d v="2024-08-29T00:00:00"/>
    <d v="2024-09-01T00:00:00"/>
    <s v="9"/>
    <d v="2024-10-25T00:00:00"/>
    <s v="CERNIKOVA"/>
    <s v="21854"/>
    <s v=""/>
    <s v="1,00000"/>
    <s v="40"/>
    <s v="S"/>
    <s v="MD"/>
    <s v="3380"/>
    <n v="100"/>
    <s v="CZK"/>
    <n v="100"/>
    <s v="CZK"/>
    <s v="C006800001"/>
    <s v="90000005"/>
    <s v="51056324722024"/>
    <s v="pronájem"/>
  </r>
  <r>
    <s v="C006"/>
    <x v="12"/>
    <x v="5"/>
    <s v="4350000609"/>
    <s v="2024"/>
    <s v="2"/>
    <s v="R5"/>
    <d v="2024-08-30T00:00:00"/>
    <d v="2024-09-01T00:00:00"/>
    <s v="9"/>
    <d v="2024-10-25T00:00:00"/>
    <s v="CERNIKOVA"/>
    <s v="21855"/>
    <s v=""/>
    <s v="1,00000"/>
    <s v="40"/>
    <s v="S"/>
    <s v="MD"/>
    <s v="3380"/>
    <n v="200"/>
    <s v="CZK"/>
    <n v="200"/>
    <s v="CZK"/>
    <s v="C006800001"/>
    <s v="90000005"/>
    <s v="51056324732024"/>
    <s v="pronájem ploch"/>
  </r>
  <r>
    <s v="C006"/>
    <x v="12"/>
    <x v="5"/>
    <s v="4350000610"/>
    <s v="2024"/>
    <s v="2"/>
    <s v="R5"/>
    <d v="2024-09-01T00:00:00"/>
    <d v="2024-09-01T00:00:00"/>
    <s v="9"/>
    <d v="2024-10-25T00:00:00"/>
    <s v="CERNIKOVA"/>
    <s v="21856"/>
    <s v=""/>
    <s v="1,00000"/>
    <s v="40"/>
    <s v="S"/>
    <s v="MD"/>
    <s v="3380"/>
    <n v="100"/>
    <s v="CZK"/>
    <n v="100"/>
    <s v="CZK"/>
    <s v="C006800001"/>
    <s v="90000005"/>
    <s v="51056324742024"/>
    <s v="pronájem ploch"/>
  </r>
  <r>
    <s v="C006"/>
    <x v="12"/>
    <x v="5"/>
    <s v="4350000611"/>
    <s v="2024"/>
    <s v="2"/>
    <s v="R5"/>
    <d v="2024-08-29T00:00:00"/>
    <d v="2024-09-01T00:00:00"/>
    <s v="9"/>
    <d v="2024-10-25T00:00:00"/>
    <s v="CERNIKOVA"/>
    <s v="21857"/>
    <s v=""/>
    <s v="1,00000"/>
    <s v="40"/>
    <s v="S"/>
    <s v="MD"/>
    <s v="3380"/>
    <n v="100"/>
    <s v="CZK"/>
    <n v="100"/>
    <s v="CZK"/>
    <s v="C006800001"/>
    <s v="90000005"/>
    <s v="51056324752024"/>
    <s v="pronájem ploch"/>
  </r>
  <r>
    <s v="C006"/>
    <x v="12"/>
    <x v="5"/>
    <s v="4350000612"/>
    <s v="2024"/>
    <s v="2"/>
    <s v="R5"/>
    <d v="2024-09-05T00:00:00"/>
    <d v="2024-09-05T00:00:00"/>
    <s v="9"/>
    <d v="2024-10-25T00:00:00"/>
    <s v="CERNIKOVA"/>
    <s v="21858"/>
    <s v=""/>
    <s v="1,00000"/>
    <s v="40"/>
    <s v="S"/>
    <s v="MD"/>
    <s v="3380"/>
    <n v="100"/>
    <s v="CZK"/>
    <n v="100"/>
    <s v="CZK"/>
    <s v="C006800001"/>
    <s v="90000005"/>
    <s v="51056324762024"/>
    <s v="pronájem ploch"/>
  </r>
  <r>
    <s v="C006"/>
    <x v="12"/>
    <x v="5"/>
    <s v="4350000613"/>
    <s v="2024"/>
    <s v="2"/>
    <s v="R5"/>
    <d v="2024-08-23T00:00:00"/>
    <d v="2024-09-01T00:00:00"/>
    <s v="9"/>
    <d v="2024-10-25T00:00:00"/>
    <s v="CERNIKOVA"/>
    <s v="21828"/>
    <s v=""/>
    <s v="1,00000"/>
    <s v="40"/>
    <s v="S"/>
    <s v="MD"/>
    <s v="3380"/>
    <n v="200"/>
    <s v="CZK"/>
    <n v="200"/>
    <s v="CZK"/>
    <s v="C006800001"/>
    <s v="90000005"/>
    <s v="51056324772024"/>
    <s v="pronájem ploch"/>
  </r>
  <r>
    <s v="C006"/>
    <x v="12"/>
    <x v="5"/>
    <s v="4350000614"/>
    <s v="2024"/>
    <s v="2"/>
    <s v="R5"/>
    <d v="2024-08-27T00:00:00"/>
    <d v="2024-09-01T00:00:00"/>
    <s v="9"/>
    <d v="2024-10-25T00:00:00"/>
    <s v="CERNIKOVA"/>
    <s v="21830"/>
    <s v=""/>
    <s v="1,00000"/>
    <s v="40"/>
    <s v="S"/>
    <s v="MD"/>
    <s v="3380"/>
    <n v="300"/>
    <s v="CZK"/>
    <n v="300"/>
    <s v="CZK"/>
    <s v="C006800001"/>
    <s v="90000005"/>
    <s v="51056324782024"/>
    <s v="pronájem ploch"/>
  </r>
  <r>
    <s v="C006"/>
    <x v="12"/>
    <x v="5"/>
    <s v="4350000615"/>
    <s v="2024"/>
    <s v="2"/>
    <s v="R5"/>
    <d v="2024-08-27T00:00:00"/>
    <d v="2024-09-01T00:00:00"/>
    <s v="9"/>
    <d v="2024-10-25T00:00:00"/>
    <s v="CERNIKOVA"/>
    <s v="21939"/>
    <s v=""/>
    <s v="1,00000"/>
    <s v="40"/>
    <s v="S"/>
    <s v="MD"/>
    <s v="3380"/>
    <n v="300"/>
    <s v="CZK"/>
    <n v="300"/>
    <s v="CZK"/>
    <s v="C006800001"/>
    <s v="90000005"/>
    <s v="51056324792024"/>
    <s v="pronájem ploch"/>
  </r>
  <r>
    <s v="C006"/>
    <x v="12"/>
    <x v="5"/>
    <s v="4350000616"/>
    <s v="2024"/>
    <s v="2"/>
    <s v="R5"/>
    <d v="2024-08-27T00:00:00"/>
    <d v="2024-09-01T00:00:00"/>
    <s v="9"/>
    <d v="2024-10-25T00:00:00"/>
    <s v="CERNIKOVA"/>
    <s v="21940"/>
    <s v=""/>
    <s v="1,00000"/>
    <s v="40"/>
    <s v="S"/>
    <s v="MD"/>
    <s v="3380"/>
    <n v="500"/>
    <s v="CZK"/>
    <n v="500"/>
    <s v="CZK"/>
    <s v="C006800001"/>
    <s v="90000005"/>
    <s v="51056324802024"/>
    <s v="pronájem ploch"/>
  </r>
  <r>
    <s v="C006"/>
    <x v="12"/>
    <x v="5"/>
    <s v="4350000617"/>
    <s v="2024"/>
    <s v="2"/>
    <s v="R5"/>
    <d v="2024-09-04T00:00:00"/>
    <d v="2024-09-04T00:00:00"/>
    <s v="9"/>
    <d v="2024-10-25T00:00:00"/>
    <s v="CERNIKOVA"/>
    <s v="24923"/>
    <s v=""/>
    <s v="1,00000"/>
    <s v="40"/>
    <s v="S"/>
    <s v="MD"/>
    <s v="3380"/>
    <n v="500"/>
    <s v="CZK"/>
    <n v="500"/>
    <s v="CZK"/>
    <s v="C006800001"/>
    <s v="90000005"/>
    <s v="51056324812024"/>
    <s v="pronájem ploch"/>
  </r>
  <r>
    <s v="C006"/>
    <x v="12"/>
    <x v="5"/>
    <s v="4350000618"/>
    <s v="2024"/>
    <s v="2"/>
    <s v="R5"/>
    <d v="2024-09-06T00:00:00"/>
    <d v="2024-09-06T00:00:00"/>
    <s v="9"/>
    <d v="2024-10-25T00:00:00"/>
    <s v="CERNIKOVA"/>
    <s v="21924"/>
    <s v=""/>
    <s v="1,00000"/>
    <s v="40"/>
    <s v="S"/>
    <s v="MD"/>
    <s v="3380"/>
    <n v="500"/>
    <s v="CZK"/>
    <n v="500"/>
    <s v="CZK"/>
    <s v="C006800001"/>
    <s v="90000005"/>
    <s v="51056324822024"/>
    <s v="pronájem ploch"/>
  </r>
  <r>
    <s v="C006"/>
    <x v="12"/>
    <x v="5"/>
    <s v="4350000619"/>
    <s v="2024"/>
    <s v="2"/>
    <s v="R5"/>
    <d v="2024-09-06T00:00:00"/>
    <d v="2024-09-06T00:00:00"/>
    <s v="9"/>
    <d v="2024-10-25T00:00:00"/>
    <s v="CERNIKOVA"/>
    <s v="21925"/>
    <s v=""/>
    <s v="1,00000"/>
    <s v="40"/>
    <s v="S"/>
    <s v="MD"/>
    <s v="3380"/>
    <n v="500"/>
    <s v="CZK"/>
    <n v="500"/>
    <s v="CZK"/>
    <s v="C006800001"/>
    <s v="90000005"/>
    <s v="51056324832024"/>
    <s v="pronájem ploch"/>
  </r>
  <r>
    <s v="C006"/>
    <x v="12"/>
    <x v="5"/>
    <s v="4350000620"/>
    <s v="2024"/>
    <s v="2"/>
    <s v="R5"/>
    <d v="2024-09-08T00:00:00"/>
    <d v="2024-09-08T00:00:00"/>
    <s v="9"/>
    <d v="2024-10-25T00:00:00"/>
    <s v="CERNIKOVA"/>
    <s v="21926"/>
    <s v=""/>
    <s v="1,00000"/>
    <s v="40"/>
    <s v="S"/>
    <s v="MD"/>
    <s v="3380"/>
    <n v="500"/>
    <s v="CZK"/>
    <n v="500"/>
    <s v="CZK"/>
    <s v="C006800001"/>
    <s v="90000005"/>
    <s v="51056324842024"/>
    <s v="pronájem ploch"/>
  </r>
  <r>
    <s v="C006"/>
    <x v="12"/>
    <x v="5"/>
    <s v="4350000621"/>
    <s v="2024"/>
    <s v="2"/>
    <s v="R5"/>
    <d v="2024-09-07T00:00:00"/>
    <d v="2024-09-07T00:00:00"/>
    <s v="9"/>
    <d v="2024-10-25T00:00:00"/>
    <s v="CERNIKOVA"/>
    <s v="21927"/>
    <s v=""/>
    <s v="1,00000"/>
    <s v="40"/>
    <s v="S"/>
    <s v="MD"/>
    <s v="3380"/>
    <n v="500"/>
    <s v="CZK"/>
    <n v="500"/>
    <s v="CZK"/>
    <s v="C006800001"/>
    <s v="90000005"/>
    <s v="51056324852024"/>
    <s v="pronájem ploch"/>
  </r>
  <r>
    <s v="C006"/>
    <x v="12"/>
    <x v="5"/>
    <s v="4350000622"/>
    <s v="2024"/>
    <s v="2"/>
    <s v="R5"/>
    <d v="2024-09-04T00:00:00"/>
    <d v="2024-09-04T00:00:00"/>
    <s v="9"/>
    <d v="2024-10-25T00:00:00"/>
    <s v="CERNIKOVA"/>
    <s v="21928"/>
    <s v=""/>
    <s v="1,00000"/>
    <s v="40"/>
    <s v="S"/>
    <s v="MD"/>
    <s v="3380"/>
    <n v="500"/>
    <s v="CZK"/>
    <n v="500"/>
    <s v="CZK"/>
    <s v="C006800001"/>
    <s v="90000005"/>
    <s v="51056324862024"/>
    <s v="pronájem ploch"/>
  </r>
  <r>
    <s v="C006"/>
    <x v="12"/>
    <x v="5"/>
    <s v="4350000623"/>
    <s v="2024"/>
    <s v="2"/>
    <s v="R5"/>
    <d v="2024-09-06T00:00:00"/>
    <d v="2024-09-06T00:00:00"/>
    <s v="9"/>
    <d v="2024-10-25T00:00:00"/>
    <s v="CERNIKOVA"/>
    <s v="21929"/>
    <s v=""/>
    <s v="1,00000"/>
    <s v="40"/>
    <s v="S"/>
    <s v="MD"/>
    <s v="3380"/>
    <n v="500"/>
    <s v="CZK"/>
    <n v="500"/>
    <s v="CZK"/>
    <s v="C006800001"/>
    <s v="90000005"/>
    <s v="51056324872024"/>
    <s v="pronájem ploch"/>
  </r>
  <r>
    <s v="C006"/>
    <x v="12"/>
    <x v="5"/>
    <s v="4350000624"/>
    <s v="2024"/>
    <s v="2"/>
    <s v="R5"/>
    <d v="2024-08-22T00:00:00"/>
    <d v="2024-09-01T00:00:00"/>
    <s v="9"/>
    <d v="2024-10-25T00:00:00"/>
    <s v="CERNIKOVA"/>
    <s v="21930"/>
    <s v=""/>
    <s v="1,00000"/>
    <s v="40"/>
    <s v="S"/>
    <s v="MD"/>
    <s v="3380"/>
    <n v="200"/>
    <s v="CZK"/>
    <n v="200"/>
    <s v="CZK"/>
    <s v="C006800001"/>
    <s v="90000005"/>
    <s v="51056324882024"/>
    <s v="pronájem ploch"/>
  </r>
  <r>
    <s v="C006"/>
    <x v="12"/>
    <x v="5"/>
    <s v="4350000625"/>
    <s v="2024"/>
    <s v="2"/>
    <s v="R5"/>
    <d v="2024-09-30T00:00:00"/>
    <d v="2024-09-30T00:00:00"/>
    <s v="9"/>
    <d v="2024-10-25T00:00:00"/>
    <s v="CERNIKOVA"/>
    <s v="21931"/>
    <s v=""/>
    <s v="1,00000"/>
    <s v="40"/>
    <s v="S"/>
    <s v="MD"/>
    <s v="3380"/>
    <n v="200"/>
    <s v="CZK"/>
    <n v="200"/>
    <s v="CZK"/>
    <s v="C006800001"/>
    <s v="90000005"/>
    <s v="51056324892024"/>
    <s v="pronájem ploch"/>
  </r>
  <r>
    <s v="C006"/>
    <x v="12"/>
    <x v="5"/>
    <s v="4350000626"/>
    <s v="2024"/>
    <s v="2"/>
    <s v="R5"/>
    <d v="2024-09-29T00:00:00"/>
    <d v="2024-09-29T00:00:00"/>
    <s v="9"/>
    <d v="2024-10-25T00:00:00"/>
    <s v="CERNIKOVA"/>
    <s v="21932"/>
    <s v=""/>
    <s v="1,00000"/>
    <s v="40"/>
    <s v="S"/>
    <s v="MD"/>
    <s v="3380"/>
    <n v="200"/>
    <s v="CZK"/>
    <n v="200"/>
    <s v="CZK"/>
    <s v="C006800001"/>
    <s v="90000005"/>
    <s v="51056324902024"/>
    <s v="pronájem ploch"/>
  </r>
  <r>
    <s v="C006"/>
    <x v="12"/>
    <x v="5"/>
    <s v="4350000627"/>
    <s v="2024"/>
    <s v="2"/>
    <s v="R5"/>
    <d v="2024-09-05T00:00:00"/>
    <d v="2024-09-05T00:00:00"/>
    <s v="9"/>
    <d v="2024-10-25T00:00:00"/>
    <s v="CERNIKOVA"/>
    <s v="21933"/>
    <s v=""/>
    <s v="1,00000"/>
    <s v="40"/>
    <s v="S"/>
    <s v="MD"/>
    <s v="3380"/>
    <n v="200"/>
    <s v="CZK"/>
    <n v="200"/>
    <s v="CZK"/>
    <s v="C006800001"/>
    <s v="90000005"/>
    <s v="51056324912024"/>
    <s v="pronájem ploch"/>
  </r>
  <r>
    <s v="C006"/>
    <x v="12"/>
    <x v="5"/>
    <s v="4350000628"/>
    <s v="2024"/>
    <s v="2"/>
    <s v="R5"/>
    <d v="2024-09-04T00:00:00"/>
    <d v="2024-09-04T00:00:00"/>
    <s v="9"/>
    <d v="2024-10-25T00:00:00"/>
    <s v="CERNIKOVA"/>
    <s v="21934"/>
    <s v=""/>
    <s v="1,00000"/>
    <s v="40"/>
    <s v="S"/>
    <s v="MD"/>
    <s v="3380"/>
    <n v="200"/>
    <s v="CZK"/>
    <n v="200"/>
    <s v="CZK"/>
    <s v="C006800001"/>
    <s v="90000005"/>
    <s v="51056324922024"/>
    <s v="pronájem ploch"/>
  </r>
  <r>
    <s v="C006"/>
    <x v="12"/>
    <x v="5"/>
    <s v="4350000629"/>
    <s v="2024"/>
    <s v="2"/>
    <s v="R5"/>
    <d v="2024-08-29T00:00:00"/>
    <d v="2024-09-01T00:00:00"/>
    <s v="9"/>
    <d v="2024-10-25T00:00:00"/>
    <s v="CERNIKOVA"/>
    <s v="24936"/>
    <s v=""/>
    <s v="1,00000"/>
    <s v="40"/>
    <s v="S"/>
    <s v="MD"/>
    <s v="3380"/>
    <n v="100"/>
    <s v="CZK"/>
    <n v="100"/>
    <s v="CZK"/>
    <s v="C006800001"/>
    <s v="90000005"/>
    <s v="51056324932024"/>
    <s v="pronájem ploch"/>
  </r>
  <r>
    <s v="C006"/>
    <x v="12"/>
    <x v="5"/>
    <s v="4350000630"/>
    <s v="2024"/>
    <s v="2"/>
    <s v="R5"/>
    <d v="2024-08-13T00:00:00"/>
    <d v="2024-09-01T00:00:00"/>
    <s v="9"/>
    <d v="2024-11-01T00:00:00"/>
    <s v="CERNIKOVA"/>
    <s v="21937"/>
    <s v=""/>
    <s v="1,00000"/>
    <s v="40"/>
    <s v="S"/>
    <s v="MD"/>
    <s v="3372"/>
    <n v="200"/>
    <s v="CZK"/>
    <n v="200"/>
    <s v="CZK"/>
    <s v="C006720001"/>
    <s v="90000005"/>
    <s v="51056324942024"/>
    <s v="pronájem ploch"/>
  </r>
  <r>
    <s v="C006"/>
    <x v="12"/>
    <x v="5"/>
    <s v="4350000631"/>
    <s v="2024"/>
    <s v="2"/>
    <s v="R5"/>
    <d v="2024-08-13T00:00:00"/>
    <d v="2024-09-01T00:00:00"/>
    <s v="9"/>
    <d v="2024-11-01T00:00:00"/>
    <s v="CERNIKOVA"/>
    <s v="21938"/>
    <s v=""/>
    <s v="1,00000"/>
    <s v="40"/>
    <s v="S"/>
    <s v="MD"/>
    <s v="3372"/>
    <n v="200"/>
    <s v="CZK"/>
    <n v="200"/>
    <s v="CZK"/>
    <s v="C006720001"/>
    <s v="90000005"/>
    <s v="51056324952024"/>
    <s v="pronájem ploch"/>
  </r>
  <r>
    <s v="C006"/>
    <x v="25"/>
    <x v="5"/>
    <s v="4350000632"/>
    <s v="2024"/>
    <s v="2"/>
    <s v="R5"/>
    <d v="2024-08-31T00:00:00"/>
    <d v="2024-09-01T00:00:00"/>
    <s v="9"/>
    <d v="2024-10-22T00:00:00"/>
    <s v="VONDROVICOVA"/>
    <s v="24010019"/>
    <s v=""/>
    <s v="1,00000"/>
    <s v="50"/>
    <s v="S"/>
    <s v="D"/>
    <s v="6910"/>
    <n v="-45000"/>
    <s v="CZK"/>
    <n v="-45000"/>
    <s v="CZK"/>
    <s v="C006906910"/>
    <s v="90000005"/>
    <s v="51056325002024"/>
    <s v="zajištění akce"/>
  </r>
  <r>
    <s v="C006"/>
    <x v="25"/>
    <x v="5"/>
    <s v="4350000633"/>
    <s v="2024"/>
    <s v="2"/>
    <s v="R5"/>
    <d v="2024-08-31T00:00:00"/>
    <d v="2024-09-01T00:00:00"/>
    <s v="9"/>
    <d v="2024-10-22T00:00:00"/>
    <s v="VONDROVICOVA"/>
    <s v="24010019"/>
    <s v=""/>
    <s v="1,00000"/>
    <s v="40"/>
    <s v="S"/>
    <s v="MD"/>
    <s v="6910"/>
    <n v="46000"/>
    <s v="CZK"/>
    <n v="46000"/>
    <s v="CZK"/>
    <s v="C006906910"/>
    <s v="90000005"/>
    <s v="51056325012024"/>
    <s v="zajištění akce"/>
  </r>
  <r>
    <s v="C006"/>
    <x v="10"/>
    <x v="4"/>
    <s v="4350000634"/>
    <s v="2024"/>
    <s v="2"/>
    <s v="R5"/>
    <d v="2024-08-21T00:00:00"/>
    <d v="2024-09-01T00:00:00"/>
    <s v="9"/>
    <d v="2024-11-01T00:00:00"/>
    <s v="CERNIKOVA"/>
    <s v="12245499"/>
    <s v=""/>
    <s v="1,00000"/>
    <s v="40"/>
    <s v="S"/>
    <s v="MD"/>
    <s v="3372"/>
    <n v="70621.649999999994"/>
    <s v="CZK"/>
    <n v="70621.649999999994"/>
    <s v="CZK"/>
    <s v="C006720001"/>
    <s v="90000005"/>
    <s v="51056325022024"/>
    <s v="tisk letáků"/>
  </r>
  <r>
    <s v="C006"/>
    <x v="12"/>
    <x v="5"/>
    <s v="4350000635"/>
    <s v="2024"/>
    <s v="2"/>
    <s v="R5"/>
    <d v="2024-08-28T00:00:00"/>
    <d v="2024-09-01T00:00:00"/>
    <s v="9"/>
    <d v="2024-10-25T00:00:00"/>
    <s v="CERNIKOVA"/>
    <s v="08892024"/>
    <s v=""/>
    <s v="1,00000"/>
    <s v="40"/>
    <s v="S"/>
    <s v="MD"/>
    <s v="3351"/>
    <n v="4719"/>
    <s v="CZK"/>
    <n v="4719"/>
    <s v="CZK"/>
    <s v="C006510001"/>
    <s v="90000005"/>
    <s v="51056325032024"/>
    <s v="pronájem ploch"/>
  </r>
  <r>
    <s v="C006"/>
    <x v="6"/>
    <x v="4"/>
    <s v="4350000636"/>
    <s v="2024"/>
    <s v="2"/>
    <s v="R5"/>
    <d v="2024-09-09T00:00:00"/>
    <d v="2024-09-09T00:00:00"/>
    <s v="9"/>
    <d v="2024-10-25T00:00:00"/>
    <s v="CERNIKOVA"/>
    <s v="09492024"/>
    <s v=""/>
    <s v="1,00000"/>
    <s v="40"/>
    <s v="S"/>
    <s v="MD"/>
    <s v="3351"/>
    <n v="12242.78"/>
    <s v="CZK"/>
    <n v="12242.78"/>
    <s v="CZK"/>
    <s v="C006510001"/>
    <s v="90000005"/>
    <s v="51056325042024"/>
    <s v="polepy"/>
  </r>
  <r>
    <s v="C006"/>
    <x v="12"/>
    <x v="5"/>
    <s v="4350000637"/>
    <s v="2024"/>
    <s v="2"/>
    <s v="R5"/>
    <d v="2024-10-01T00:00:00"/>
    <d v="2024-09-30T00:00:00"/>
    <s v="9"/>
    <d v="2024-11-11T00:00:00"/>
    <s v="CERNIKOVA"/>
    <s v="2401301756"/>
    <s v=""/>
    <s v="1,00000"/>
    <s v="40"/>
    <s v="S"/>
    <s v="MD"/>
    <s v="3331"/>
    <n v="64735"/>
    <s v="CZK"/>
    <n v="64735"/>
    <s v="CZK"/>
    <s v="C006310001"/>
    <s v="90000005"/>
    <s v="51056325092024"/>
    <s v="pronájem ploch"/>
  </r>
  <r>
    <s v="C006"/>
    <x v="12"/>
    <x v="5"/>
    <s v="4350000638"/>
    <s v="2024"/>
    <s v="2"/>
    <s v="R5"/>
    <d v="2024-09-18T00:00:00"/>
    <d v="2024-09-18T00:00:00"/>
    <s v="9"/>
    <d v="2024-11-01T00:00:00"/>
    <s v="CERNIKOVA"/>
    <s v="24110933"/>
    <s v=""/>
    <s v="1,00000"/>
    <s v="40"/>
    <s v="S"/>
    <s v="MD"/>
    <s v="3332"/>
    <n v="406246.61"/>
    <s v="CZK"/>
    <n v="406246.61"/>
    <s v="CZK"/>
    <s v="C006320001"/>
    <s v="90000005"/>
    <s v="51056325102024"/>
    <s v="pronájem ploch"/>
  </r>
  <r>
    <s v="C006"/>
    <x v="6"/>
    <x v="4"/>
    <s v="4350000639"/>
    <s v="2024"/>
    <s v="2"/>
    <s v="R5"/>
    <d v="2024-08-15T00:00:00"/>
    <d v="2024-09-01T00:00:00"/>
    <s v="9"/>
    <d v="2024-11-01T00:00:00"/>
    <s v="CERNIKOVA"/>
    <s v="24130405"/>
    <s v=""/>
    <s v="1,00000"/>
    <s v="40"/>
    <s v="S"/>
    <s v="MD"/>
    <s v="3332"/>
    <n v="15427.5"/>
    <s v="CZK"/>
    <n v="15427.5"/>
    <s v="CZK"/>
    <s v="C006320001"/>
    <s v="90000005"/>
    <s v="51056325112024"/>
    <s v="billboardy"/>
  </r>
  <r>
    <s v="C006"/>
    <x v="17"/>
    <x v="5"/>
    <s v="4350000640"/>
    <s v="2024"/>
    <s v="2"/>
    <s v="R5"/>
    <d v="2024-10-02T00:00:00"/>
    <d v="2024-09-20T00:00:00"/>
    <s v="9"/>
    <d v="2024-10-31T00:00:00"/>
    <s v="CERNIKOVA"/>
    <s v="2124022672"/>
    <s v=""/>
    <s v="1,00000"/>
    <s v="40"/>
    <s v="S"/>
    <s v="MD"/>
    <s v="3364"/>
    <n v="127050"/>
    <s v="CZK"/>
    <n v="127050"/>
    <s v="CZK"/>
    <s v="C006640001"/>
    <s v="90000005"/>
    <s v="51056325122024"/>
    <s v="inzerce"/>
  </r>
  <r>
    <s v="C006"/>
    <x v="19"/>
    <x v="5"/>
    <s v="4350000641"/>
    <s v="2024"/>
    <s v="2"/>
    <s v="R5"/>
    <d v="2024-10-03T00:00:00"/>
    <d v="2024-09-20T00:00:00"/>
    <s v="9"/>
    <d v="2024-10-31T00:00:00"/>
    <s v="CERNIKOVA"/>
    <s v="2124022880"/>
    <s v=""/>
    <s v="1,00000"/>
    <s v="40"/>
    <s v="S"/>
    <s v="MD"/>
    <s v="3364"/>
    <n v="76230"/>
    <s v="CZK"/>
    <n v="76230"/>
    <s v="CZK"/>
    <s v="C006640001"/>
    <s v="90000005"/>
    <s v="51056325132024"/>
    <s v="online bannery"/>
  </r>
  <r>
    <s v="C006"/>
    <x v="2"/>
    <x v="2"/>
    <s v="4350000642"/>
    <s v="2024"/>
    <s v="2"/>
    <s v="R5"/>
    <d v="2024-09-27T00:00:00"/>
    <d v="2024-09-19T00:00:00"/>
    <s v="9"/>
    <d v="2024-10-31T00:00:00"/>
    <s v="CERNIKOVA"/>
    <s v="12"/>
    <s v=""/>
    <s v="1,00000"/>
    <s v="40"/>
    <s v="S"/>
    <s v="MD"/>
    <s v="3352"/>
    <n v="10000"/>
    <s v="CZK"/>
    <n v="10000"/>
    <s v="CZK"/>
    <s v="C006520001"/>
    <s v="90000005"/>
    <s v="51056325142024"/>
    <s v="občerstvení"/>
  </r>
  <r>
    <s v="C006"/>
    <x v="12"/>
    <x v="5"/>
    <s v="4350000643"/>
    <s v="2024"/>
    <s v="2"/>
    <s v="R5"/>
    <d v="2024-09-04T00:00:00"/>
    <d v="2024-09-04T00:00:00"/>
    <s v="9"/>
    <d v="2024-10-25T00:00:00"/>
    <s v="CERNIKOVA"/>
    <s v="21935"/>
    <s v=""/>
    <s v="1,00000"/>
    <s v="40"/>
    <s v="S"/>
    <s v="MD"/>
    <s v="3380"/>
    <n v="200"/>
    <s v="CZK"/>
    <n v="200"/>
    <s v="CZK"/>
    <s v="C006800001"/>
    <s v="90000005"/>
    <s v="51056325152024"/>
    <s v="pronájem ploch"/>
  </r>
  <r>
    <s v="C006"/>
    <x v="12"/>
    <x v="5"/>
    <s v="4350000644"/>
    <s v="2024"/>
    <s v="2"/>
    <s v="R5"/>
    <d v="2024-09-04T00:00:00"/>
    <d v="2024-09-01T00:00:00"/>
    <s v="9"/>
    <d v="2024-10-25T00:00:00"/>
    <s v="CERNIKOVA"/>
    <s v="8004240632"/>
    <s v=""/>
    <s v="1,00000"/>
    <s v="40"/>
    <s v="S"/>
    <s v="MD"/>
    <s v="3364"/>
    <n v="600281"/>
    <s v="CZK"/>
    <n v="600281"/>
    <s v="CZK"/>
    <s v="C006640001"/>
    <s v="90000005"/>
    <s v="51056325162024"/>
    <s v="pronájem ploch"/>
  </r>
  <r>
    <s v="C006"/>
    <x v="16"/>
    <x v="7"/>
    <s v="4350000645"/>
    <s v="2024"/>
    <s v="2"/>
    <s v="R5"/>
    <d v="2024-09-01T00:00:00"/>
    <d v="2024-09-01T00:00:00"/>
    <s v="9"/>
    <d v="2024-10-25T00:00:00"/>
    <s v="CERNIKOVA"/>
    <s v="2410"/>
    <s v=""/>
    <s v="1,00000"/>
    <s v="40"/>
    <s v="S"/>
    <s v="MD"/>
    <s v="6910"/>
    <n v="10000"/>
    <s v="CZK"/>
    <n v="10000"/>
    <s v="CZK"/>
    <s v="C006906910"/>
    <s v="90000005"/>
    <s v="51056325242024"/>
    <s v="sociální sítě"/>
  </r>
  <r>
    <s v="C006"/>
    <x v="14"/>
    <x v="7"/>
    <s v="4350000646"/>
    <s v="2024"/>
    <s v="2"/>
    <s v="R5"/>
    <d v="2024-10-01T00:00:00"/>
    <d v="2024-09-30T00:00:00"/>
    <s v="9"/>
    <d v="2024-10-25T00:00:00"/>
    <s v="CERNIKOVA"/>
    <s v="200484"/>
    <s v=""/>
    <s v="1,00000"/>
    <s v="40"/>
    <s v="S"/>
    <s v="MD"/>
    <s v="6910"/>
    <n v="50000"/>
    <s v="CZK"/>
    <n v="50000"/>
    <s v="CZK"/>
    <s v="C006906910"/>
    <s v="90000005"/>
    <s v="51056325272024"/>
    <s v="fotopráce"/>
  </r>
  <r>
    <s v="C006"/>
    <x v="12"/>
    <x v="5"/>
    <s v="4350000647"/>
    <s v="2024"/>
    <s v="2"/>
    <s v="R5"/>
    <d v="2024-09-01T00:00:00"/>
    <d v="2024-09-01T00:00:00"/>
    <s v="9"/>
    <d v="2024-11-01T00:00:00"/>
    <s v="CERNIKOVA"/>
    <s v="10155396"/>
    <s v=""/>
    <s v="1,00000"/>
    <s v="40"/>
    <s v="S"/>
    <s v="MD"/>
    <s v="3380"/>
    <n v="90000"/>
    <s v="CZK"/>
    <n v="90000"/>
    <s v="CZK"/>
    <s v="C006800001"/>
    <s v="90000005"/>
    <s v="51056325602024"/>
    <s v="výlep"/>
  </r>
  <r>
    <s v="C006"/>
    <x v="26"/>
    <x v="6"/>
    <s v="4350000648"/>
    <s v="2024"/>
    <s v="2"/>
    <s v="R5"/>
    <d v="2024-10-01T00:00:00"/>
    <d v="2024-09-19T00:00:00"/>
    <s v="9"/>
    <d v="2024-11-01T00:00:00"/>
    <s v="CERNIKOVA"/>
    <s v="5190725246"/>
    <s v=""/>
    <s v="1,00000"/>
    <s v="40"/>
    <s v="S"/>
    <s v="MD"/>
    <s v="3341"/>
    <n v="65668.179999999993"/>
    <s v="CZK"/>
    <n v="65668.179999999993"/>
    <s v="CZK"/>
    <s v="C006410001"/>
    <s v="90000005"/>
    <s v="51056325612024"/>
    <s v="distribuce letáku"/>
  </r>
  <r>
    <s v="C006"/>
    <x v="26"/>
    <x v="6"/>
    <s v="4350000649"/>
    <s v="2024"/>
    <s v="2"/>
    <s v="R5"/>
    <d v="2024-09-30T00:00:00"/>
    <d v="2024-09-17T00:00:00"/>
    <s v="9"/>
    <d v="2024-11-01T00:00:00"/>
    <s v="CERNIKOVA"/>
    <s v="5190725156"/>
    <s v=""/>
    <s v="1,00000"/>
    <s v="40"/>
    <s v="S"/>
    <s v="MD"/>
    <s v="3352"/>
    <n v="197614.47"/>
    <s v="CZK"/>
    <n v="197614.47"/>
    <s v="CZK"/>
    <s v="C006520001"/>
    <s v="90000005"/>
    <s v="51056325622024"/>
    <s v="distribuce novin"/>
  </r>
  <r>
    <s v="C006"/>
    <x v="26"/>
    <x v="6"/>
    <s v="4350000650"/>
    <s v="2024"/>
    <s v="2"/>
    <s v="R5"/>
    <d v="2024-09-30T00:00:00"/>
    <d v="2024-09-17T00:00:00"/>
    <s v="9"/>
    <d v="2024-11-01T00:00:00"/>
    <s v="CERNIKOVA"/>
    <s v="5190725158"/>
    <s v=""/>
    <s v="1,00000"/>
    <s v="40"/>
    <s v="S"/>
    <s v="MD"/>
    <s v="3332"/>
    <n v="126015.1"/>
    <s v="CZK"/>
    <n v="126015.1"/>
    <s v="CZK"/>
    <s v="C006320001"/>
    <s v="90000005"/>
    <s v="51056325632024"/>
    <s v="distribuce novin"/>
  </r>
  <r>
    <s v="C006"/>
    <x v="26"/>
    <x v="6"/>
    <s v="4350000651"/>
    <s v="2024"/>
    <s v="2"/>
    <s v="R5"/>
    <d v="2024-10-01T00:00:00"/>
    <d v="2024-09-19T00:00:00"/>
    <s v="9"/>
    <d v="2024-10-31T00:00:00"/>
    <s v="CERNIKOVA"/>
    <s v="5190725258"/>
    <s v=""/>
    <s v="1,00000"/>
    <s v="40"/>
    <s v="S"/>
    <s v="MD"/>
    <s v="3332"/>
    <n v="39712.78"/>
    <s v="CZK"/>
    <n v="39712.78"/>
    <s v="CZK"/>
    <s v="C006320001"/>
    <s v="90000005"/>
    <s v="51056325642024"/>
    <s v="distribuce novin"/>
  </r>
  <r>
    <s v="C006"/>
    <x v="26"/>
    <x v="6"/>
    <s v="4350000652"/>
    <s v="2024"/>
    <s v="2"/>
    <s v="R5"/>
    <d v="2024-10-01T00:00:00"/>
    <d v="2024-09-19T00:00:00"/>
    <s v="9"/>
    <d v="2024-11-07T00:00:00"/>
    <s v="VONDROVICOVA"/>
    <s v="5190725249"/>
    <s v=""/>
    <s v="1,00000"/>
    <s v="40"/>
    <s v="S"/>
    <s v="MD"/>
    <s v="3331"/>
    <n v="168921.64"/>
    <s v="CZK"/>
    <n v="168921.64"/>
    <s v="CZK"/>
    <s v="C006310001"/>
    <s v="90000005"/>
    <s v="51056325652024"/>
    <s v="distribuce novin"/>
  </r>
  <r>
    <s v="C006"/>
    <x v="26"/>
    <x v="6"/>
    <s v="4350000653"/>
    <s v="2024"/>
    <s v="2"/>
    <s v="R5"/>
    <d v="2024-09-20T00:00:00"/>
    <d v="2024-09-16T00:00:00"/>
    <s v="9"/>
    <d v="2024-11-01T00:00:00"/>
    <s v="CERNIKOVA"/>
    <s v="5190725044"/>
    <s v=""/>
    <s v="1,00000"/>
    <s v="40"/>
    <s v="S"/>
    <s v="MD"/>
    <s v="3351"/>
    <n v="10217.129999999999"/>
    <s v="CZK"/>
    <n v="10217.129999999999"/>
    <s v="CZK"/>
    <s v="C006510001"/>
    <s v="90000005"/>
    <s v="51056325662024"/>
    <s v="distribuce novin"/>
  </r>
  <r>
    <s v="C006"/>
    <x v="26"/>
    <x v="6"/>
    <s v="4350000654"/>
    <s v="2024"/>
    <s v="2"/>
    <s v="R5"/>
    <d v="2024-10-01T00:00:00"/>
    <d v="2024-09-19T00:00:00"/>
    <s v="9"/>
    <d v="2024-11-01T00:00:00"/>
    <s v="CERNIKOVA"/>
    <s v="5190725260"/>
    <s v=""/>
    <s v="1,00000"/>
    <s v="40"/>
    <s v="S"/>
    <s v="MD"/>
    <s v="6910"/>
    <n v="31179.38"/>
    <s v="CZK"/>
    <n v="31179.38"/>
    <s v="CZK"/>
    <s v="C006906910"/>
    <s v="90000005"/>
    <s v="51056325672024"/>
    <s v="distribuce letáku"/>
  </r>
  <r>
    <s v="C006"/>
    <x v="26"/>
    <x v="6"/>
    <s v="4350000655"/>
    <s v="2024"/>
    <s v="2"/>
    <s v="R5"/>
    <d v="2024-09-19T00:00:00"/>
    <d v="2024-09-13T00:00:00"/>
    <s v="9"/>
    <d v="2024-10-31T00:00:00"/>
    <s v="CERNIKOVA"/>
    <s v="5103912971"/>
    <s v=""/>
    <s v="1,00000"/>
    <s v="40"/>
    <s v="S"/>
    <s v="MD"/>
    <s v="3363"/>
    <n v="30194.82"/>
    <s v="CZK"/>
    <n v="30194.82"/>
    <s v="CZK"/>
    <s v="C006630001"/>
    <s v="90000005"/>
    <s v="51056325682024"/>
    <s v="distribuce novin"/>
  </r>
  <r>
    <s v="C006"/>
    <x v="26"/>
    <x v="6"/>
    <s v="4350000656"/>
    <s v="2024"/>
    <s v="2"/>
    <s v="R5"/>
    <d v="2024-09-30T00:00:00"/>
    <d v="2024-09-18T00:00:00"/>
    <s v="9"/>
    <d v="2024-11-01T00:00:00"/>
    <s v="CERNIKOVA"/>
    <s v="5190725166"/>
    <s v=""/>
    <s v="1,00000"/>
    <s v="40"/>
    <s v="S"/>
    <s v="MD"/>
    <s v="3332"/>
    <n v="26142.17"/>
    <s v="CZK"/>
    <n v="26142.17"/>
    <s v="CZK"/>
    <s v="C006320001"/>
    <s v="90000005"/>
    <s v="51056325692024"/>
    <s v="distribuce novin"/>
  </r>
  <r>
    <s v="C006"/>
    <x v="26"/>
    <x v="6"/>
    <s v="4350000657"/>
    <s v="2024"/>
    <s v="2"/>
    <s v="R5"/>
    <d v="2024-09-17T00:00:00"/>
    <d v="2024-09-09T00:00:00"/>
    <s v="9"/>
    <d v="2024-11-01T00:00:00"/>
    <s v="CERNIKOVA"/>
    <s v="5190724891"/>
    <s v=""/>
    <s v="1,00000"/>
    <s v="40"/>
    <s v="S"/>
    <s v="MD"/>
    <s v="6910"/>
    <n v="2519.29"/>
    <s v="CZK"/>
    <n v="2519.29"/>
    <s v="CZK"/>
    <s v="C006906910"/>
    <s v="90000005"/>
    <s v="51056325702024"/>
    <s v="roznos letáků"/>
  </r>
  <r>
    <s v="C006"/>
    <x v="26"/>
    <x v="6"/>
    <s v="4350000658"/>
    <s v="2024"/>
    <s v="2"/>
    <s v="R5"/>
    <d v="2024-09-18T00:00:00"/>
    <d v="2024-09-13T00:00:00"/>
    <s v="9"/>
    <d v="2024-11-01T00:00:00"/>
    <s v="CERNIKOVA"/>
    <s v="5190724975"/>
    <s v=""/>
    <s v="1,00000"/>
    <s v="40"/>
    <s v="S"/>
    <s v="MD"/>
    <s v="6910"/>
    <n v="25500.99"/>
    <s v="CZK"/>
    <n v="25500.99"/>
    <s v="CZK"/>
    <s v="C006906910"/>
    <s v="90000005"/>
    <s v="51056325712024"/>
    <s v="noviny roznos"/>
  </r>
  <r>
    <s v="C006"/>
    <x v="26"/>
    <x v="6"/>
    <s v="4350000659"/>
    <s v="2024"/>
    <s v="2"/>
    <s v="R5"/>
    <d v="2024-09-20T00:00:00"/>
    <d v="2024-09-19T00:00:00"/>
    <s v="9"/>
    <d v="2024-11-01T00:00:00"/>
    <s v="CERNIKOVA"/>
    <s v="5190725026"/>
    <s v=""/>
    <s v="1,00000"/>
    <s v="40"/>
    <s v="S"/>
    <s v="MD"/>
    <s v="6910"/>
    <n v="126492.65"/>
    <s v="CZK"/>
    <n v="126492.65"/>
    <s v="CZK"/>
    <s v="C006906910"/>
    <s v="90000005"/>
    <s v="51056325722024"/>
    <s v="roznos novin"/>
  </r>
  <r>
    <s v="C006"/>
    <x v="26"/>
    <x v="6"/>
    <s v="4350000660"/>
    <s v="2024"/>
    <s v="2"/>
    <s v="R5"/>
    <d v="2024-09-20T00:00:00"/>
    <d v="2024-09-16T00:00:00"/>
    <s v="9"/>
    <d v="2024-11-01T00:00:00"/>
    <s v="CERNIKOVA"/>
    <s v="5190725045"/>
    <s v=""/>
    <s v="1,00000"/>
    <s v="40"/>
    <s v="S"/>
    <s v="MD"/>
    <s v="3320"/>
    <n v="545184.26"/>
    <s v="CZK"/>
    <n v="545184.26"/>
    <s v="CZK"/>
    <s v="C006200001"/>
    <s v="90000005"/>
    <s v="51056325732024"/>
    <s v="distribuce novin"/>
  </r>
  <r>
    <s v="C006"/>
    <x v="12"/>
    <x v="5"/>
    <s v="4350000661"/>
    <s v="2024"/>
    <s v="2"/>
    <s v="R5"/>
    <d v="2024-08-16T00:00:00"/>
    <d v="2024-09-01T00:00:00"/>
    <s v="9"/>
    <d v="2024-11-01T00:00:00"/>
    <s v="CERNIKOVA"/>
    <s v="20240014"/>
    <s v=""/>
    <s v="1,00000"/>
    <s v="40"/>
    <s v="S"/>
    <s v="MD"/>
    <s v="3353"/>
    <n v="56942.6"/>
    <s v="CZK"/>
    <n v="56942.6"/>
    <s v="CZK"/>
    <s v="C006530001"/>
    <s v="90000005"/>
    <s v="51056325742024"/>
    <s v="pronájem ploch"/>
  </r>
  <r>
    <s v="C006"/>
    <x v="14"/>
    <x v="7"/>
    <s v="4350000662"/>
    <s v="2024"/>
    <s v="2"/>
    <s v="R5"/>
    <d v="2024-10-01T00:00:00"/>
    <d v="2024-10-01T00:00:00"/>
    <s v="10"/>
    <d v="2024-10-31T00:00:00"/>
    <s v="CERNIKOVA"/>
    <s v="20240022"/>
    <s v=""/>
    <s v="1,00000"/>
    <s v="40"/>
    <s v="S"/>
    <s v="MD"/>
    <s v="3353"/>
    <n v="33880"/>
    <s v="CZK"/>
    <n v="33880"/>
    <s v="CZK"/>
    <s v="C006530001"/>
    <s v="90000005"/>
    <s v="51056325752024"/>
    <s v="grafické práce"/>
  </r>
  <r>
    <s v="C006"/>
    <x v="14"/>
    <x v="7"/>
    <s v="4350000663"/>
    <s v="2024"/>
    <s v="2"/>
    <s v="R5"/>
    <d v="2024-08-30T00:00:00"/>
    <d v="2024-09-01T00:00:00"/>
    <s v="9"/>
    <d v="2024-11-01T00:00:00"/>
    <s v="CERNIKOVA"/>
    <s v="2408036"/>
    <s v=""/>
    <s v="1,00000"/>
    <s v="40"/>
    <s v="S"/>
    <s v="MD"/>
    <s v="6910"/>
    <n v="44528"/>
    <s v="CZK"/>
    <n v="44528"/>
    <s v="CZK"/>
    <s v="C006906910"/>
    <s v="90000005"/>
    <s v="51056325762024"/>
    <s v="dofocení R.Brabec"/>
  </r>
  <r>
    <s v="C006"/>
    <x v="25"/>
    <x v="5"/>
    <s v="4350000664"/>
    <s v="2024"/>
    <s v="2"/>
    <s v="R5"/>
    <d v="2024-10-18T00:00:00"/>
    <d v="2024-10-18T00:00:00"/>
    <s v="10"/>
    <d v="2024-11-01T00:00:00"/>
    <s v="CERNIKOVA"/>
    <s v="2024"/>
    <s v=""/>
    <s v="1,00000"/>
    <s v="40"/>
    <s v="S"/>
    <s v="MD"/>
    <s v="3320"/>
    <n v="15000"/>
    <s v="CZK"/>
    <n v="15000"/>
    <s v="CZK"/>
    <s v="C006200001"/>
    <s v="90000005"/>
    <s v="51056325772024"/>
    <s v="editace tvorba obsahu"/>
  </r>
  <r>
    <s v="C006"/>
    <x v="6"/>
    <x v="4"/>
    <s v="4350000665"/>
    <s v="2024"/>
    <s v="2"/>
    <s v="R5"/>
    <d v="2024-09-30T00:00:00"/>
    <d v="2024-09-30T00:00:00"/>
    <s v="9"/>
    <d v="2024-11-01T00:00:00"/>
    <s v="CERNIKOVA"/>
    <s v="2420785"/>
    <s v=""/>
    <s v="1,00000"/>
    <s v="40"/>
    <s v="S"/>
    <s v="MD"/>
    <s v="3352"/>
    <n v="21326.25"/>
    <s v="CZK"/>
    <n v="21326.25"/>
    <s v="CZK"/>
    <s v="C006520001"/>
    <s v="90000005"/>
    <s v="51056325782024"/>
    <s v="plakátová kampan"/>
  </r>
  <r>
    <s v="C006"/>
    <x v="12"/>
    <x v="5"/>
    <s v="4350000666"/>
    <s v="2024"/>
    <s v="2"/>
    <s v="R5"/>
    <d v="2024-09-30T00:00:00"/>
    <d v="2024-09-30T00:00:00"/>
    <s v="9"/>
    <d v="2024-11-01T00:00:00"/>
    <s v="CERNIKOVA"/>
    <s v="2420786"/>
    <s v=""/>
    <s v="1,00000"/>
    <s v="40"/>
    <s v="S"/>
    <s v="MD"/>
    <s v="3352"/>
    <n v="52756"/>
    <s v="CZK"/>
    <n v="52756"/>
    <s v="CZK"/>
    <s v="C006520001"/>
    <s v="90000005"/>
    <s v="51056325792024"/>
    <s v="plakátová kampaň"/>
  </r>
  <r>
    <s v="C006"/>
    <x v="12"/>
    <x v="5"/>
    <s v="4350000667"/>
    <s v="2024"/>
    <s v="2"/>
    <s v="R5"/>
    <d v="2024-09-30T00:00:00"/>
    <d v="2024-09-30T00:00:00"/>
    <s v="9"/>
    <d v="2024-11-01T00:00:00"/>
    <s v="CERNIKOVA"/>
    <s v="2412708"/>
    <s v=""/>
    <s v="1,00000"/>
    <s v="40"/>
    <s v="S"/>
    <s v="MD"/>
    <s v="3352"/>
    <n v="181500"/>
    <s v="CZK"/>
    <n v="181500"/>
    <s v="CZK"/>
    <s v="C006520001"/>
    <s v="90000005"/>
    <s v="51056325802024"/>
    <s v="plakátová kampaň"/>
  </r>
  <r>
    <s v="C006"/>
    <x v="12"/>
    <x v="5"/>
    <s v="4350000668"/>
    <s v="2024"/>
    <s v="2"/>
    <s v="R5"/>
    <d v="2024-09-01T00:00:00"/>
    <d v="2024-09-01T00:00:00"/>
    <s v="9"/>
    <d v="2024-11-01T00:00:00"/>
    <s v="CERNIKOVA"/>
    <s v="21973"/>
    <s v=""/>
    <s v="1,00000"/>
    <s v="40"/>
    <s v="S"/>
    <s v="MD"/>
    <s v="3353"/>
    <n v="1000"/>
    <s v="CZK"/>
    <n v="1000"/>
    <s v="CZK"/>
    <s v="C006530001"/>
    <s v="90000005"/>
    <s v="51056325842024"/>
    <s v="pronájem ploch"/>
  </r>
  <r>
    <s v="C006"/>
    <x v="12"/>
    <x v="5"/>
    <s v="4350000669"/>
    <s v="2024"/>
    <s v="2"/>
    <s v="R5"/>
    <d v="2024-08-23T00:00:00"/>
    <d v="2024-09-01T00:00:00"/>
    <s v="9"/>
    <d v="2024-11-01T00:00:00"/>
    <s v="CERNIKOVA"/>
    <s v="21974"/>
    <s v=""/>
    <s v="1,00000"/>
    <s v="40"/>
    <s v="S"/>
    <s v="MD"/>
    <s v="3380"/>
    <n v="200"/>
    <s v="CZK"/>
    <n v="200"/>
    <s v="CZK"/>
    <s v="C006800001"/>
    <s v="90000005"/>
    <s v="51056325852024"/>
    <s v="pronájem ploch"/>
  </r>
  <r>
    <s v="C006"/>
    <x v="12"/>
    <x v="5"/>
    <s v="4350000670"/>
    <s v="2024"/>
    <s v="2"/>
    <s v="R5"/>
    <d v="2024-08-16T00:00:00"/>
    <d v="2024-09-01T00:00:00"/>
    <s v="9"/>
    <d v="2024-11-01T00:00:00"/>
    <s v="CERNIKOVA"/>
    <s v="21997"/>
    <s v=""/>
    <s v="1,00000"/>
    <s v="40"/>
    <s v="S"/>
    <s v="MD"/>
    <s v="3363"/>
    <n v="1800"/>
    <s v="CZK"/>
    <n v="1800"/>
    <s v="CZK"/>
    <s v="C006630001"/>
    <s v="90000005"/>
    <s v="51056325862024"/>
    <s v="pronájem plochy"/>
  </r>
  <r>
    <s v="C006"/>
    <x v="12"/>
    <x v="5"/>
    <s v="4350000671"/>
    <s v="2024"/>
    <s v="2"/>
    <s v="R5"/>
    <d v="2024-08-16T00:00:00"/>
    <d v="2024-09-01T00:00:00"/>
    <s v="9"/>
    <d v="2024-11-01T00:00:00"/>
    <s v="CERNIKOVA"/>
    <s v="21998"/>
    <s v=""/>
    <s v="1,00000"/>
    <s v="40"/>
    <s v="S"/>
    <s v="MD"/>
    <s v="3363"/>
    <n v="600"/>
    <s v="CZK"/>
    <n v="600"/>
    <s v="CZK"/>
    <s v="C006630001"/>
    <s v="90000005"/>
    <s v="51056325872024"/>
    <s v="pronájem ploch"/>
  </r>
  <r>
    <s v="C006"/>
    <x v="14"/>
    <x v="7"/>
    <s v="4350000672"/>
    <s v="2024"/>
    <s v="2"/>
    <s v="R5"/>
    <d v="2024-10-04T00:00:00"/>
    <d v="2024-10-04T00:00:00"/>
    <s v="10"/>
    <d v="2024-11-01T00:00:00"/>
    <s v="CERNIKOVA"/>
    <s v="24250103"/>
    <s v=""/>
    <s v="1,00000"/>
    <s v="40"/>
    <s v="S"/>
    <s v="MD"/>
    <s v="3341"/>
    <n v="1815"/>
    <s v="CZK"/>
    <n v="1815"/>
    <s v="CZK"/>
    <s v="C006410001"/>
    <s v="90000005"/>
    <s v="51056325902024"/>
    <s v="grafika"/>
  </r>
  <r>
    <s v="C006"/>
    <x v="5"/>
    <x v="5"/>
    <s v="4350000672"/>
    <s v="2024"/>
    <s v="3"/>
    <s v="R5"/>
    <d v="2024-10-04T00:00:00"/>
    <d v="2024-10-04T00:00:00"/>
    <s v="10"/>
    <d v="2024-11-01T00:00:00"/>
    <s v="CERNIKOVA"/>
    <s v="24250103"/>
    <s v=""/>
    <s v="1,00000"/>
    <s v="40"/>
    <s v="S"/>
    <s v="MD"/>
    <s v="3341"/>
    <n v="7797.24"/>
    <s v="CZK"/>
    <n v="7797.24"/>
    <s v="CZK"/>
    <s v="C006410001"/>
    <s v="90000005"/>
    <s v="51056325902024"/>
    <s v="intalace, montáž a demontáž  banneru"/>
  </r>
  <r>
    <s v="C006"/>
    <x v="5"/>
    <x v="5"/>
    <s v="4350000672"/>
    <s v="2024"/>
    <s v="4"/>
    <s v="R5"/>
    <d v="2024-10-04T00:00:00"/>
    <d v="2024-10-04T00:00:00"/>
    <s v="10"/>
    <d v="2024-11-01T00:00:00"/>
    <s v="CERNIKOVA"/>
    <s v="24250103"/>
    <s v=""/>
    <s v="1,00000"/>
    <s v="40"/>
    <s v="S"/>
    <s v="MD"/>
    <s v="3341"/>
    <n v="847"/>
    <s v="CZK"/>
    <n v="847"/>
    <s v="CZK"/>
    <s v="C006410001"/>
    <s v="90000005"/>
    <s v="51056325902024"/>
    <s v="doprava"/>
  </r>
  <r>
    <s v="C006"/>
    <x v="19"/>
    <x v="5"/>
    <s v="4350000672"/>
    <s v="2024"/>
    <s v="5"/>
    <s v="R5"/>
    <d v="2024-10-04T00:00:00"/>
    <d v="2024-10-04T00:00:00"/>
    <s v="10"/>
    <d v="2024-11-01T00:00:00"/>
    <s v="CERNIKOVA"/>
    <s v="24250103"/>
    <s v=""/>
    <s v="1,00000"/>
    <s v="40"/>
    <s v="S"/>
    <s v="MD"/>
    <s v="3341"/>
    <n v="14762"/>
    <s v="CZK"/>
    <n v="14762"/>
    <s v="CZK"/>
    <s v="C006410001"/>
    <s v="90000005"/>
    <s v="51056325902024"/>
    <s v="seznam.cz reklama"/>
  </r>
  <r>
    <s v="C006"/>
    <x v="6"/>
    <x v="4"/>
    <s v="4350000672"/>
    <s v="2024"/>
    <s v="6"/>
    <s v="R5"/>
    <d v="2024-10-04T00:00:00"/>
    <d v="2024-10-04T00:00:00"/>
    <s v="10"/>
    <d v="2024-11-01T00:00:00"/>
    <s v="CERNIKOVA"/>
    <s v="24250103"/>
    <s v=""/>
    <s v="1,00000"/>
    <s v="40"/>
    <s v="S"/>
    <s v="MD"/>
    <s v="3341"/>
    <n v="47081.1"/>
    <s v="CZK"/>
    <n v="47081.1"/>
    <s v="CZK"/>
    <s v="C006410001"/>
    <s v="90000005"/>
    <s v="51056325902024"/>
    <s v="bannery"/>
  </r>
  <r>
    <s v="C006"/>
    <x v="12"/>
    <x v="5"/>
    <s v="4350000673"/>
    <s v="2024"/>
    <s v="2"/>
    <s v="R5"/>
    <d v="2024-09-16T00:00:00"/>
    <d v="2024-09-13T00:00:00"/>
    <s v="9"/>
    <d v="2024-11-07T00:00:00"/>
    <s v="CERNIKOVA"/>
    <s v="103240814"/>
    <s v=""/>
    <s v="1,00000"/>
    <s v="40"/>
    <s v="S"/>
    <s v="MD"/>
    <s v="3342"/>
    <n v="2420"/>
    <s v="CZK"/>
    <n v="2420"/>
    <s v="CZK"/>
    <s v="C006420001"/>
    <s v="90000005"/>
    <s v="51056325932024"/>
    <s v="pronájem ploch"/>
  </r>
  <r>
    <s v="C006"/>
    <x v="25"/>
    <x v="5"/>
    <s v="4350000674"/>
    <s v="2024"/>
    <s v="2"/>
    <s v="R5"/>
    <d v="2024-09-20T00:00:00"/>
    <d v="2024-09-08T00:00:00"/>
    <s v="9"/>
    <d v="2024-11-07T00:00:00"/>
    <s v="CERNIKOVA"/>
    <s v="2024037"/>
    <s v=""/>
    <s v="1,00000"/>
    <s v="40"/>
    <s v="S"/>
    <s v="MD"/>
    <s v="3341"/>
    <n v="20000"/>
    <s v="CZK"/>
    <n v="20000"/>
    <s v="CZK"/>
    <s v="C006410001"/>
    <s v="90000005"/>
    <s v="51056325942024"/>
    <s v="zajištění akcí"/>
  </r>
  <r>
    <s v="C006"/>
    <x v="3"/>
    <x v="3"/>
    <s v="4350000675"/>
    <s v="2024"/>
    <s v="2"/>
    <s v="R5"/>
    <d v="2024-10-16T00:00:00"/>
    <d v="2024-10-16T00:00:00"/>
    <s v="10"/>
    <d v="2024-11-07T00:00:00"/>
    <s v="CERNIKOVA"/>
    <s v="1150003064"/>
    <s v=""/>
    <s v="1,00000"/>
    <s v="40"/>
    <s v="S"/>
    <s v="MD"/>
    <s v="3320"/>
    <n v="1000"/>
    <s v="CZK"/>
    <n v="1000"/>
    <s v="CZK"/>
    <s v="C006200001"/>
    <s v="90000005"/>
    <s v="51056325982024"/>
    <s v="zábor"/>
  </r>
  <r>
    <s v="C006"/>
    <x v="26"/>
    <x v="6"/>
    <s v="4350000677"/>
    <s v="2024"/>
    <s v="2"/>
    <s v="R5"/>
    <d v="2024-09-19T00:00:00"/>
    <d v="2024-09-13T00:00:00"/>
    <s v="9"/>
    <d v="2024-10-31T00:00:00"/>
    <s v="CERNIKOVA"/>
    <s v="5103912971"/>
    <s v=""/>
    <s v="1,00000"/>
    <s v="50"/>
    <s v="S"/>
    <s v="D"/>
    <s v="3363"/>
    <n v="-30194.82"/>
    <s v="CZK"/>
    <n v="-30194.82"/>
    <s v="CZK"/>
    <s v="C006630001"/>
    <s v="90000005"/>
    <s v="51056326012024"/>
    <s v="distribuce novin"/>
  </r>
  <r>
    <s v="C006"/>
    <x v="26"/>
    <x v="6"/>
    <s v="4350000678"/>
    <s v="2024"/>
    <s v="2"/>
    <s v="R5"/>
    <d v="2024-09-19T00:00:00"/>
    <d v="2024-09-13T00:00:00"/>
    <s v="9"/>
    <d v="2024-10-31T00:00:00"/>
    <s v="CERNIKOVA"/>
    <s v="5103912971"/>
    <s v=""/>
    <s v="1,00000"/>
    <s v="40"/>
    <s v="S"/>
    <s v="MD"/>
    <s v="6910"/>
    <n v="30194.82"/>
    <s v="CZK"/>
    <n v="30194.82"/>
    <s v="CZK"/>
    <s v="C006906910"/>
    <s v="90000005"/>
    <s v="51056326022024"/>
    <s v="distribuce novin"/>
  </r>
  <r>
    <s v="C006"/>
    <x v="25"/>
    <x v="5"/>
    <s v="4350000679"/>
    <s v="2024"/>
    <s v="2"/>
    <s v="R5"/>
    <d v="2024-10-23T00:00:00"/>
    <d v="2024-10-23T00:00:00"/>
    <s v="10"/>
    <d v="2024-11-07T00:00:00"/>
    <s v="CERNIKOVA"/>
    <s v="2024023"/>
    <s v=""/>
    <s v="1,00000"/>
    <s v="40"/>
    <s v="S"/>
    <s v="MD"/>
    <s v="3371"/>
    <n v="120000"/>
    <s v="CZK"/>
    <n v="120000"/>
    <s v="CZK"/>
    <s v="C006710001"/>
    <s v="90000005"/>
    <s v="51056326052024"/>
    <s v="tvorba textů"/>
  </r>
  <r>
    <s v="C006"/>
    <x v="19"/>
    <x v="5"/>
    <s v="4350000680"/>
    <s v="2024"/>
    <s v="2"/>
    <s v="R5"/>
    <d v="2024-09-02T00:00:00"/>
    <d v="2024-09-01T00:00:00"/>
    <s v="9"/>
    <d v="2024-11-07T00:00:00"/>
    <s v="CERNIKOVA"/>
    <s v="2417016171"/>
    <s v=""/>
    <s v="1,00000"/>
    <s v="40"/>
    <s v="S"/>
    <s v="MD"/>
    <s v="3372"/>
    <n v="3629.82"/>
    <s v="CZK"/>
    <n v="3629.82"/>
    <s v="CZK"/>
    <s v="C006720001"/>
    <s v="90000005"/>
    <s v="51056326062024"/>
    <s v="PR články"/>
  </r>
  <r>
    <s v="C006"/>
    <x v="10"/>
    <x v="4"/>
    <s v="4350000681"/>
    <s v="2024"/>
    <s v="2"/>
    <s v="R5"/>
    <d v="2024-08-21T00:00:00"/>
    <d v="2024-09-01T00:00:00"/>
    <s v="9"/>
    <d v="2024-11-01T00:00:00"/>
    <s v="CERNIKOVA"/>
    <s v="12245499"/>
    <s v=""/>
    <s v="1,00000"/>
    <s v="50"/>
    <s v="S"/>
    <s v="D"/>
    <s v="3372"/>
    <n v="-70621.649999999994"/>
    <s v="CZK"/>
    <n v="-70621.649999999994"/>
    <s v="CZK"/>
    <s v="C006720001"/>
    <s v="90000005"/>
    <s v="51056326132024"/>
    <s v="tisk letáků"/>
  </r>
  <r>
    <s v="C006"/>
    <x v="10"/>
    <x v="4"/>
    <s v="4350000682"/>
    <s v="2024"/>
    <s v="2"/>
    <s v="R5"/>
    <d v="2024-08-21T00:00:00"/>
    <d v="2024-09-01T00:00:00"/>
    <s v="9"/>
    <d v="2024-11-01T00:00:00"/>
    <s v="CERNIKOVA"/>
    <s v="12245499"/>
    <s v=""/>
    <s v="1,00000"/>
    <s v="40"/>
    <s v="S"/>
    <s v="MD"/>
    <s v="3372"/>
    <n v="70621.66"/>
    <s v="CZK"/>
    <n v="70621.66"/>
    <s v="CZK"/>
    <s v="C006720001"/>
    <s v="90000005"/>
    <s v="51056326142024"/>
    <s v="tisk letáků"/>
  </r>
  <r>
    <s v="C006"/>
    <x v="19"/>
    <x v="5"/>
    <s v="4350000683"/>
    <s v="2024"/>
    <s v="2"/>
    <s v="R5"/>
    <d v="2024-09-23T00:00:00"/>
    <d v="2024-09-22T00:00:00"/>
    <s v="9"/>
    <d v="2024-11-07T00:00:00"/>
    <s v="VONDROVICOVA"/>
    <s v="2417017956"/>
    <s v=""/>
    <s v="1,00000"/>
    <s v="40"/>
    <s v="S"/>
    <s v="MD"/>
    <s v="3352"/>
    <n v="2413.9499999999998"/>
    <s v="CZK"/>
    <n v="2413.9499999999998"/>
    <s v="CZK"/>
    <s v="C006520001"/>
    <s v="90000005"/>
    <s v="51056326292024"/>
    <s v="inzerce"/>
  </r>
  <r>
    <s v="C006"/>
    <x v="5"/>
    <x v="5"/>
    <s v="4350000684"/>
    <s v="2024"/>
    <s v="2"/>
    <s v="R5"/>
    <d v="2024-10-31T00:00:00"/>
    <d v="2024-10-31T00:00:00"/>
    <s v="10"/>
    <d v="2024-11-11T00:00:00"/>
    <s v="CERNIKOVA"/>
    <s v="24230387"/>
    <s v=""/>
    <s v="1,00000"/>
    <s v="40"/>
    <s v="S"/>
    <s v="MD"/>
    <s v="3341"/>
    <n v="3200"/>
    <s v="CZK"/>
    <n v="3200"/>
    <s v="CZK"/>
    <s v="C006410001"/>
    <s v="90000005"/>
    <s v="51056326302024"/>
    <s v="instalace banerů"/>
  </r>
  <r>
    <s v="C006"/>
    <x v="6"/>
    <x v="4"/>
    <s v="4350000685"/>
    <s v="2024"/>
    <s v="2"/>
    <s v="R5"/>
    <d v="2024-10-07T00:00:00"/>
    <d v="2024-10-07T00:00:00"/>
    <s v="10"/>
    <d v="2024-11-07T00:00:00"/>
    <s v="VONDROVICOVA"/>
    <s v="24002027"/>
    <s v=""/>
    <s v="1,00000"/>
    <s v="40"/>
    <s v="S"/>
    <s v="MD"/>
    <s v="3351"/>
    <n v="196826.64"/>
    <s v="CZK"/>
    <n v="196826.64"/>
    <s v="CZK"/>
    <s v="C006510001"/>
    <s v="90000005"/>
    <s v="51056326552024"/>
    <s v="grafické práce"/>
  </r>
  <r>
    <s v="C006"/>
    <x v="25"/>
    <x v="5"/>
    <s v="4350000686"/>
    <s v="2024"/>
    <s v="2"/>
    <s v="R5"/>
    <d v="2024-10-05T00:00:00"/>
    <d v="2024-10-05T00:00:00"/>
    <s v="10"/>
    <d v="2024-11-11T00:00:00"/>
    <s v="CERNIKOVA"/>
    <s v="240003"/>
    <s v=""/>
    <s v="1,00000"/>
    <s v="40"/>
    <s v="S"/>
    <s v="MD"/>
    <s v="3341"/>
    <n v="20000"/>
    <s v="CZK"/>
    <n v="20000"/>
    <s v="CZK"/>
    <s v="C006410001"/>
    <s v="90000005"/>
    <s v="51056326682024"/>
    <s v="technické zajištění"/>
  </r>
  <r>
    <s v="C006"/>
    <x v="17"/>
    <x v="5"/>
    <s v="4350000687"/>
    <s v="2024"/>
    <s v="2"/>
    <s v="R5"/>
    <d v="2024-11-01T00:00:00"/>
    <d v="2024-11-01T00:00:00"/>
    <s v="11"/>
    <d v="2024-11-12T00:00:00"/>
    <s v="CERNIKOVA"/>
    <s v="2024028"/>
    <s v=""/>
    <s v="1,00000"/>
    <s v="40"/>
    <s v="S"/>
    <s v="MD"/>
    <s v="3371"/>
    <n v="120000"/>
    <s v="CZK"/>
    <n v="120000"/>
    <s v="CZK"/>
    <s v="C006710001"/>
    <s v="90000005"/>
    <s v="51056326822024"/>
    <s v="inzerce"/>
  </r>
  <r>
    <s v="C006"/>
    <x v="17"/>
    <x v="5"/>
    <s v="4350000688"/>
    <s v="2024"/>
    <s v="2"/>
    <s v="R5"/>
    <d v="2024-11-01T00:00:00"/>
    <d v="2024-11-01T00:00:00"/>
    <s v="11"/>
    <d v="2024-11-12T00:00:00"/>
    <s v="CERNIKOVA"/>
    <s v="2024025"/>
    <s v=""/>
    <s v="1,00000"/>
    <s v="40"/>
    <s v="S"/>
    <s v="MD"/>
    <s v="3371"/>
    <n v="268947"/>
    <s v="CZK"/>
    <n v="268947"/>
    <s v="CZK"/>
    <s v="C006710001"/>
    <s v="90000005"/>
    <s v="51056326832024"/>
    <s v="inzerce"/>
  </r>
  <r>
    <s v="C006"/>
    <x v="17"/>
    <x v="5"/>
    <s v="4350000689"/>
    <s v="2024"/>
    <s v="2"/>
    <s v="R5"/>
    <d v="2024-09-17T00:00:00"/>
    <d v="2024-09-01T00:00:00"/>
    <s v="9"/>
    <d v="2024-11-11T00:00:00"/>
    <s v="CERNIKOVA"/>
    <s v="2417017668"/>
    <s v=""/>
    <s v="1,00000"/>
    <s v="40"/>
    <s v="S"/>
    <s v="MD"/>
    <s v="3332"/>
    <n v="80344.11"/>
    <s v="CZK"/>
    <n v="80344.11"/>
    <s v="CZK"/>
    <s v="C006320001"/>
    <s v="90000005"/>
    <s v="51056326842024"/>
    <s v="inzerce"/>
  </r>
  <r>
    <s v="C006"/>
    <x v="19"/>
    <x v="5"/>
    <s v="4350000689"/>
    <s v="2024"/>
    <s v="3"/>
    <s v="R5"/>
    <d v="2024-09-17T00:00:00"/>
    <d v="2024-09-01T00:00:00"/>
    <s v="9"/>
    <d v="2024-11-11T00:00:00"/>
    <s v="CERNIKOVA"/>
    <s v="2417017668"/>
    <s v=""/>
    <s v="1,00000"/>
    <s v="40"/>
    <s v="S"/>
    <s v="MD"/>
    <s v="3332"/>
    <n v="73419.17"/>
    <s v="CZK"/>
    <n v="73419.17"/>
    <s v="CZK"/>
    <s v="C006320001"/>
    <s v="90000005"/>
    <s v="51056326842024"/>
    <s v="inzerce online"/>
  </r>
  <r>
    <s v="C006"/>
    <x v="26"/>
    <x v="6"/>
    <s v="4350000690"/>
    <s v="2024"/>
    <s v="2"/>
    <s v="R5"/>
    <d v="2024-09-18T00:00:00"/>
    <d v="2024-09-11T00:00:00"/>
    <s v="9"/>
    <d v="2024-11-07T00:00:00"/>
    <s v="CERNIKOVA"/>
    <s v="5190724970"/>
    <s v=""/>
    <s v="1,00000"/>
    <s v="50"/>
    <s v="S"/>
    <s v="D"/>
    <s v="3364"/>
    <n v="-217074"/>
    <s v="CZK"/>
    <n v="-217074"/>
    <s v="CZK"/>
    <s v="C006640001"/>
    <s v="90000005"/>
    <s v="51056326942024"/>
    <s v="distribuce"/>
  </r>
  <r>
    <s v="C006"/>
    <x v="26"/>
    <x v="6"/>
    <s v="4350000691"/>
    <s v="2024"/>
    <s v="2"/>
    <s v="R5"/>
    <d v="2024-09-18T00:00:00"/>
    <d v="2024-09-11T00:00:00"/>
    <s v="9"/>
    <d v="2024-11-07T00:00:00"/>
    <s v="CERNIKOVA"/>
    <s v="5190724970"/>
    <s v=""/>
    <s v="1,00000"/>
    <s v="40"/>
    <s v="S"/>
    <s v="MD"/>
    <s v="3364"/>
    <n v="197074"/>
    <s v="CZK"/>
    <n v="197074"/>
    <s v="CZK"/>
    <s v="C006640001"/>
    <s v="90000005"/>
    <s v="51056326952024"/>
    <s v="distribuce"/>
  </r>
  <r>
    <s v="C006"/>
    <x v="10"/>
    <x v="4"/>
    <s v="4350000692"/>
    <s v="2024"/>
    <s v="2"/>
    <s v="R5"/>
    <d v="2024-08-26T00:00:00"/>
    <d v="2024-09-01T00:00:00"/>
    <s v="9"/>
    <d v="2024-11-07T00:00:00"/>
    <s v="CERNIKOVA"/>
    <s v="24250059"/>
    <s v="202408"/>
    <s v="1,00000"/>
    <s v="50"/>
    <s v="S"/>
    <s v="D"/>
    <s v="3320"/>
    <n v="-328507.74"/>
    <s v="CZK"/>
    <n v="-328507.74"/>
    <s v="CZK"/>
    <s v="C006200001"/>
    <s v="90000005"/>
    <s v="51056326962024"/>
    <s v="tiskoviny"/>
  </r>
  <r>
    <s v="C006"/>
    <x v="10"/>
    <x v="4"/>
    <s v="4350000693"/>
    <s v="2024"/>
    <s v="2"/>
    <s v="R5"/>
    <d v="2024-08-26T00:00:00"/>
    <d v="2024-09-01T00:00:00"/>
    <s v="9"/>
    <d v="2024-11-07T00:00:00"/>
    <s v="CERNIKOVA"/>
    <s v="24250059"/>
    <s v="202408"/>
    <s v="1,00000"/>
    <s v="40"/>
    <s v="S"/>
    <s v="MD"/>
    <s v="3320"/>
    <n v="295656.94"/>
    <s v="CZK"/>
    <n v="295656.94"/>
    <s v="CZK"/>
    <s v="C006200001"/>
    <s v="90000005"/>
    <s v="51056326972024"/>
    <s v="tiskoviny"/>
  </r>
  <r>
    <s v="C006"/>
    <x v="19"/>
    <x v="5"/>
    <s v="4350000694"/>
    <s v="2024"/>
    <s v="2"/>
    <s v="R5"/>
    <d v="2024-09-02T00:00:00"/>
    <d v="2024-10-01T00:00:00"/>
    <s v="10"/>
    <d v="2024-11-26T00:00:00"/>
    <s v="CERNIKOVA"/>
    <s v="2417016170"/>
    <s v=""/>
    <s v="1,00000"/>
    <s v="40"/>
    <s v="S"/>
    <s v="MD"/>
    <s v="3332"/>
    <n v="3473.91"/>
    <s v="CZK"/>
    <n v="3473.91"/>
    <s v="CZK"/>
    <s v="C006320001"/>
    <s v="90000005"/>
    <s v="51056327002024"/>
    <s v="online reklama"/>
  </r>
  <r>
    <s v="C006"/>
    <x v="10"/>
    <x v="4"/>
    <s v="4350000695"/>
    <s v="2024"/>
    <s v="2"/>
    <s v="R5"/>
    <d v="2024-09-25T00:00:00"/>
    <d v="2024-09-14T00:00:00"/>
    <s v="9"/>
    <d v="2024-11-11T00:00:00"/>
    <s v="CERNIKOVA"/>
    <s v="7900020026"/>
    <s v=""/>
    <s v="1,00000"/>
    <s v="40"/>
    <s v="S"/>
    <s v="MD"/>
    <s v="6910"/>
    <n v="809739"/>
    <s v="CZK"/>
    <n v="809739"/>
    <s v="CZK"/>
    <s v="C006906910"/>
    <s v="90000005"/>
    <s v="51056327012024"/>
    <s v="vklad novin"/>
  </r>
  <r>
    <s v="C006"/>
    <x v="10"/>
    <x v="4"/>
    <s v="4350000696"/>
    <s v="2024"/>
    <s v="2"/>
    <s v="R5"/>
    <d v="2024-09-25T00:00:00"/>
    <d v="2024-09-14T00:00:00"/>
    <s v="9"/>
    <d v="2024-11-11T00:00:00"/>
    <s v="CERNIKOVA"/>
    <s v="7900020027"/>
    <s v=""/>
    <s v="1,00000"/>
    <s v="40"/>
    <s v="S"/>
    <s v="MD"/>
    <s v="6910"/>
    <n v="835339.5"/>
    <s v="CZK"/>
    <n v="835339.5"/>
    <s v="CZK"/>
    <s v="C006906910"/>
    <s v="90000005"/>
    <s v="51056327032024"/>
    <s v="tisk novin"/>
  </r>
  <r>
    <s v="C006"/>
    <x v="19"/>
    <x v="5"/>
    <s v="4350000697"/>
    <s v="2024"/>
    <s v="2"/>
    <s v="R5"/>
    <d v="2024-09-30T00:00:00"/>
    <d v="2024-10-01T00:00:00"/>
    <s v="10"/>
    <d v="2024-11-26T00:00:00"/>
    <s v="CERNIKOVA"/>
    <s v="2024172"/>
    <s v=""/>
    <s v="1,00000"/>
    <s v="40"/>
    <s v="S"/>
    <s v="MD"/>
    <s v="3332"/>
    <n v="42350"/>
    <s v="CZK"/>
    <n v="42350"/>
    <s v="CZK"/>
    <s v="C006320001"/>
    <s v="90000005"/>
    <s v="51056327202024"/>
    <s v="online reklama"/>
  </r>
  <r>
    <s v="C006"/>
    <x v="18"/>
    <x v="7"/>
    <s v="4350000698"/>
    <s v="2024"/>
    <s v="2"/>
    <s v="R5"/>
    <d v="2024-10-09T00:00:00"/>
    <d v="2024-10-09T00:00:00"/>
    <s v="10"/>
    <d v="2024-11-20T00:00:00"/>
    <s v="CERNIKOVA"/>
    <s v="20240902"/>
    <s v=""/>
    <s v="1,00000"/>
    <s v="40"/>
    <s v="S"/>
    <s v="MD"/>
    <s v="3372"/>
    <n v="12100"/>
    <s v="CZK"/>
    <n v="12100"/>
    <s v="CZK"/>
    <s v="C006720001"/>
    <s v="90000005"/>
    <s v="51056327212024"/>
    <s v="PR prezentace"/>
  </r>
  <r>
    <s v="C006"/>
    <x v="12"/>
    <x v="5"/>
    <s v="4350000699"/>
    <s v="2024"/>
    <s v="2"/>
    <s v="R5"/>
    <d v="2024-09-03T00:00:00"/>
    <d v="2024-09-03T00:00:00"/>
    <s v="9"/>
    <d v="2024-11-12T00:00:00"/>
    <s v="CERNIKOVA"/>
    <s v="29170"/>
    <s v=""/>
    <s v="1,00000"/>
    <s v="40"/>
    <s v="S"/>
    <s v="MD"/>
    <s v="3371"/>
    <n v="400"/>
    <s v="CZK"/>
    <n v="400"/>
    <s v="CZK"/>
    <s v="C006710001"/>
    <s v="90000005"/>
    <s v="51056327252024"/>
    <s v="nájemné"/>
  </r>
  <r>
    <s v="C006"/>
    <x v="12"/>
    <x v="5"/>
    <s v="4350000700"/>
    <s v="2024"/>
    <s v="2"/>
    <s v="R5"/>
    <d v="2024-09-03T00:00:00"/>
    <d v="2024-10-01T00:00:00"/>
    <s v="10"/>
    <d v="2024-11-13T00:00:00"/>
    <s v="CERNIKOVA"/>
    <s v="29171"/>
    <s v=""/>
    <s v="1,00000"/>
    <s v="40"/>
    <s v="S"/>
    <s v="MD"/>
    <s v="3371"/>
    <n v="200"/>
    <s v="CZK"/>
    <n v="200"/>
    <s v="CZK"/>
    <s v="C006710001"/>
    <s v="90000005"/>
    <s v="51056327262024"/>
    <s v="pronájem ploch"/>
  </r>
  <r>
    <s v="C006"/>
    <x v="12"/>
    <x v="5"/>
    <s v="4350000701"/>
    <s v="2024"/>
    <s v="2"/>
    <s v="R5"/>
    <d v="2024-09-05T00:00:00"/>
    <d v="2024-09-05T00:00:00"/>
    <s v="9"/>
    <d v="2024-11-12T00:00:00"/>
    <s v="CERNIKOVA"/>
    <s v="29172"/>
    <s v=""/>
    <s v="1,00000"/>
    <s v="40"/>
    <s v="S"/>
    <s v="MD"/>
    <s v="3371"/>
    <n v="300"/>
    <s v="CZK"/>
    <n v="300"/>
    <s v="CZK"/>
    <s v="C006710001"/>
    <s v="90000005"/>
    <s v="51056327272024"/>
    <s v="nájemné"/>
  </r>
  <r>
    <s v="C006"/>
    <x v="12"/>
    <x v="5"/>
    <s v="4350000702"/>
    <s v="2024"/>
    <s v="2"/>
    <s v="R5"/>
    <d v="2024-09-06T00:00:00"/>
    <d v="2024-09-06T00:00:00"/>
    <s v="9"/>
    <d v="2024-11-12T00:00:00"/>
    <s v="CERNIKOVA"/>
    <s v="29173"/>
    <s v=""/>
    <s v="1,00000"/>
    <s v="40"/>
    <s v="S"/>
    <s v="MD"/>
    <s v="3371"/>
    <n v="400"/>
    <s v="CZK"/>
    <n v="400"/>
    <s v="CZK"/>
    <s v="C006710001"/>
    <s v="90000005"/>
    <s v="51056327282024"/>
    <s v="nájem"/>
  </r>
  <r>
    <s v="C006"/>
    <x v="12"/>
    <x v="5"/>
    <s v="4350000703"/>
    <s v="2024"/>
    <s v="2"/>
    <s v="R5"/>
    <d v="2024-09-05T00:00:00"/>
    <d v="2024-09-05T00:00:00"/>
    <s v="9"/>
    <d v="2024-11-12T00:00:00"/>
    <s v="CERNIKOVA"/>
    <s v="29174"/>
    <s v=""/>
    <s v="1,00000"/>
    <s v="40"/>
    <s v="S"/>
    <s v="MD"/>
    <s v="3371"/>
    <n v="400"/>
    <s v="CZK"/>
    <n v="400"/>
    <s v="CZK"/>
    <s v="C006710001"/>
    <s v="90000005"/>
    <s v="51056327292024"/>
    <s v="nájemné plochy"/>
  </r>
  <r>
    <s v="C006"/>
    <x v="12"/>
    <x v="5"/>
    <s v="4350000704"/>
    <s v="2024"/>
    <s v="2"/>
    <s v="R5"/>
    <d v="2024-09-12T00:00:00"/>
    <d v="2024-10-01T00:00:00"/>
    <s v="10"/>
    <d v="2024-11-13T00:00:00"/>
    <s v="CERNIKOVA"/>
    <s v="29175"/>
    <s v=""/>
    <s v="1,00000"/>
    <s v="40"/>
    <s v="S"/>
    <s v="MD"/>
    <s v="3371"/>
    <n v="300"/>
    <s v="CZK"/>
    <n v="300"/>
    <s v="CZK"/>
    <s v="C006710001"/>
    <s v="90000005"/>
    <s v="51056327302024"/>
    <s v="pronájem ploch"/>
  </r>
  <r>
    <s v="C006"/>
    <x v="12"/>
    <x v="5"/>
    <s v="4350000705"/>
    <s v="2024"/>
    <s v="2"/>
    <s v="R5"/>
    <d v="2024-09-06T00:00:00"/>
    <d v="2024-09-06T00:00:00"/>
    <s v="9"/>
    <d v="2024-11-12T00:00:00"/>
    <s v="CERNIKOVA"/>
    <s v="29176"/>
    <s v=""/>
    <s v="1,00000"/>
    <s v="40"/>
    <s v="S"/>
    <s v="MD"/>
    <s v="3371"/>
    <n v="400"/>
    <s v="CZK"/>
    <n v="400"/>
    <s v="CZK"/>
    <s v="C006710001"/>
    <s v="90000005"/>
    <s v="51056327312024"/>
    <s v="pronájem plochy"/>
  </r>
  <r>
    <s v="C006"/>
    <x v="12"/>
    <x v="5"/>
    <s v="4350000706"/>
    <s v="2024"/>
    <s v="2"/>
    <s v="R5"/>
    <d v="2024-09-05T00:00:00"/>
    <d v="2024-09-05T00:00:00"/>
    <s v="9"/>
    <d v="2024-11-12T00:00:00"/>
    <s v="CERNIKOVA"/>
    <s v="29177"/>
    <s v=""/>
    <s v="1,00000"/>
    <s v="40"/>
    <s v="S"/>
    <s v="MD"/>
    <s v="3371"/>
    <n v="300"/>
    <s v="CZK"/>
    <n v="300"/>
    <s v="CZK"/>
    <s v="C006710001"/>
    <s v="90000005"/>
    <s v="51056327322024"/>
    <s v="pronájem ploch"/>
  </r>
  <r>
    <s v="C006"/>
    <x v="12"/>
    <x v="5"/>
    <s v="4350000707"/>
    <s v="2024"/>
    <s v="2"/>
    <s v="R5"/>
    <d v="2024-09-08T00:00:00"/>
    <d v="2024-09-08T00:00:00"/>
    <s v="9"/>
    <d v="2024-11-12T00:00:00"/>
    <s v="CERNIKOVA"/>
    <s v="29181"/>
    <s v=""/>
    <s v="1,00000"/>
    <s v="40"/>
    <s v="S"/>
    <s v="MD"/>
    <s v="3371"/>
    <n v="300"/>
    <s v="CZK"/>
    <n v="300"/>
    <s v="CZK"/>
    <s v="C006710001"/>
    <s v="90000005"/>
    <s v="51056327342024"/>
    <s v="pronájem ploch"/>
  </r>
  <r>
    <s v="C006"/>
    <x v="12"/>
    <x v="5"/>
    <s v="4350000708"/>
    <s v="2024"/>
    <s v="2"/>
    <s v="R5"/>
    <d v="2024-09-08T00:00:00"/>
    <d v="2024-10-01T00:00:00"/>
    <s v="10"/>
    <d v="2024-11-13T00:00:00"/>
    <s v="CERNIKOVA"/>
    <s v="29182"/>
    <s v=""/>
    <s v="1,00000"/>
    <s v="40"/>
    <s v="S"/>
    <s v="MD"/>
    <s v="3371"/>
    <n v="300"/>
    <s v="CZK"/>
    <n v="300"/>
    <s v="CZK"/>
    <s v="C006710001"/>
    <s v="90000005"/>
    <s v="51056327352024"/>
    <s v="pronájem"/>
  </r>
  <r>
    <s v="C006"/>
    <x v="12"/>
    <x v="5"/>
    <s v="4350000709"/>
    <s v="2024"/>
    <s v="2"/>
    <s v="R5"/>
    <d v="2024-09-06T00:00:00"/>
    <d v="2024-09-06T00:00:00"/>
    <s v="9"/>
    <d v="2024-11-12T00:00:00"/>
    <s v="CERNIKOVA"/>
    <s v="29183"/>
    <s v=""/>
    <s v="1,00000"/>
    <s v="40"/>
    <s v="S"/>
    <s v="MD"/>
    <s v="3371"/>
    <n v="300"/>
    <s v="CZK"/>
    <n v="300"/>
    <s v="CZK"/>
    <s v="C006710001"/>
    <s v="90000005"/>
    <s v="51056327362024"/>
    <s v="pronájem ploch"/>
  </r>
  <r>
    <s v="C006"/>
    <x v="16"/>
    <x v="7"/>
    <s v="4350000710"/>
    <s v="2024"/>
    <s v="2"/>
    <s v="R5"/>
    <d v="2024-10-23T00:00:00"/>
    <d v="2024-10-18T00:00:00"/>
    <s v="10"/>
    <d v="2024-11-20T00:00:00"/>
    <s v="CERNIKOVA"/>
    <s v="2024019"/>
    <s v=""/>
    <s v="1,00000"/>
    <s v="40"/>
    <s v="S"/>
    <s v="MD"/>
    <s v="3372"/>
    <n v="10000"/>
    <s v="CZK"/>
    <n v="10000"/>
    <s v="CZK"/>
    <s v="C006720001"/>
    <s v="90000005"/>
    <s v="51056327392024"/>
    <s v="správa FB"/>
  </r>
  <r>
    <s v="C006"/>
    <x v="12"/>
    <x v="5"/>
    <s v="4350000711"/>
    <s v="2024"/>
    <s v="2"/>
    <s v="R5"/>
    <d v="2024-08-25T00:00:00"/>
    <d v="2024-10-01T00:00:00"/>
    <s v="10"/>
    <d v="2024-11-20T00:00:00"/>
    <s v="CERNIKOVA"/>
    <s v="10155170"/>
    <s v=""/>
    <s v="1,00000"/>
    <s v="40"/>
    <s v="S"/>
    <s v="MD"/>
    <s v="3351"/>
    <n v="69565"/>
    <s v="CZK"/>
    <n v="69565"/>
    <s v="CZK"/>
    <s v="C006510001"/>
    <s v="90000005"/>
    <s v="51056327422024"/>
    <s v="výlep"/>
  </r>
  <r>
    <s v="C006"/>
    <x v="12"/>
    <x v="5"/>
    <s v="4350000712"/>
    <s v="2024"/>
    <s v="2"/>
    <s v="R5"/>
    <d v="2024-09-20T00:00:00"/>
    <d v="2024-10-01T00:00:00"/>
    <s v="10"/>
    <d v="2024-11-20T00:00:00"/>
    <s v="CERNIKOVA"/>
    <s v="20240132"/>
    <s v=""/>
    <s v="1,00000"/>
    <s v="40"/>
    <s v="S"/>
    <s v="MD"/>
    <s v="3353"/>
    <n v="86109.65"/>
    <s v="CZK"/>
    <n v="86109.65"/>
    <s v="CZK"/>
    <s v="C006530001"/>
    <s v="90000005"/>
    <s v="51056327532024"/>
    <s v="výlep plakátů"/>
  </r>
  <r>
    <s v="C006"/>
    <x v="14"/>
    <x v="7"/>
    <s v="4350000713"/>
    <s v="2024"/>
    <s v="2"/>
    <s v="R5"/>
    <d v="2024-10-01T00:00:00"/>
    <d v="2024-10-01T00:00:00"/>
    <s v="10"/>
    <d v="2024-11-20T00:00:00"/>
    <s v="CERNIKOVA"/>
    <s v="2401112"/>
    <s v=""/>
    <s v="1,00000"/>
    <s v="40"/>
    <s v="S"/>
    <s v="MD"/>
    <s v="6910"/>
    <n v="500000"/>
    <s v="CZK"/>
    <n v="500000"/>
    <s v="CZK"/>
    <s v="C006906910"/>
    <s v="90000005"/>
    <s v="51056327542024"/>
    <s v="grafické práce"/>
  </r>
  <r>
    <s v="C006"/>
    <x v="5"/>
    <x v="5"/>
    <s v="4350000714"/>
    <s v="2024"/>
    <s v="2"/>
    <s v="R5"/>
    <d v="2024-09-30T00:00:00"/>
    <d v="2024-10-01T00:00:00"/>
    <s v="10"/>
    <d v="2024-12-03T00:00:00"/>
    <s v="CERNIKOVA"/>
    <s v="240100698"/>
    <s v=""/>
    <s v="1,00000"/>
    <s v="40"/>
    <s v="S"/>
    <s v="MD"/>
    <s v="3352"/>
    <n v="3025"/>
    <s v="CZK"/>
    <n v="3025"/>
    <s v="CZK"/>
    <s v="C006520001"/>
    <s v="90000005"/>
    <s v="51056327552024"/>
    <s v="kancelářský nábytek"/>
  </r>
  <r>
    <s v="C006"/>
    <x v="12"/>
    <x v="5"/>
    <s v="4350000715"/>
    <s v="2024"/>
    <s v="2"/>
    <s v="R5"/>
    <d v="2024-08-25T00:00:00"/>
    <d v="2024-10-01T00:00:00"/>
    <s v="10"/>
    <d v="2024-11-20T00:00:00"/>
    <s v="CERNIKOVA"/>
    <s v="10155171"/>
    <s v=""/>
    <s v="1,00000"/>
    <s v="40"/>
    <s v="S"/>
    <s v="MD"/>
    <s v="3351"/>
    <n v="32307"/>
    <s v="CZK"/>
    <n v="32307"/>
    <s v="CZK"/>
    <s v="C006510001"/>
    <s v="90000005"/>
    <s v="51056327622024"/>
    <s v="výlep plakátů"/>
  </r>
  <r>
    <s v="C006"/>
    <x v="6"/>
    <x v="4"/>
    <s v="4350000716"/>
    <s v="2024"/>
    <s v="2"/>
    <s v="R5"/>
    <d v="2024-08-18T00:00:00"/>
    <d v="2024-10-01T00:00:00"/>
    <s v="10"/>
    <d v="2024-11-26T00:00:00"/>
    <s v="CERNIKOVA"/>
    <s v="10155009"/>
    <s v=""/>
    <s v="1,00000"/>
    <s v="40"/>
    <s v="S"/>
    <s v="MD"/>
    <s v="3363"/>
    <n v="7502"/>
    <s v="CZK"/>
    <n v="7502"/>
    <s v="CZK"/>
    <s v="C006630001"/>
    <s v="90000005"/>
    <s v="51056327632024"/>
    <s v="plakátovací kampan"/>
  </r>
  <r>
    <s v="C006"/>
    <x v="12"/>
    <x v="5"/>
    <s v="4350000717"/>
    <s v="2024"/>
    <s v="2"/>
    <s v="R5"/>
    <d v="2024-09-01T00:00:00"/>
    <d v="2024-10-01T00:00:00"/>
    <s v="10"/>
    <d v="2024-11-26T00:00:00"/>
    <s v="CERNIKOVA"/>
    <s v="10155397"/>
    <s v=""/>
    <s v="1,00000"/>
    <s v="40"/>
    <s v="S"/>
    <s v="MD"/>
    <s v="3371"/>
    <n v="39559"/>
    <s v="CZK"/>
    <n v="39559"/>
    <s v="CZK"/>
    <s v="C006710001"/>
    <s v="90000005"/>
    <s v="51056327642024"/>
    <s v="výlepové plochy"/>
  </r>
  <r>
    <s v="C006"/>
    <x v="12"/>
    <x v="5"/>
    <s v="4350000718"/>
    <s v="2024"/>
    <s v="2"/>
    <s v="R5"/>
    <d v="2024-08-18T00:00:00"/>
    <d v="2024-10-01T00:00:00"/>
    <s v="10"/>
    <d v="2024-11-26T00:00:00"/>
    <s v="CERNIKOVA"/>
    <s v="10155010"/>
    <s v=""/>
    <s v="1,00000"/>
    <s v="40"/>
    <s v="S"/>
    <s v="MD"/>
    <s v="3363"/>
    <n v="52102"/>
    <s v="CZK"/>
    <n v="52102"/>
    <s v="CZK"/>
    <s v="C006630001"/>
    <s v="90000005"/>
    <s v="51056327652024"/>
    <s v="plakátovací kampaň"/>
  </r>
  <r>
    <s v="C006"/>
    <x v="12"/>
    <x v="5"/>
    <s v="4350000719"/>
    <s v="2024"/>
    <s v="2"/>
    <s v="R5"/>
    <d v="2024-08-25T00:00:00"/>
    <d v="2024-10-01T00:00:00"/>
    <s v="10"/>
    <d v="2024-12-03T00:00:00"/>
    <s v="CERNIKOVA"/>
    <s v="10155175"/>
    <s v=""/>
    <s v="1,00000"/>
    <s v="40"/>
    <s v="S"/>
    <s v="MD"/>
    <s v="3341"/>
    <n v="46948"/>
    <s v="CZK"/>
    <n v="46948"/>
    <s v="CZK"/>
    <s v="C006410001"/>
    <s v="90000005"/>
    <s v="51056327692024"/>
    <s v="výlepy"/>
  </r>
  <r>
    <s v="C006"/>
    <x v="12"/>
    <x v="5"/>
    <s v="4350000720"/>
    <s v="2024"/>
    <s v="2"/>
    <s v="R5"/>
    <d v="2024-09-30T00:00:00"/>
    <d v="2024-10-01T00:00:00"/>
    <s v="10"/>
    <d v="2024-11-26T00:00:00"/>
    <s v="CERNIKOVA"/>
    <s v="24190283"/>
    <s v=""/>
    <s v="1,00000"/>
    <s v="40"/>
    <s v="S"/>
    <s v="MD"/>
    <s v="3332"/>
    <n v="216622"/>
    <s v="CZK"/>
    <n v="216622"/>
    <s v="CZK"/>
    <s v="C006320001"/>
    <s v="90000005"/>
    <s v="51056327712024"/>
    <s v="pronájem ploch"/>
  </r>
  <r>
    <s v="C006"/>
    <x v="12"/>
    <x v="5"/>
    <s v="4350000721"/>
    <s v="2024"/>
    <s v="2"/>
    <s v="R5"/>
    <d v="2024-08-18T00:00:00"/>
    <d v="2024-10-01T00:00:00"/>
    <s v="10"/>
    <d v="2024-11-26T00:00:00"/>
    <s v="CERNIKOVA"/>
    <s v="10155011"/>
    <s v=""/>
    <s v="1,00000"/>
    <s v="40"/>
    <s v="S"/>
    <s v="MD"/>
    <s v="3331"/>
    <n v="43500"/>
    <s v="CZK"/>
    <n v="43500"/>
    <s v="CZK"/>
    <s v="C006310001"/>
    <s v="90000005"/>
    <s v="51056327732024"/>
    <s v="výlepy"/>
  </r>
  <r>
    <s v="C006"/>
    <x v="12"/>
    <x v="5"/>
    <s v="4350000722"/>
    <s v="2024"/>
    <s v="2"/>
    <s v="R5"/>
    <d v="2024-09-20T00:00:00"/>
    <d v="2024-10-01T00:00:00"/>
    <s v="10"/>
    <d v="2024-11-26T00:00:00"/>
    <s v="CERNIKOVA"/>
    <s v="20240134"/>
    <s v=""/>
    <s v="1,00000"/>
    <s v="40"/>
    <s v="S"/>
    <s v="MD"/>
    <s v="3351"/>
    <n v="122767.81"/>
    <s v="CZK"/>
    <n v="122767.81"/>
    <s v="CZK"/>
    <s v="C006510001"/>
    <s v="90000005"/>
    <s v="51056327742024"/>
    <s v="výlepová kampaň"/>
  </r>
  <r>
    <s v="C006"/>
    <x v="12"/>
    <x v="5"/>
    <s v="4350000723"/>
    <s v="2024"/>
    <s v="2"/>
    <s v="R5"/>
    <d v="2024-08-20T00:00:00"/>
    <d v="2024-10-01T00:00:00"/>
    <s v="10"/>
    <d v="2024-11-26T00:00:00"/>
    <s v="CERNIKOVA"/>
    <s v="29224"/>
    <s v=""/>
    <s v="1,00000"/>
    <s v="40"/>
    <s v="S"/>
    <s v="MD"/>
    <s v="3331"/>
    <n v="1000"/>
    <s v="CZK"/>
    <n v="1000"/>
    <s v="CZK"/>
    <s v="C006310001"/>
    <s v="90000005"/>
    <s v="51056327912024"/>
    <s v="pronájem ploch"/>
  </r>
  <r>
    <s v="C006"/>
    <x v="12"/>
    <x v="5"/>
    <s v="4350000724"/>
    <s v="2024"/>
    <s v="2"/>
    <s v="R5"/>
    <d v="2024-09-30T00:00:00"/>
    <d v="2024-10-01T00:00:00"/>
    <s v="10"/>
    <d v="2024-12-03T00:00:00"/>
    <s v="CERNIKOVA"/>
    <s v="30252106"/>
    <s v=""/>
    <s v="1,00000"/>
    <s v="40"/>
    <s v="S"/>
    <s v="MD"/>
    <s v="3363"/>
    <n v="393976"/>
    <s v="CZK"/>
    <n v="393976"/>
    <s v="CZK"/>
    <s v="C006630001"/>
    <s v="90000005"/>
    <s v="51056327942024"/>
    <s v="billboardy"/>
  </r>
  <r>
    <s v="C006"/>
    <x v="17"/>
    <x v="5"/>
    <s v="4350000725"/>
    <s v="2024"/>
    <s v="2"/>
    <s v="R5"/>
    <d v="2024-09-09T00:00:00"/>
    <d v="2024-10-01T00:00:00"/>
    <s v="10"/>
    <d v="2024-11-26T00:00:00"/>
    <s v="CERNIKOVA"/>
    <s v="2417016728"/>
    <s v=""/>
    <s v="1,00000"/>
    <s v="40"/>
    <s v="S"/>
    <s v="MD"/>
    <s v="6910"/>
    <n v="154904.81"/>
    <s v="CZK"/>
    <n v="154904.81"/>
    <s v="CZK"/>
    <s v="C006906910"/>
    <s v="90000005"/>
    <s v="51056327952024"/>
    <s v="inzerce"/>
  </r>
  <r>
    <s v="C006"/>
    <x v="25"/>
    <x v="5"/>
    <s v="4350000726"/>
    <s v="2024"/>
    <s v="2"/>
    <s v="R5"/>
    <d v="2024-09-09T00:00:00"/>
    <d v="2024-10-01T00:00:00"/>
    <s v="10"/>
    <d v="2024-11-26T00:00:00"/>
    <s v="CERNIKOVA"/>
    <s v="202428"/>
    <s v=""/>
    <s v="1,00000"/>
    <s v="40"/>
    <s v="S"/>
    <s v="MD"/>
    <s v="3371"/>
    <n v="235950"/>
    <s v="CZK"/>
    <n v="235950"/>
    <s v="CZK"/>
    <s v="C006710001"/>
    <s v="90000005"/>
    <s v="51056327962024"/>
    <s v="zajištění akce"/>
  </r>
  <r>
    <s v="C006"/>
    <x v="10"/>
    <x v="4"/>
    <s v="4350000727"/>
    <s v="2024"/>
    <s v="2"/>
    <s v="R5"/>
    <d v="2024-11-20T00:00:00"/>
    <d v="2024-11-20T00:00:00"/>
    <s v="11"/>
    <d v="2024-11-26T00:00:00"/>
    <s v="CERNIKOVA"/>
    <s v="2024029"/>
    <s v=""/>
    <s v="1,00000"/>
    <s v="40"/>
    <s v="S"/>
    <s v="MD"/>
    <s v="3371"/>
    <n v="67005"/>
    <s v="CZK"/>
    <n v="67005"/>
    <s v="CZK"/>
    <s v="C006710001"/>
    <s v="90000005"/>
    <s v="51056327972024"/>
    <s v="tisk brožur"/>
  </r>
  <r>
    <s v="C006"/>
    <x v="12"/>
    <x v="5"/>
    <s v="4350000728"/>
    <s v="2024"/>
    <s v="2"/>
    <s v="R5"/>
    <d v="2024-08-22T00:00:00"/>
    <d v="2024-10-01T00:00:00"/>
    <s v="10"/>
    <d v="2024-12-03T00:00:00"/>
    <s v="CERNIKOVA"/>
    <s v="100240522"/>
    <s v=""/>
    <s v="1,00000"/>
    <s v="40"/>
    <s v="S"/>
    <s v="MD"/>
    <s v="3363"/>
    <n v="39010.400000000001"/>
    <s v="CZK"/>
    <n v="39010.400000000001"/>
    <s v="CZK"/>
    <s v="C006630001"/>
    <s v="90000005"/>
    <s v="51056327982024"/>
    <s v="pronájem reklamních ploch"/>
  </r>
  <r>
    <s v="C006"/>
    <x v="12"/>
    <x v="5"/>
    <s v="4350000729"/>
    <s v="2024"/>
    <s v="2"/>
    <s v="R5"/>
    <d v="2024-09-01T00:00:00"/>
    <d v="2024-10-01T00:00:00"/>
    <s v="10"/>
    <d v="2024-11-26T00:00:00"/>
    <s v="CERNIKOVA"/>
    <s v="10155388"/>
    <s v=""/>
    <s v="1,00000"/>
    <s v="40"/>
    <s v="S"/>
    <s v="MD"/>
    <s v="3371"/>
    <n v="5950"/>
    <s v="CZK"/>
    <n v="5950"/>
    <s v="CZK"/>
    <s v="C006710001"/>
    <s v="90000005"/>
    <s v="51056328002024"/>
    <s v="výlepy"/>
  </r>
  <r>
    <s v="C006"/>
    <x v="16"/>
    <x v="7"/>
    <s v="4350000730"/>
    <s v="2024"/>
    <s v="2"/>
    <s v="R5"/>
    <d v="2024-09-30T00:00:00"/>
    <d v="2024-10-01T00:00:00"/>
    <s v="10"/>
    <d v="2024-11-21T00:00:00"/>
    <s v="CERNIKOVA"/>
    <s v="202409"/>
    <s v=""/>
    <s v="1,00000"/>
    <s v="40"/>
    <s v="S"/>
    <s v="MD"/>
    <s v="6910"/>
    <n v="50000"/>
    <s v="CZK"/>
    <n v="50000"/>
    <s v="CZK"/>
    <s v="C006906910"/>
    <s v="90000005"/>
    <s v="51056328012024"/>
    <s v="správa sociálních sítí"/>
  </r>
  <r>
    <s v="C006"/>
    <x v="10"/>
    <x v="4"/>
    <s v="4350000731"/>
    <s v="2024"/>
    <s v="2"/>
    <s v="R5"/>
    <d v="2024-09-25T00:00:00"/>
    <d v="2024-10-01T00:00:00"/>
    <s v="10"/>
    <d v="2024-11-26T00:00:00"/>
    <s v="CERNIKOVA"/>
    <s v="7900020029"/>
    <s v=""/>
    <s v="1,00000"/>
    <s v="40"/>
    <s v="S"/>
    <s v="MD"/>
    <s v="6910"/>
    <n v="51707"/>
    <s v="CZK"/>
    <n v="51707"/>
    <s v="CZK"/>
    <s v="C006906910"/>
    <s v="90000005"/>
    <s v="51056328092024"/>
    <s v="dotisk novin"/>
  </r>
  <r>
    <s v="C006"/>
    <x v="10"/>
    <x v="4"/>
    <s v="4350000732"/>
    <s v="2024"/>
    <s v="2"/>
    <s v="R5"/>
    <d v="2024-09-25T00:00:00"/>
    <d v="2024-10-01T00:00:00"/>
    <s v="10"/>
    <d v="2024-11-26T00:00:00"/>
    <s v="CERNIKOVA"/>
    <s v="7900020028"/>
    <s v=""/>
    <s v="1,00000"/>
    <s v="40"/>
    <s v="S"/>
    <s v="MD"/>
    <s v="6910"/>
    <n v="62751"/>
    <s v="CZK"/>
    <n v="62751"/>
    <s v="CZK"/>
    <s v="C006906910"/>
    <s v="90000005"/>
    <s v="51056328102024"/>
    <s v="dotisk novin"/>
  </r>
  <r>
    <s v="C006"/>
    <x v="26"/>
    <x v="6"/>
    <s v="4350000733"/>
    <s v="2024"/>
    <s v="2"/>
    <s v="R5"/>
    <d v="2024-11-18T00:00:00"/>
    <d v="2024-11-18T00:00:00"/>
    <s v="11"/>
    <d v="2024-11-26T00:00:00"/>
    <s v="CERNIKOVA"/>
    <s v="2400028"/>
    <s v=""/>
    <s v="1,00000"/>
    <s v="40"/>
    <s v="S"/>
    <s v="MD"/>
    <s v="6910"/>
    <n v="82280"/>
    <s v="CZK"/>
    <n v="82280"/>
    <s v="CZK"/>
    <s v="C006906910"/>
    <s v="90000005"/>
    <s v="51056328212024"/>
    <s v="roznos letáků"/>
  </r>
  <r>
    <s v="C006"/>
    <x v="12"/>
    <x v="5"/>
    <s v="4350000734"/>
    <s v="2024"/>
    <s v="2"/>
    <s v="R5"/>
    <d v="2024-09-24T00:00:00"/>
    <d v="2024-10-01T00:00:00"/>
    <s v="10"/>
    <d v="2024-11-26T00:00:00"/>
    <s v="CERNIKOVA"/>
    <s v="714240188"/>
    <s v=""/>
    <s v="1,00000"/>
    <s v="40"/>
    <s v="S"/>
    <s v="MD"/>
    <s v="3353"/>
    <n v="19821"/>
    <s v="CZK"/>
    <n v="19821"/>
    <s v="CZK"/>
    <s v="C006530001"/>
    <s v="90000005"/>
    <s v="51056328222024"/>
    <s v="výlep plakátů"/>
  </r>
  <r>
    <s v="C006"/>
    <x v="12"/>
    <x v="5"/>
    <s v="4350000735"/>
    <s v="2024"/>
    <s v="2"/>
    <s v="R5"/>
    <d v="2024-08-25T00:00:00"/>
    <d v="2024-10-01T00:00:00"/>
    <s v="10"/>
    <d v="2024-11-26T00:00:00"/>
    <s v="CERNIKOVA"/>
    <s v="10155173"/>
    <s v=""/>
    <s v="1,00000"/>
    <s v="40"/>
    <s v="S"/>
    <s v="MD"/>
    <s v="3353"/>
    <n v="29358"/>
    <s v="CZK"/>
    <n v="29358"/>
    <s v="CZK"/>
    <s v="C006530001"/>
    <s v="90000005"/>
    <s v="51056328232024"/>
    <s v="výlepy"/>
  </r>
  <r>
    <s v="C006"/>
    <x v="6"/>
    <x v="4"/>
    <s v="4350000736"/>
    <s v="2024"/>
    <s v="2"/>
    <s v="R5"/>
    <d v="2024-09-01T00:00:00"/>
    <d v="2024-10-01T00:00:00"/>
    <s v="10"/>
    <d v="2024-12-03T00:00:00"/>
    <s v="CERNIKOVA"/>
    <s v="10155399"/>
    <s v=""/>
    <s v="1,00000"/>
    <s v="40"/>
    <s v="S"/>
    <s v="MD"/>
    <s v="3352"/>
    <n v="6050"/>
    <s v="CZK"/>
    <n v="6050"/>
    <s v="CZK"/>
    <s v="C006520001"/>
    <s v="90000005"/>
    <s v="51056328322024"/>
    <s v="výlepy"/>
  </r>
  <r>
    <s v="C006"/>
    <x v="12"/>
    <x v="5"/>
    <s v="4350000737"/>
    <s v="2024"/>
    <s v="2"/>
    <s v="R5"/>
    <d v="2024-09-01T00:00:00"/>
    <d v="2024-10-01T00:00:00"/>
    <s v="10"/>
    <d v="2024-12-03T00:00:00"/>
    <s v="CERNIKOVA"/>
    <s v="10155398"/>
    <s v=""/>
    <s v="1,00000"/>
    <s v="40"/>
    <s v="S"/>
    <s v="MD"/>
    <s v="3352"/>
    <n v="39731"/>
    <s v="CZK"/>
    <n v="39731"/>
    <s v="CZK"/>
    <s v="C006520001"/>
    <s v="90000005"/>
    <s v="51056328332024"/>
    <s v="výlepy"/>
  </r>
  <r>
    <s v="C006"/>
    <x v="12"/>
    <x v="5"/>
    <s v="4350000738"/>
    <s v="2024"/>
    <s v="2"/>
    <s v="R5"/>
    <d v="2024-09-30T00:00:00"/>
    <d v="2024-10-01T00:00:00"/>
    <s v="10"/>
    <d v="2024-11-26T00:00:00"/>
    <s v="CERNIKOVA"/>
    <s v="24190283"/>
    <s v=""/>
    <s v="1,00000"/>
    <s v="50"/>
    <s v="S"/>
    <s v="D"/>
    <s v="3332"/>
    <n v="-216622"/>
    <s v="CZK"/>
    <n v="-216622"/>
    <s v="CZK"/>
    <s v="C006320001"/>
    <s v="90000005"/>
    <s v="51056328392024"/>
    <s v="pronájem ploch"/>
  </r>
  <r>
    <s v="C006"/>
    <x v="12"/>
    <x v="5"/>
    <s v="4350000739"/>
    <s v="2024"/>
    <s v="2"/>
    <s v="R5"/>
    <d v="2024-09-30T00:00:00"/>
    <d v="2024-10-01T00:00:00"/>
    <s v="10"/>
    <d v="2024-11-26T00:00:00"/>
    <s v="CERNIKOVA"/>
    <s v="24190283"/>
    <s v=""/>
    <s v="1,00000"/>
    <s v="40"/>
    <s v="S"/>
    <s v="MD"/>
    <s v="3332"/>
    <n v="215622"/>
    <s v="CZK"/>
    <n v="215622"/>
    <s v="CZK"/>
    <s v="C006320001"/>
    <s v="90000005"/>
    <s v="51056328402024"/>
    <s v="pronájem ploch"/>
  </r>
  <r>
    <s v="C006"/>
    <x v="12"/>
    <x v="5"/>
    <s v="4350000740"/>
    <s v="2024"/>
    <s v="2"/>
    <s v="R5"/>
    <d v="2024-09-20T00:00:00"/>
    <d v="2024-10-01T00:00:00"/>
    <s v="10"/>
    <d v="2024-12-06T00:00:00"/>
    <s v="CERNIKOVA"/>
    <s v="20240136"/>
    <s v=""/>
    <s v="1,00000"/>
    <s v="40"/>
    <s v="S"/>
    <s v="MD"/>
    <s v="3331"/>
    <n v="44780.89"/>
    <s v="CZK"/>
    <n v="44780.89"/>
    <s v="CZK"/>
    <s v="C006310001"/>
    <s v="90000005"/>
    <s v="51056328412024"/>
    <s v="pronájem ploch"/>
  </r>
  <r>
    <s v="C006"/>
    <x v="12"/>
    <x v="5"/>
    <s v="4350000741"/>
    <s v="2024"/>
    <s v="2"/>
    <s v="R5"/>
    <d v="2024-09-28T00:00:00"/>
    <d v="2024-10-01T00:00:00"/>
    <s v="10"/>
    <d v="2024-12-06T00:00:00"/>
    <s v="CERNIKOVA"/>
    <s v="24502284"/>
    <s v=""/>
    <s v="1,00000"/>
    <s v="40"/>
    <s v="S"/>
    <s v="MD"/>
    <s v="3331"/>
    <n v="197472"/>
    <s v="CZK"/>
    <n v="197472"/>
    <s v="CZK"/>
    <s v="C006310001"/>
    <s v="90000005"/>
    <s v="51056328422024"/>
    <s v="výlepy"/>
  </r>
  <r>
    <s v="C006"/>
    <x v="6"/>
    <x v="4"/>
    <s v="4350000741"/>
    <s v="2024"/>
    <s v="3"/>
    <s v="R5"/>
    <d v="2024-09-28T00:00:00"/>
    <d v="2024-10-01T00:00:00"/>
    <s v="10"/>
    <d v="2024-12-06T00:00:00"/>
    <s v="CERNIKOVA"/>
    <s v="24502284"/>
    <s v=""/>
    <s v="1,00000"/>
    <s v="40"/>
    <s v="S"/>
    <s v="MD"/>
    <s v="3331"/>
    <n v="28888.75"/>
    <s v="CZK"/>
    <n v="28888.75"/>
    <s v="CZK"/>
    <s v="C006310001"/>
    <s v="90000005"/>
    <s v="51056328422024"/>
    <s v="tisky"/>
  </r>
  <r>
    <s v="C006"/>
    <x v="20"/>
    <x v="5"/>
    <s v="4350000742"/>
    <s v="2024"/>
    <s v="2"/>
    <s v="R5"/>
    <d v="2024-09-22T00:00:00"/>
    <d v="2024-10-01T00:00:00"/>
    <s v="10"/>
    <d v="2024-12-06T00:00:00"/>
    <s v="CERNIKOVA"/>
    <s v="2400082"/>
    <s v=""/>
    <s v="1,00000"/>
    <s v="40"/>
    <s v="S"/>
    <s v="MD"/>
    <s v="3352"/>
    <n v="10000"/>
    <s v="CZK"/>
    <n v="10000"/>
    <s v="CZK"/>
    <s v="C006520001"/>
    <s v="90000005"/>
    <s v="51056328432024"/>
    <s v="pronájem kontejneru"/>
  </r>
  <r>
    <s v="C006"/>
    <x v="6"/>
    <x v="4"/>
    <s v="4350000743"/>
    <s v="2024"/>
    <s v="2"/>
    <s v="R5"/>
    <d v="2024-11-20T00:00:00"/>
    <d v="2024-11-20T00:00:00"/>
    <s v="11"/>
    <d v="2024-12-06T00:00:00"/>
    <s v="CERNIKOVA"/>
    <s v="2400041"/>
    <s v=""/>
    <s v="1,00000"/>
    <s v="40"/>
    <s v="S"/>
    <s v="MD"/>
    <s v="3331"/>
    <n v="1258"/>
    <s v="CZK"/>
    <n v="1258"/>
    <s v="CZK"/>
    <s v="C006310001"/>
    <s v="90000005"/>
    <s v="51056328492024"/>
    <s v="tisk plakátů"/>
  </r>
  <r>
    <s v="C006"/>
    <x v="12"/>
    <x v="5"/>
    <s v="4350000744"/>
    <s v="2024"/>
    <s v="2"/>
    <s v="R5"/>
    <d v="2024-11-20T00:00:00"/>
    <d v="2024-11-20T00:00:00"/>
    <s v="11"/>
    <d v="2024-12-06T00:00:00"/>
    <s v="CERNIKOVA"/>
    <s v="242800054"/>
    <s v=""/>
    <s v="1,00000"/>
    <s v="40"/>
    <s v="S"/>
    <s v="MD"/>
    <s v="3364"/>
    <n v="9667.9"/>
    <s v="CZK"/>
    <n v="9667.9"/>
    <s v="CZK"/>
    <s v="C006640001"/>
    <s v="90000005"/>
    <s v="51056328562024"/>
    <s v="pronájem BB"/>
  </r>
  <r>
    <s v="C006"/>
    <x v="12"/>
    <x v="5"/>
    <s v="4350000745"/>
    <s v="2024"/>
    <s v="2"/>
    <s v="R5"/>
    <d v="2024-08-02T00:00:00"/>
    <d v="2024-10-01T00:00:00"/>
    <s v="10"/>
    <d v="2024-12-03T00:00:00"/>
    <s v="CERNIKOVA"/>
    <s v="4202406641"/>
    <s v=""/>
    <s v="1,00000"/>
    <s v="40"/>
    <s v="S"/>
    <s v="MD"/>
    <s v="3363"/>
    <n v="340784.4"/>
    <s v="CZK"/>
    <n v="340784.4"/>
    <s v="CZK"/>
    <s v="C006630001"/>
    <s v="90000005"/>
    <s v="51056328572024"/>
    <s v="výlepy"/>
  </r>
  <r>
    <s v="C006"/>
    <x v="6"/>
    <x v="4"/>
    <s v="4350000746"/>
    <s v="2024"/>
    <s v="2"/>
    <s v="R5"/>
    <d v="2024-08-02T00:00:00"/>
    <d v="2024-10-01T00:00:00"/>
    <s v="10"/>
    <d v="2024-12-03T00:00:00"/>
    <s v="CERNIKOVA"/>
    <s v="4212401920"/>
    <s v=""/>
    <s v="1,00000"/>
    <s v="40"/>
    <s v="S"/>
    <s v="MD"/>
    <s v="3363"/>
    <n v="28132.5"/>
    <s v="CZK"/>
    <n v="28132.5"/>
    <s v="CZK"/>
    <s v="C006630001"/>
    <s v="90000005"/>
    <s v="51056328582024"/>
    <s v="výlepy"/>
  </r>
  <r>
    <s v="C006"/>
    <x v="6"/>
    <x v="4"/>
    <s v="4350000747"/>
    <s v="2024"/>
    <s v="2"/>
    <s v="R5"/>
    <d v="2024-08-02T00:00:00"/>
    <d v="2024-10-01T00:00:00"/>
    <s v="10"/>
    <d v="2024-12-03T00:00:00"/>
    <s v="CERNIKOVA"/>
    <s v="4212401925"/>
    <s v=""/>
    <s v="1,00000"/>
    <s v="40"/>
    <s v="S"/>
    <s v="MD"/>
    <s v="3363"/>
    <n v="28132.5"/>
    <s v="CZK"/>
    <n v="28132.5"/>
    <s v="CZK"/>
    <s v="C006630001"/>
    <s v="90000005"/>
    <s v="51056328602024"/>
    <s v="výlepy"/>
  </r>
  <r>
    <s v="C006"/>
    <x v="17"/>
    <x v="5"/>
    <s v="4350000748"/>
    <s v="2024"/>
    <s v="2"/>
    <s v="R5"/>
    <d v="2024-09-13T00:00:00"/>
    <d v="2024-10-01T00:00:00"/>
    <s v="10"/>
    <d v="2024-12-03T00:00:00"/>
    <s v="CERNIKOVA"/>
    <s v="2124020907"/>
    <s v=""/>
    <s v="1,00000"/>
    <s v="40"/>
    <s v="S"/>
    <s v="MD"/>
    <s v="6910"/>
    <n v="479190"/>
    <s v="CZK"/>
    <n v="479190"/>
    <s v="CZK"/>
    <s v="C006906910"/>
    <s v="90000005"/>
    <s v="51056328642024"/>
    <s v="vklad"/>
  </r>
  <r>
    <s v="C006"/>
    <x v="12"/>
    <x v="5"/>
    <s v="4350000749"/>
    <s v="2024"/>
    <s v="2"/>
    <s v="R5"/>
    <d v="2024-08-20T00:00:00"/>
    <d v="2024-10-01T00:00:00"/>
    <s v="10"/>
    <d v="2024-12-06T00:00:00"/>
    <s v="CERNIKOVA"/>
    <s v="29296"/>
    <s v=""/>
    <s v="1,00000"/>
    <s v="40"/>
    <s v="S"/>
    <s v="MD"/>
    <s v="3380"/>
    <n v="1000"/>
    <s v="CZK"/>
    <n v="1000"/>
    <s v="CZK"/>
    <s v="C006800001"/>
    <s v="90000005"/>
    <s v="51056328942024"/>
    <s v="pronájem ploch"/>
  </r>
  <r>
    <s v="C006"/>
    <x v="12"/>
    <x v="5"/>
    <s v="4350000750"/>
    <s v="2024"/>
    <s v="2"/>
    <s v="R5"/>
    <d v="2024-08-17T00:00:00"/>
    <d v="2024-10-01T00:00:00"/>
    <s v="10"/>
    <d v="2024-12-10T00:00:00"/>
    <s v="CERNIKOVA"/>
    <s v="29300"/>
    <s v=""/>
    <s v="1,00000"/>
    <s v="40"/>
    <s v="S"/>
    <s v="MD"/>
    <s v="3363"/>
    <n v="600"/>
    <s v="CZK"/>
    <n v="600"/>
    <s v="CZK"/>
    <s v="C006630001"/>
    <s v="90000005"/>
    <s v="51056328992024"/>
    <s v="pronájem"/>
  </r>
  <r>
    <s v="C006"/>
    <x v="20"/>
    <x v="5"/>
    <s v="4350000751"/>
    <s v="2024"/>
    <s v="2"/>
    <s v="R5"/>
    <d v="2024-11-06T00:00:00"/>
    <d v="2024-11-01T00:00:00"/>
    <s v="11"/>
    <d v="2024-12-13T00:00:00"/>
    <s v="CERNIKOVA"/>
    <s v="498698253"/>
    <s v=""/>
    <s v="1,00000"/>
    <s v="40"/>
    <s v="S"/>
    <s v="MD"/>
    <s v="3371"/>
    <n v="247.57"/>
    <s v="CZK"/>
    <n v="247.57"/>
    <s v="CZK"/>
    <s v="C006710001"/>
    <s v="90000005"/>
    <s v="51056329002024"/>
    <s v="nájem lahve"/>
  </r>
  <r>
    <s v="C006"/>
    <x v="29"/>
    <x v="5"/>
    <s v="4350000752"/>
    <s v="2024"/>
    <s v="2"/>
    <s v="R5"/>
    <d v="2024-09-06T00:00:00"/>
    <d v="2024-11-01T00:00:00"/>
    <s v="11"/>
    <d v="2024-12-13T00:00:00"/>
    <s v="CERNIKOVA"/>
    <s v="240153"/>
    <s v=""/>
    <s v="1,00000"/>
    <s v="40"/>
    <s v="S"/>
    <s v="MD"/>
    <s v="3371"/>
    <n v="12100"/>
    <s v="CZK"/>
    <n v="12100"/>
    <s v="CZK"/>
    <s v="C006710001"/>
    <s v="90000005"/>
    <s v="51056329212024"/>
    <s v="pronájem vozu"/>
  </r>
  <r>
    <s v="C006"/>
    <x v="12"/>
    <x v="5"/>
    <s v="4350000753"/>
    <s v="2024"/>
    <s v="2"/>
    <s v="R5"/>
    <d v="2024-09-03T00:00:00"/>
    <d v="2024-11-01T00:00:00"/>
    <s v="11"/>
    <d v="2024-12-13T00:00:00"/>
    <s v="CERNIKOVA"/>
    <s v="29323"/>
    <s v=""/>
    <s v="1,00000"/>
    <s v="40"/>
    <s v="S"/>
    <s v="MD"/>
    <s v="3352"/>
    <n v="1000"/>
    <s v="CZK"/>
    <n v="1000"/>
    <s v="CZK"/>
    <s v="C006520001"/>
    <s v="90000005"/>
    <s v="51056329222024"/>
    <s v="nájemné"/>
  </r>
  <r>
    <s v="C006"/>
    <x v="12"/>
    <x v="5"/>
    <s v="4350000754"/>
    <s v="2024"/>
    <s v="2"/>
    <s v="R5"/>
    <d v="2024-07-16T00:00:00"/>
    <d v="2024-10-01T00:00:00"/>
    <s v="10"/>
    <d v="2024-12-06T00:00:00"/>
    <s v="CERNIKOVA"/>
    <s v="20241163"/>
    <s v="202407"/>
    <s v="1,00000"/>
    <s v="50"/>
    <s v="S"/>
    <s v="D"/>
    <s v="3364"/>
    <n v="-74837"/>
    <s v="CZK"/>
    <n v="-74837"/>
    <s v="CZK"/>
    <s v="C006640001"/>
    <s v="90000005"/>
    <s v="51056329252024"/>
    <s v="pronájem expozice"/>
  </r>
  <r>
    <s v="C006"/>
    <x v="20"/>
    <x v="5"/>
    <s v="4350000755"/>
    <s v="2024"/>
    <s v="2"/>
    <s v="R5"/>
    <d v="2024-07-16T00:00:00"/>
    <d v="2024-10-01T00:00:00"/>
    <s v="10"/>
    <d v="2024-12-06T00:00:00"/>
    <s v="CERNIKOVA"/>
    <s v="20241163"/>
    <s v="202407"/>
    <s v="1,00000"/>
    <s v="40"/>
    <s v="S"/>
    <s v="MD"/>
    <s v="3364"/>
    <n v="54837"/>
    <s v="CZK"/>
    <n v="54837"/>
    <s v="CZK"/>
    <s v="C006640001"/>
    <s v="90000005"/>
    <s v="51056329262024"/>
    <s v="pronájem expozice"/>
  </r>
  <r>
    <s v="C006"/>
    <x v="12"/>
    <x v="5"/>
    <s v="4350000756"/>
    <s v="2024"/>
    <s v="2"/>
    <s v="R5"/>
    <d v="2024-09-17T00:00:00"/>
    <d v="2024-11-01T00:00:00"/>
    <s v="11"/>
    <d v="2024-12-13T00:00:00"/>
    <s v="CERNIKOVA"/>
    <s v="8310"/>
    <s v=""/>
    <s v="1,00000"/>
    <s v="40"/>
    <s v="S"/>
    <s v="MD"/>
    <s v="3364"/>
    <n v="1000"/>
    <s v="CZK"/>
    <n v="1000"/>
    <s v="CZK"/>
    <s v="C006640001"/>
    <s v="90000005"/>
    <s v="51056329282024"/>
    <s v="nájemné"/>
  </r>
  <r>
    <s v="C006"/>
    <x v="12"/>
    <x v="5"/>
    <s v="4350000757"/>
    <s v="2024"/>
    <s v="2"/>
    <s v="R5"/>
    <d v="2024-08-27T00:00:00"/>
    <d v="2024-11-01T00:00:00"/>
    <s v="11"/>
    <d v="2024-12-13T00:00:00"/>
    <s v="CERNIKOVA"/>
    <s v="10155260"/>
    <s v=""/>
    <s v="1,00000"/>
    <s v="40"/>
    <s v="S"/>
    <s v="MD"/>
    <s v="6910"/>
    <n v="3388"/>
    <s v="CZK"/>
    <n v="3388"/>
    <s v="CZK"/>
    <s v="C006906910"/>
    <s v="90000005"/>
    <s v="51056329382024"/>
    <s v="plakáty"/>
  </r>
  <r>
    <s v="C006"/>
    <x v="12"/>
    <x v="5"/>
    <s v="4350000758"/>
    <s v="2024"/>
    <s v="2"/>
    <s v="R5"/>
    <d v="2024-08-23T00:00:00"/>
    <d v="2024-11-01T00:00:00"/>
    <s v="11"/>
    <d v="2024-12-13T00:00:00"/>
    <s v="CERNIKOVA"/>
    <s v="10154954"/>
    <s v=""/>
    <s v="1,00000"/>
    <s v="40"/>
    <s v="S"/>
    <s v="MD"/>
    <s v="6910"/>
    <n v="1089"/>
    <s v="CZK"/>
    <n v="1089"/>
    <s v="CZK"/>
    <s v="C006906910"/>
    <s v="90000005"/>
    <s v="51056329392024"/>
    <s v="plakáty"/>
  </r>
  <r>
    <s v="C006"/>
    <x v="5"/>
    <x v="5"/>
    <s v="4350000759"/>
    <s v="2024"/>
    <s v="2"/>
    <s v="R5"/>
    <d v="2024-09-23T00:00:00"/>
    <d v="2024-11-01T00:00:00"/>
    <s v="11"/>
    <d v="2024-12-13T00:00:00"/>
    <s v="CERNIKOVA"/>
    <s v="240100664"/>
    <s v=""/>
    <s v="1,00000"/>
    <s v="40"/>
    <s v="S"/>
    <s v="MD"/>
    <s v="3352"/>
    <n v="3025"/>
    <s v="CZK"/>
    <n v="3025"/>
    <s v="CZK"/>
    <s v="C006520001"/>
    <s v="90000005"/>
    <s v="51056329402024"/>
    <s v="přeprava"/>
  </r>
  <r>
    <s v="C006"/>
    <x v="10"/>
    <x v="4"/>
    <s v="4350000760"/>
    <s v="2024"/>
    <s v="2"/>
    <s v="R5"/>
    <d v="2024-09-25T00:00:00"/>
    <d v="2024-11-01T00:00:00"/>
    <s v="11"/>
    <d v="2024-12-13T00:00:00"/>
    <s v="CERNIKOVA"/>
    <s v="7900020025"/>
    <s v=""/>
    <s v="1,00000"/>
    <s v="40"/>
    <s v="S"/>
    <s v="MD"/>
    <s v="6910"/>
    <n v="16415"/>
    <s v="CZK"/>
    <n v="16415"/>
    <s v="CZK"/>
    <s v="C006906910"/>
    <s v="90000005"/>
    <s v="51056329412024"/>
    <s v="dotisk novin"/>
  </r>
  <r>
    <s v="C006"/>
    <x v="12"/>
    <x v="5"/>
    <s v="4350000761"/>
    <s v="2024"/>
    <s v="2"/>
    <s v="R5"/>
    <d v="2024-09-18T00:00:00"/>
    <d v="2024-11-01T00:00:00"/>
    <s v="11"/>
    <d v="2024-12-13T00:00:00"/>
    <s v="CERNIKOVA"/>
    <s v="10155994"/>
    <s v=""/>
    <s v="1,00000"/>
    <s v="40"/>
    <s v="S"/>
    <s v="MD"/>
    <s v="6910"/>
    <n v="484"/>
    <s v="CZK"/>
    <n v="484"/>
    <s v="CZK"/>
    <s v="C006906910"/>
    <s v="90000005"/>
    <s v="51056329422024"/>
    <s v="plakáty"/>
  </r>
  <r>
    <s v="C006"/>
    <x v="12"/>
    <x v="5"/>
    <s v="4350000762"/>
    <s v="2024"/>
    <s v="2"/>
    <s v="R5"/>
    <d v="2024-08-13T00:00:00"/>
    <d v="2024-11-01T00:00:00"/>
    <s v="11"/>
    <d v="2024-12-16T00:00:00"/>
    <s v="CERNIKOVA"/>
    <s v="29341"/>
    <s v=""/>
    <s v="1,00000"/>
    <s v="40"/>
    <s v="S"/>
    <s v="MD"/>
    <s v="3372"/>
    <n v="200"/>
    <s v="CZK"/>
    <n v="200"/>
    <s v="CZK"/>
    <s v="C006720001"/>
    <s v="90000005"/>
    <s v="51056329562024"/>
    <s v="pronájem ploch"/>
  </r>
  <r>
    <s v="C006"/>
    <x v="12"/>
    <x v="5"/>
    <s v="4350000763"/>
    <s v="2024"/>
    <s v="2"/>
    <s v="R5"/>
    <d v="2024-08-13T00:00:00"/>
    <d v="2024-11-01T00:00:00"/>
    <s v="11"/>
    <d v="2024-12-16T00:00:00"/>
    <s v="CERNIKOVA"/>
    <s v="29342"/>
    <s v=""/>
    <s v="1,00000"/>
    <s v="40"/>
    <s v="S"/>
    <s v="MD"/>
    <s v="3372"/>
    <n v="200"/>
    <s v="CZK"/>
    <n v="200"/>
    <s v="CZK"/>
    <s v="C006720001"/>
    <s v="90000005"/>
    <s v="51056329572024"/>
    <s v="pronájem"/>
  </r>
  <r>
    <s v="C006"/>
    <x v="12"/>
    <x v="5"/>
    <s v="4350000764"/>
    <s v="2024"/>
    <s v="2"/>
    <s v="R5"/>
    <d v="2024-08-30T00:00:00"/>
    <d v="2024-11-01T00:00:00"/>
    <s v="11"/>
    <d v="2024-12-13T00:00:00"/>
    <s v="CERNIKOVA"/>
    <s v="29345"/>
    <s v=""/>
    <s v="1,00000"/>
    <s v="40"/>
    <s v="S"/>
    <s v="MD"/>
    <s v="3353"/>
    <n v="1000"/>
    <s v="CZK"/>
    <n v="1000"/>
    <s v="CZK"/>
    <s v="C006530001"/>
    <s v="90000005"/>
    <s v="51056329582024"/>
    <s v="propagační předměty"/>
  </r>
  <r>
    <s v="C006"/>
    <x v="12"/>
    <x v="5"/>
    <s v="4350000765"/>
    <s v="2024"/>
    <s v="2"/>
    <s v="R5"/>
    <d v="2024-08-30T00:00:00"/>
    <d v="2024-11-01T00:00:00"/>
    <s v="11"/>
    <d v="2024-12-13T00:00:00"/>
    <s v="CERNIKOVA"/>
    <s v="29348"/>
    <s v=""/>
    <s v="1,00000"/>
    <s v="40"/>
    <s v="S"/>
    <s v="MD"/>
    <s v="3353"/>
    <n v="500"/>
    <s v="CZK"/>
    <n v="500"/>
    <s v="CZK"/>
    <s v="C006530001"/>
    <s v="90000005"/>
    <s v="51056329592024"/>
    <s v="pronájem ploch"/>
  </r>
  <r>
    <s v="C006"/>
    <x v="12"/>
    <x v="5"/>
    <s v="4350000766"/>
    <s v="2024"/>
    <s v="2"/>
    <s v="R5"/>
    <d v="2024-09-02T00:00:00"/>
    <d v="2024-11-01T00:00:00"/>
    <s v="11"/>
    <d v="2024-12-13T00:00:00"/>
    <s v="CERNIKOVA"/>
    <s v="4202407959"/>
    <s v=""/>
    <s v="1,00000"/>
    <s v="40"/>
    <s v="S"/>
    <s v="MD"/>
    <s v="3363"/>
    <n v="265062.59999999998"/>
    <s v="CZK"/>
    <n v="265062.59999999998"/>
    <s v="CZK"/>
    <s v="C006630001"/>
    <s v="90000005"/>
    <s v="51056329752024"/>
    <s v="reklamní plochy"/>
  </r>
  <r>
    <s v="C006"/>
    <x v="6"/>
    <x v="4"/>
    <s v="4350000767"/>
    <s v="2024"/>
    <s v="2"/>
    <s v="R5"/>
    <d v="2024-09-02T00:00:00"/>
    <d v="2024-11-01T00:00:00"/>
    <s v="11"/>
    <d v="2024-12-13T00:00:00"/>
    <s v="CERNIKOVA"/>
    <s v="4212402383"/>
    <s v=""/>
    <s v="1,00000"/>
    <s v="40"/>
    <s v="S"/>
    <s v="MD"/>
    <s v="3363"/>
    <n v="21780"/>
    <s v="CZK"/>
    <n v="21780"/>
    <s v="CZK"/>
    <s v="C006630001"/>
    <s v="90000005"/>
    <s v="51056329782024"/>
    <s v="plakát"/>
  </r>
  <r>
    <s v="C006"/>
    <x v="12"/>
    <x v="5"/>
    <s v="4350000768"/>
    <s v="2024"/>
    <s v="2"/>
    <s v="R5"/>
    <d v="2024-08-30T00:00:00"/>
    <d v="2024-11-01T00:00:00"/>
    <s v="11"/>
    <d v="2024-12-16T00:00:00"/>
    <s v="CERNIKOVA"/>
    <s v="29343"/>
    <s v=""/>
    <s v="1,00000"/>
    <s v="40"/>
    <s v="S"/>
    <s v="MD"/>
    <s v="3353"/>
    <n v="1000"/>
    <s v="CZK"/>
    <n v="1000"/>
    <s v="CZK"/>
    <s v="C006530001"/>
    <s v="90000005"/>
    <s v="51056329792024"/>
    <s v="pronájem ploch"/>
  </r>
  <r>
    <s v="C006"/>
    <x v="12"/>
    <x v="5"/>
    <s v="4350000769"/>
    <s v="2024"/>
    <s v="2"/>
    <s v="R5"/>
    <d v="2024-08-30T00:00:00"/>
    <d v="2024-11-01T00:00:00"/>
    <s v="11"/>
    <d v="2024-12-16T00:00:00"/>
    <s v="CERNIKOVA"/>
    <s v="29344"/>
    <s v=""/>
    <s v="1,00000"/>
    <s v="40"/>
    <s v="S"/>
    <s v="MD"/>
    <s v="3353"/>
    <n v="500"/>
    <s v="CZK"/>
    <n v="500"/>
    <s v="CZK"/>
    <s v="C006530001"/>
    <s v="90000005"/>
    <s v="51056329802024"/>
    <s v="pronájem ploch"/>
  </r>
  <r>
    <s v="C006"/>
    <x v="12"/>
    <x v="5"/>
    <s v="4350000770"/>
    <s v="2024"/>
    <s v="2"/>
    <s v="R5"/>
    <d v="2024-08-30T00:00:00"/>
    <d v="2024-11-01T00:00:00"/>
    <s v="11"/>
    <d v="2024-12-16T00:00:00"/>
    <s v="CERNIKOVA"/>
    <s v="29347"/>
    <s v=""/>
    <s v="1,00000"/>
    <s v="40"/>
    <s v="S"/>
    <s v="MD"/>
    <s v="3353"/>
    <n v="500"/>
    <s v="CZK"/>
    <n v="500"/>
    <s v="CZK"/>
    <s v="C006530001"/>
    <s v="90000005"/>
    <s v="51056329812024"/>
    <s v="pronájem"/>
  </r>
  <r>
    <s v="C006"/>
    <x v="12"/>
    <x v="5"/>
    <s v="4350000771"/>
    <s v="2024"/>
    <s v="2"/>
    <s v="R5"/>
    <d v="2024-10-04T00:00:00"/>
    <d v="2024-11-01T00:00:00"/>
    <s v="11"/>
    <d v="2024-12-16T00:00:00"/>
    <s v="CERNIKOVA"/>
    <s v="2240886"/>
    <s v=""/>
    <s v="1,00000"/>
    <s v="40"/>
    <s v="S"/>
    <s v="MD"/>
    <s v="3341"/>
    <n v="1415.7"/>
    <s v="CZK"/>
    <n v="1415.7"/>
    <s v="CZK"/>
    <s v="C006410001"/>
    <s v="90000005"/>
    <s v="51056330022024"/>
    <s v="výlep plakátů"/>
  </r>
  <r>
    <s v="C006"/>
    <x v="10"/>
    <x v="4"/>
    <s v="4350000772"/>
    <s v="2024"/>
    <s v="2"/>
    <s v="R5"/>
    <d v="2024-08-27T00:00:00"/>
    <d v="2024-11-01T00:00:00"/>
    <s v="11"/>
    <d v="2024-12-16T00:00:00"/>
    <s v="CERNIKOVA"/>
    <s v="24250061"/>
    <s v=""/>
    <s v="1,00000"/>
    <s v="40"/>
    <s v="S"/>
    <s v="MD"/>
    <s v="6910"/>
    <n v="15047.56"/>
    <s v="CZK"/>
    <n v="15047.56"/>
    <s v="CZK"/>
    <s v="C006906910"/>
    <s v="90000005"/>
    <s v="51056330052024"/>
    <s v="tiskoviny"/>
  </r>
  <r>
    <s v="C006"/>
    <x v="13"/>
    <x v="4"/>
    <s v="7110000009"/>
    <s v="2024"/>
    <s v="2"/>
    <s v="WA"/>
    <d v="2024-09-01T00:00:00"/>
    <d v="2024-09-01T00:00:00"/>
    <s v="9"/>
    <d v="2024-10-04T00:00:00"/>
    <s v="CERNIKOVA"/>
    <s v=""/>
    <s v="výdej k 01.09.2024"/>
    <s v=""/>
    <s v="81"/>
    <s v="S"/>
    <s v="MD"/>
    <s v="6910"/>
    <n v="152460"/>
    <s v="CZK"/>
    <n v="152460"/>
    <s v="CZK"/>
    <s v="C006906910"/>
    <s v="90000005"/>
    <s v="60200000092024"/>
    <s v="výdej k 01.09.2024 15.000 ks čistících ubrousků"/>
  </r>
  <r>
    <s v="C006"/>
    <x v="13"/>
    <x v="4"/>
    <s v="7110000010"/>
    <s v="2024"/>
    <s v="2"/>
    <s v="WA"/>
    <d v="2024-09-01T00:00:00"/>
    <d v="2024-09-01T00:00:00"/>
    <s v="9"/>
    <d v="2024-11-11T00:00:00"/>
    <s v="CERNIKOVA"/>
    <s v=""/>
    <s v="výdej k 01.09.2024"/>
    <s v=""/>
    <s v="81"/>
    <s v="S"/>
    <s v="MD"/>
    <s v="6910"/>
    <n v="216287.5"/>
    <s v="CZK"/>
    <n v="216287.5"/>
    <s v="CZK"/>
    <s v="C006906910"/>
    <s v="90000005"/>
    <s v="60200000102024"/>
    <s v="výdej k 01.09.2024 25.000 ks čistících ubrousků"/>
  </r>
  <r>
    <s v="C006"/>
    <x v="13"/>
    <x v="4"/>
    <s v="7110000011"/>
    <s v="2024"/>
    <s v="2"/>
    <s v="WA"/>
    <d v="2024-09-01T00:00:00"/>
    <d v="2024-09-01T00:00:00"/>
    <s v="9"/>
    <d v="2024-11-11T00:00:00"/>
    <s v="CERNIKOVA"/>
    <s v=""/>
    <s v="výdej k 01.09.2024"/>
    <s v=""/>
    <s v="81"/>
    <s v="S"/>
    <s v="MD"/>
    <s v="6910"/>
    <n v="223245"/>
    <s v="CZK"/>
    <n v="223245"/>
    <s v="CZK"/>
    <s v="C006906910"/>
    <s v="90000005"/>
    <s v="60200000112024"/>
    <s v="výdej k 01.09.2024 45.000 ks propisek"/>
  </r>
  <r>
    <s v="C006"/>
    <x v="13"/>
    <x v="4"/>
    <s v="7110000012"/>
    <s v="2024"/>
    <s v="2"/>
    <s v="WA"/>
    <d v="2024-09-01T00:00:00"/>
    <d v="2024-09-01T00:00:00"/>
    <s v="9"/>
    <d v="2024-11-11T00:00:00"/>
    <s v="CERNIKOVA"/>
    <s v=""/>
    <s v="výdej k 01.09.2024"/>
    <s v=""/>
    <s v="81"/>
    <s v="S"/>
    <s v="MD"/>
    <s v="6910"/>
    <n v="377520"/>
    <s v="CZK"/>
    <n v="377520"/>
    <s v="CZK"/>
    <s v="C006906910"/>
    <s v="90000005"/>
    <s v="60200000122024"/>
    <s v="výdej k 01.09.2024 20.000 ks náplastí"/>
  </r>
  <r>
    <s v="C006"/>
    <x v="13"/>
    <x v="4"/>
    <s v="7110000013"/>
    <s v="2024"/>
    <s v="2"/>
    <s v="WA"/>
    <d v="2024-09-01T00:00:00"/>
    <d v="2024-09-01T00:00:00"/>
    <s v="9"/>
    <d v="2024-11-11T00:00:00"/>
    <s v="CERNIKOVA"/>
    <s v=""/>
    <s v="výdej k 01.09.2024"/>
    <s v=""/>
    <s v="81"/>
    <s v="S"/>
    <s v="MD"/>
    <s v="6910"/>
    <n v="421732.35"/>
    <s v="CZK"/>
    <n v="421732.35"/>
    <s v="CZK"/>
    <s v="C006906910"/>
    <s v="90000005"/>
    <s v="60200000132024"/>
    <s v="výdej k 01.09.2024 7.000 ks kšiltovek SORRY- modr"/>
  </r>
  <r>
    <s v="C006"/>
    <x v="13"/>
    <x v="4"/>
    <s v="7110000014"/>
    <s v="2024"/>
    <s v="2"/>
    <s v="WA"/>
    <d v="2024-09-01T00:00:00"/>
    <d v="2024-09-01T00:00:00"/>
    <s v="9"/>
    <d v="2024-11-11T00:00:00"/>
    <s v="CERNIKOVA"/>
    <s v=""/>
    <s v="výdej k 01.09.2024"/>
    <s v=""/>
    <s v="81"/>
    <s v="S"/>
    <s v="MD"/>
    <s v="6910"/>
    <n v="152460"/>
    <s v="CZK"/>
    <n v="152460"/>
    <s v="CZK"/>
    <s v="C006906910"/>
    <s v="90000005"/>
    <s v="60200000142024"/>
    <s v="výdej k 01.09.2024 2.000 ks kšiltovek SILNÉ ČESKO"/>
  </r>
  <r>
    <s v="C006"/>
    <x v="13"/>
    <x v="4"/>
    <s v="7110000015"/>
    <s v="2024"/>
    <s v="2"/>
    <s v="WA"/>
    <d v="2024-09-01T00:00:00"/>
    <d v="2024-09-01T00:00:00"/>
    <s v="9"/>
    <d v="2024-11-11T00:00:00"/>
    <s v="CERNIKOVA"/>
    <s v=""/>
    <s v="výdej k 01.09.2024"/>
    <s v=""/>
    <s v="81"/>
    <s v="S"/>
    <s v="MD"/>
    <s v="6910"/>
    <n v="52090.5"/>
    <s v="CZK"/>
    <n v="52090.5"/>
    <s v="CZK"/>
    <s v="C006906910"/>
    <s v="90000005"/>
    <s v="60200000152024"/>
    <s v="výdej k 01.09.2024 15.000 ks samolep. papír SORRY"/>
  </r>
  <r>
    <s v="C006"/>
    <x v="13"/>
    <x v="4"/>
    <s v="7110000016"/>
    <s v="2024"/>
    <s v="2"/>
    <s v="WA"/>
    <d v="2024-09-01T00:00:00"/>
    <d v="2024-09-01T00:00:00"/>
    <s v="9"/>
    <d v="2024-11-11T00:00:00"/>
    <s v="CERNIKOVA"/>
    <s v=""/>
    <s v="výdej k 01.09.2024"/>
    <s v=""/>
    <s v="81"/>
    <s v="S"/>
    <s v="MD"/>
    <s v="6910"/>
    <n v="11918.5"/>
    <s v="CZK"/>
    <n v="11918.5"/>
    <s v="CZK"/>
    <s v="C006906910"/>
    <s v="90000005"/>
    <s v="60200000162024"/>
    <s v="výdej k 01.09.2024 5.000 ks balonků ANO"/>
  </r>
  <r>
    <s v="C006"/>
    <x v="13"/>
    <x v="4"/>
    <s v="7110000017"/>
    <s v="2024"/>
    <s v="2"/>
    <s v="WA"/>
    <d v="2024-09-01T00:00:00"/>
    <d v="2024-09-01T00:00:00"/>
    <s v="9"/>
    <d v="2024-11-11T00:00:00"/>
    <s v="CERNIKOVA"/>
    <s v=""/>
    <s v="výdej k 01.09.2024"/>
    <s v=""/>
    <s v="81"/>
    <s v="S"/>
    <s v="MD"/>
    <s v="6910"/>
    <n v="11918.5"/>
    <s v="CZK"/>
    <n v="11918.5"/>
    <s v="CZK"/>
    <s v="C006906910"/>
    <s v="90000005"/>
    <s v="60200000172024"/>
    <s v="výdej k 01.09.2024 5.000 ks balonků SORRY JAKO"/>
  </r>
  <r>
    <s v="C006"/>
    <x v="13"/>
    <x v="4"/>
    <s v="7110000018"/>
    <s v="2024"/>
    <s v="2"/>
    <s v="WA"/>
    <d v="2024-09-01T00:00:00"/>
    <d v="2024-09-01T00:00:00"/>
    <s v="9"/>
    <d v="2024-11-11T00:00:00"/>
    <s v="CERNIKOVA"/>
    <s v=""/>
    <s v="výdej k 01.09.2024"/>
    <s v=""/>
    <s v="81"/>
    <s v="S"/>
    <s v="MD"/>
    <s v="6910"/>
    <n v="373103.5"/>
    <s v="CZK"/>
    <n v="373103.5"/>
    <s v="CZK"/>
    <s v="C006906910"/>
    <s v="90000005"/>
    <s v="60200000182024"/>
    <s v="výdej k 01.09.2024 35.000 ks žetonku ANO"/>
  </r>
  <r>
    <s v="C006"/>
    <x v="13"/>
    <x v="4"/>
    <s v="7110000019"/>
    <s v="2024"/>
    <s v="2"/>
    <s v="WA"/>
    <d v="2024-09-01T00:00:00"/>
    <d v="2024-09-01T00:00:00"/>
    <s v="9"/>
    <d v="2024-11-11T00:00:00"/>
    <s v="CERNIKOVA"/>
    <s v=""/>
    <s v="výdej k 01.09.2024"/>
    <s v=""/>
    <s v="81"/>
    <s v="S"/>
    <s v="MD"/>
    <s v="6910"/>
    <n v="426404"/>
    <s v="CZK"/>
    <n v="426404"/>
    <s v="CZK"/>
    <s v="C006906910"/>
    <s v="90000005"/>
    <s v="60200000192024"/>
    <s v="výdej k 01.09.2024 40.000 ks žetonku SORRY JAKO"/>
  </r>
  <r>
    <s v="C006"/>
    <x v="13"/>
    <x v="4"/>
    <s v="7110000020"/>
    <s v="2024"/>
    <s v="2"/>
    <s v="WA"/>
    <d v="2024-09-01T00:00:00"/>
    <d v="2024-09-01T00:00:00"/>
    <s v="9"/>
    <d v="2024-11-11T00:00:00"/>
    <s v="CERNIKOVA"/>
    <s v=""/>
    <s v="výdej k 01.09.2024"/>
    <s v=""/>
    <s v="81"/>
    <s v="S"/>
    <s v="MD"/>
    <s v="6910"/>
    <n v="103576"/>
    <s v="CZK"/>
    <n v="103576"/>
    <s v="CZK"/>
    <s v="C006906910"/>
    <s v="90000005"/>
    <s v="60200000202024"/>
    <s v="výdej k 01.09.2024 80.000 ks bonbonů"/>
  </r>
  <r>
    <s v="C006"/>
    <x v="13"/>
    <x v="4"/>
    <s v="7110000021"/>
    <s v="2024"/>
    <s v="2"/>
    <s v="WA"/>
    <d v="2024-09-01T00:00:00"/>
    <d v="2024-09-01T00:00:00"/>
    <s v="9"/>
    <d v="2024-11-11T00:00:00"/>
    <s v="CERNIKOVA"/>
    <s v=""/>
    <s v="výdej k 01.09.2024"/>
    <s v=""/>
    <s v="81"/>
    <s v="S"/>
    <s v="MD"/>
    <s v="6910"/>
    <n v="381997"/>
    <s v="CZK"/>
    <n v="381997"/>
    <s v="CZK"/>
    <s v="C006906910"/>
    <s v="90000005"/>
    <s v="60200000212024"/>
    <s v="výdej k 01.09.2024 7.000 ks kšiltovek SORRY- bílá"/>
  </r>
  <r>
    <s v="C006"/>
    <x v="13"/>
    <x v="4"/>
    <s v="7110000022"/>
    <s v="2024"/>
    <s v="2"/>
    <s v="WA"/>
    <d v="2024-09-01T00:00:00"/>
    <d v="2024-09-01T00:00:00"/>
    <s v="9"/>
    <d v="2024-11-11T00:00:00"/>
    <s v="CERNIKOVA"/>
    <s v=""/>
    <s v="výdej k 01.09.2024"/>
    <s v=""/>
    <s v="81"/>
    <s v="S"/>
    <s v="MD"/>
    <s v="6910"/>
    <n v="381997"/>
    <s v="CZK"/>
    <n v="381997"/>
    <s v="CZK"/>
    <s v="C006906910"/>
    <s v="90000005"/>
    <s v="60200000222024"/>
    <s v="výdej k 01.09.2024 7.000 ks kšiltovek SORRY-žlutoz"/>
  </r>
  <r>
    <s v="C006"/>
    <x v="31"/>
    <x v="8"/>
    <s v="9000000057"/>
    <s v="2024"/>
    <s v="1"/>
    <s v="MZ"/>
    <d v="2024-09-30T00:00:00"/>
    <d v="2024-09-30T00:00:00"/>
    <s v="9"/>
    <d v="2024-12-16T00:00:00"/>
    <s v="CERNIKOVA"/>
    <s v="200409"/>
    <s v="person.zajišt.kamp._kraje"/>
    <s v=""/>
    <s v="40"/>
    <s v="S"/>
    <s v="MD"/>
    <s v="6910"/>
    <n v="585000"/>
    <s v="CZK"/>
    <n v="585000"/>
    <s v="CZK"/>
    <s v="C006906910"/>
    <s v="90000005"/>
    <s v="9000000057C0062024"/>
    <s v="personální zajištění voleb - kraje"/>
  </r>
  <r>
    <s v="C006"/>
    <x v="32"/>
    <x v="9"/>
    <s v="9000000057"/>
    <s v="2024"/>
    <s v="3"/>
    <s v="MZ"/>
    <d v="2024-09-30T00:00:00"/>
    <d v="2024-09-30T00:00:00"/>
    <s v="9"/>
    <d v="2024-12-16T00:00:00"/>
    <s v="CERNIKOVA"/>
    <s v="200409"/>
    <s v="person.zajišt.kamp._kraje"/>
    <s v=""/>
    <s v="40"/>
    <s v="S"/>
    <s v="MD"/>
    <s v="6910"/>
    <n v="52650"/>
    <s v="CZK"/>
    <n v="52650"/>
    <s v="CZK"/>
    <s v="C006906910"/>
    <s v="90000005"/>
    <s v="9000000057C0062024"/>
    <s v="personální zajištění voleb - kraje"/>
  </r>
  <r>
    <s v="C006"/>
    <x v="33"/>
    <x v="9"/>
    <s v="9000000057"/>
    <s v="2024"/>
    <s v="5"/>
    <s v="MZ"/>
    <d v="2024-09-30T00:00:00"/>
    <d v="2024-09-30T00:00:00"/>
    <s v="9"/>
    <d v="2024-12-16T00:00:00"/>
    <s v="CERNIKOVA"/>
    <s v="200409"/>
    <s v="person.zajišt.kamp._kraje"/>
    <s v=""/>
    <s v="40"/>
    <s v="S"/>
    <s v="MD"/>
    <s v="6910"/>
    <n v="145080"/>
    <s v="CZK"/>
    <n v="145080"/>
    <s v="CZK"/>
    <s v="C006906910"/>
    <s v="90000005"/>
    <s v="9000000057C0062024"/>
    <s v="personální zajištění voleb - kraje"/>
  </r>
  <r>
    <s v="C006"/>
    <x v="34"/>
    <x v="8"/>
    <s v="9000000057"/>
    <s v="2024"/>
    <s v="7"/>
    <s v="MZ"/>
    <d v="2024-09-30T00:00:00"/>
    <d v="2024-09-30T00:00:00"/>
    <s v="9"/>
    <d v="2024-12-16T00:00:00"/>
    <s v="CERNIKOVA"/>
    <s v="200409"/>
    <s v="person.zajišt.kamp._kraje"/>
    <s v=""/>
    <s v="40"/>
    <s v="S"/>
    <s v="MD"/>
    <s v="3351"/>
    <n v="8500"/>
    <s v="CZK"/>
    <n v="8500"/>
    <s v="CZK"/>
    <s v="C006510001"/>
    <s v="90000005"/>
    <s v="9000000057C0062024"/>
    <s v="personální zajištění voleb - kraje - dohody"/>
  </r>
  <r>
    <s v="C006"/>
    <x v="34"/>
    <x v="8"/>
    <s v="9000000057"/>
    <s v="2024"/>
    <s v="9"/>
    <s v="MZ"/>
    <d v="2024-09-30T00:00:00"/>
    <d v="2024-09-30T00:00:00"/>
    <s v="9"/>
    <d v="2024-12-16T00:00:00"/>
    <s v="CERNIKOVA"/>
    <s v="200409"/>
    <s v="person.zajišt.kamp._kraje"/>
    <s v=""/>
    <s v="40"/>
    <s v="S"/>
    <s v="MD"/>
    <s v="3353"/>
    <n v="8500"/>
    <s v="CZK"/>
    <n v="8500"/>
    <s v="CZK"/>
    <s v="C006530001"/>
    <s v="90000005"/>
    <s v="9000000057C0062024"/>
    <s v="personální zajištění voleb - kraje - dohody"/>
  </r>
  <r>
    <s v="C006"/>
    <x v="1"/>
    <x v="1"/>
    <s v="9010000165"/>
    <s v="2024"/>
    <s v="1"/>
    <s v="VV"/>
    <d v="2024-07-30T00:00:00"/>
    <d v="2024-07-30T00:00:00"/>
    <s v="7"/>
    <d v="2024-10-02T00:00:00"/>
    <s v="CERNIKOVA"/>
    <s v="40240005"/>
    <s v=""/>
    <s v=""/>
    <s v="40"/>
    <s v="S"/>
    <s v="MD"/>
    <s v="3364"/>
    <n v="528.92999999999995"/>
    <s v="CZK"/>
    <n v="528.92999999999995"/>
    <s v="CZK"/>
    <s v="C006640001"/>
    <s v="90000005"/>
    <s v="9010000165C0062024"/>
    <s v="kurzové rozdíly - vyrovnání platby MARIA HIRTHOVA"/>
  </r>
  <r>
    <s v="C006"/>
    <x v="35"/>
    <x v="1"/>
    <s v="9010000170"/>
    <s v="2024"/>
    <s v="1"/>
    <s v="VV"/>
    <d v="2024-09-25T00:00:00"/>
    <d v="2024-09-25T00:00:00"/>
    <s v="9"/>
    <d v="2024-10-15T00:00:00"/>
    <s v="CERNIKOVA"/>
    <s v="71443339"/>
    <s v=""/>
    <s v=""/>
    <s v="40"/>
    <s v="S"/>
    <s v="MD"/>
    <s v="3332"/>
    <n v="25000"/>
    <s v="CZK"/>
    <n v="25000"/>
    <s v="CZK"/>
    <s v="C006320001"/>
    <s v="90000005"/>
    <s v="9010000170C0062024"/>
    <s v="*0558**přestupek volebního zákona"/>
  </r>
  <r>
    <s v="C006"/>
    <x v="16"/>
    <x v="7"/>
    <s v="9010000205"/>
    <s v="2024"/>
    <s v="1"/>
    <s v="VV"/>
    <d v="2024-06-29T00:00:00"/>
    <d v="2024-06-29T00:00:00"/>
    <s v="6"/>
    <d v="2024-12-09T00:00:00"/>
    <s v="CERNIKOVA"/>
    <s v="9MLQN5YZW2"/>
    <s v="Meta  plat. karta"/>
    <s v=""/>
    <s v="40"/>
    <s v="S"/>
    <s v="MD"/>
    <s v="6910"/>
    <n v="24200"/>
    <s v="CZK"/>
    <n v="24200"/>
    <s v="CZK"/>
    <s v="C006906910"/>
    <s v="90000005"/>
    <s v="9010000205C0062024"/>
    <s v="meta kart.účet"/>
  </r>
  <r>
    <s v="C006"/>
    <x v="16"/>
    <x v="7"/>
    <s v="9010000206"/>
    <s v="2024"/>
    <s v="1"/>
    <s v="VV"/>
    <d v="2024-07-02T00:00:00"/>
    <d v="2024-07-02T00:00:00"/>
    <s v="7"/>
    <d v="2024-12-09T00:00:00"/>
    <s v="CERNIKOVA"/>
    <s v="YMLUU5U2X2"/>
    <s v="Meta  plat. karta"/>
    <s v=""/>
    <s v="40"/>
    <s v="S"/>
    <s v="MD"/>
    <s v="6910"/>
    <n v="17188.61"/>
    <s v="CZK"/>
    <n v="17188.61"/>
    <s v="CZK"/>
    <s v="C006906910"/>
    <s v="90000005"/>
    <s v="9010000206C0062024"/>
    <s v="meta kart.účet"/>
  </r>
  <r>
    <s v="C006"/>
    <x v="16"/>
    <x v="7"/>
    <s v="9010000207"/>
    <s v="2024"/>
    <s v="1"/>
    <s v="VV"/>
    <d v="2024-07-04T00:00:00"/>
    <d v="2024-07-04T00:00:00"/>
    <s v="7"/>
    <d v="2024-12-09T00:00:00"/>
    <s v="CERNIKOVA"/>
    <s v="QXACM5G2X2"/>
    <s v="Meta  plat. karta"/>
    <s v=""/>
    <s v="40"/>
    <s v="S"/>
    <s v="MD"/>
    <s v="6910"/>
    <n v="24200"/>
    <s v="CZK"/>
    <n v="24200"/>
    <s v="CZK"/>
    <s v="C006906910"/>
    <s v="90000005"/>
    <s v="9010000207C0062024"/>
    <s v="meta kart.účet"/>
  </r>
  <r>
    <s v="C006"/>
    <x v="16"/>
    <x v="7"/>
    <s v="9010000208"/>
    <s v="2024"/>
    <s v="1"/>
    <s v="VV"/>
    <d v="2024-07-12T00:00:00"/>
    <d v="2024-07-12T00:00:00"/>
    <s v="7"/>
    <d v="2024-12-09T00:00:00"/>
    <s v="CERNIKOVA"/>
    <s v="GXV6K6UZW2"/>
    <s v="Meta  plat. karta"/>
    <s v=""/>
    <s v="40"/>
    <s v="S"/>
    <s v="MD"/>
    <s v="6910"/>
    <n v="24200"/>
    <s v="CZK"/>
    <n v="24200"/>
    <s v="CZK"/>
    <s v="C006906910"/>
    <s v="90000005"/>
    <s v="9010000208C0062024"/>
    <s v="meta kart.účet"/>
  </r>
  <r>
    <s v="C006"/>
    <x v="16"/>
    <x v="7"/>
    <s v="9010000209"/>
    <s v="2024"/>
    <s v="1"/>
    <s v="VV"/>
    <d v="2024-07-16T00:00:00"/>
    <d v="2024-07-16T00:00:00"/>
    <s v="7"/>
    <d v="2024-12-09T00:00:00"/>
    <s v="CERNIKOVA"/>
    <s v="UKKVE742X2"/>
    <s v="Meta  plat. karta"/>
    <s v=""/>
    <s v="40"/>
    <s v="S"/>
    <s v="MD"/>
    <s v="6910"/>
    <n v="24627.58"/>
    <s v="CZK"/>
    <n v="24627.58"/>
    <s v="CZK"/>
    <s v="C006906910"/>
    <s v="90000005"/>
    <s v="9010000209C0062024"/>
    <s v="meta kart.účet"/>
  </r>
  <r>
    <s v="C006"/>
    <x v="16"/>
    <x v="7"/>
    <s v="9010000210"/>
    <s v="2024"/>
    <s v="1"/>
    <s v="VV"/>
    <d v="2024-07-18T00:00:00"/>
    <d v="2024-07-18T00:00:00"/>
    <s v="7"/>
    <d v="2024-12-09T00:00:00"/>
    <s v="CERNIKOVA"/>
    <s v="6VEU57C2X2"/>
    <s v="Meta  plat. karta"/>
    <s v=""/>
    <s v="40"/>
    <s v="S"/>
    <s v="MD"/>
    <s v="6910"/>
    <n v="24200"/>
    <s v="CZK"/>
    <n v="24200"/>
    <s v="CZK"/>
    <s v="C006906910"/>
    <s v="90000005"/>
    <s v="9010000210C0062024"/>
    <s v="meta kart.účet"/>
  </r>
  <r>
    <s v="C006"/>
    <x v="16"/>
    <x v="7"/>
    <s v="9010000211"/>
    <s v="2024"/>
    <s v="1"/>
    <s v="VV"/>
    <d v="2024-07-22T00:00:00"/>
    <d v="2024-07-22T00:00:00"/>
    <s v="7"/>
    <d v="2024-12-09T00:00:00"/>
    <s v="CERNIKOVA"/>
    <s v="FD85D7C2X2"/>
    <s v="Meta  plat. karta"/>
    <s v=""/>
    <s v="40"/>
    <s v="S"/>
    <s v="MD"/>
    <s v="6910"/>
    <n v="24200"/>
    <s v="CZK"/>
    <n v="24200"/>
    <s v="CZK"/>
    <s v="C006906910"/>
    <s v="90000005"/>
    <s v="9010000211C0062024"/>
    <s v="meta kart.účet"/>
  </r>
  <r>
    <s v="C006"/>
    <x v="16"/>
    <x v="7"/>
    <s v="9010000212"/>
    <s v="2024"/>
    <s v="1"/>
    <s v="VV"/>
    <d v="2024-07-27T00:00:00"/>
    <d v="2024-07-27T00:00:00"/>
    <s v="7"/>
    <d v="2024-12-09T00:00:00"/>
    <s v="CERNIKOVA"/>
    <s v="5BCL57U2X2"/>
    <s v="Meta  plat. karta"/>
    <s v=""/>
    <s v="40"/>
    <s v="S"/>
    <s v="MD"/>
    <s v="6910"/>
    <n v="24200"/>
    <s v="CZK"/>
    <n v="24200"/>
    <s v="CZK"/>
    <s v="C006906910"/>
    <s v="90000005"/>
    <s v="9010000212C0062024"/>
    <s v="meta kart.účet"/>
  </r>
  <r>
    <s v="C006"/>
    <x v="16"/>
    <x v="7"/>
    <s v="9010000213"/>
    <s v="2024"/>
    <s v="1"/>
    <s v="VV"/>
    <d v="2024-08-02T00:00:00"/>
    <d v="2024-08-02T00:00:00"/>
    <s v="8"/>
    <d v="2024-12-09T00:00:00"/>
    <s v="CERNIKOVA"/>
    <s v="368949Q2X2"/>
    <s v="Meta  plat. karta"/>
    <s v=""/>
    <s v="40"/>
    <s v="S"/>
    <s v="MD"/>
    <s v="6910"/>
    <n v="16610.009999999998"/>
    <s v="CZK"/>
    <n v="16610.009999999998"/>
    <s v="CZK"/>
    <s v="C006906910"/>
    <s v="90000005"/>
    <s v="9010000213C0062024"/>
    <s v="meta kart.účet"/>
  </r>
  <r>
    <s v="C006"/>
    <x v="16"/>
    <x v="7"/>
    <s v="9010000214"/>
    <s v="2024"/>
    <s v="1"/>
    <s v="VV"/>
    <d v="2024-08-09T00:00:00"/>
    <d v="2024-08-09T00:00:00"/>
    <s v="8"/>
    <d v="2024-12-09T00:00:00"/>
    <s v="CERNIKOVA"/>
    <s v="YVN9E7G2X2"/>
    <s v="Meta  plat. karta"/>
    <s v=""/>
    <s v="40"/>
    <s v="S"/>
    <s v="MD"/>
    <s v="6910"/>
    <n v="24200"/>
    <s v="CZK"/>
    <n v="24200"/>
    <s v="CZK"/>
    <s v="C006906910"/>
    <s v="90000005"/>
    <s v="9010000214C0062024"/>
    <s v="meta kart.účet"/>
  </r>
  <r>
    <s v="C006"/>
    <x v="16"/>
    <x v="7"/>
    <s v="9010000215"/>
    <s v="2024"/>
    <s v="1"/>
    <s v="VV"/>
    <d v="2024-08-18T00:00:00"/>
    <d v="2024-08-18T00:00:00"/>
    <s v="8"/>
    <d v="2024-12-09T00:00:00"/>
    <s v="CERNIKOVA"/>
    <s v="G9M798YZW2"/>
    <s v="Meta  plat. karta"/>
    <s v=""/>
    <s v="40"/>
    <s v="S"/>
    <s v="MD"/>
    <s v="6910"/>
    <n v="24200"/>
    <s v="CZK"/>
    <n v="24200"/>
    <s v="CZK"/>
    <s v="C006906910"/>
    <s v="90000005"/>
    <s v="9010000215C0062024"/>
    <s v="meta kart.účet"/>
  </r>
  <r>
    <s v="C006"/>
    <x v="16"/>
    <x v="7"/>
    <s v="9010000216"/>
    <s v="2024"/>
    <s v="1"/>
    <s v="VV"/>
    <d v="2024-08-24T00:00:00"/>
    <d v="2024-08-24T00:00:00"/>
    <s v="8"/>
    <d v="2024-12-09T00:00:00"/>
    <s v="CERNIKOVA"/>
    <s v="5EPP8982X2"/>
    <s v="Meta  plat. karta"/>
    <s v=""/>
    <s v="40"/>
    <s v="S"/>
    <s v="MD"/>
    <s v="6910"/>
    <n v="24200"/>
    <s v="CZK"/>
    <n v="24200"/>
    <s v="CZK"/>
    <s v="C006906910"/>
    <s v="90000005"/>
    <s v="9010000216C0062024"/>
    <s v="meta kart.účet"/>
  </r>
  <r>
    <s v="C006"/>
    <x v="16"/>
    <x v="7"/>
    <s v="9010000217"/>
    <s v="2024"/>
    <s v="1"/>
    <s v="VV"/>
    <d v="2024-09-01T00:00:00"/>
    <d v="2024-09-01T00:00:00"/>
    <s v="9"/>
    <d v="2024-12-09T00:00:00"/>
    <s v="CERNIKOVA"/>
    <s v="JAKRA9UZW2"/>
    <s v="Meta  plat. karta"/>
    <s v=""/>
    <s v="40"/>
    <s v="S"/>
    <s v="MD"/>
    <s v="6910"/>
    <n v="24200"/>
    <s v="CZK"/>
    <n v="24200"/>
    <s v="CZK"/>
    <s v="C006906910"/>
    <s v="90000005"/>
    <s v="9010000217C0062024"/>
    <s v="meta kart.účet"/>
  </r>
  <r>
    <s v="C006"/>
    <x v="16"/>
    <x v="7"/>
    <s v="9010000218"/>
    <s v="2024"/>
    <s v="1"/>
    <s v="VV"/>
    <d v="2024-09-06T00:00:00"/>
    <d v="2024-09-06T00:00:00"/>
    <s v="9"/>
    <d v="2024-12-09T00:00:00"/>
    <s v="CERNIKOVA"/>
    <s v="RVLST9C2X2"/>
    <s v="Meta  plat. karta"/>
    <s v=""/>
    <s v="40"/>
    <s v="S"/>
    <s v="MD"/>
    <s v="6910"/>
    <n v="7626.96"/>
    <s v="CZK"/>
    <n v="7626.96"/>
    <s v="CZK"/>
    <s v="C006906910"/>
    <s v="90000005"/>
    <s v="9010000218C0062024"/>
    <s v="meta kart.účet"/>
  </r>
  <r>
    <s v="C006"/>
    <x v="16"/>
    <x v="7"/>
    <s v="9010000219"/>
    <s v="2024"/>
    <s v="1"/>
    <s v="VV"/>
    <d v="2024-09-10T00:00:00"/>
    <d v="2024-09-10T00:00:00"/>
    <s v="9"/>
    <d v="2024-12-09T00:00:00"/>
    <s v="CERNIKOVA"/>
    <s v="EL8D4AC2X2"/>
    <s v="Meta  plat. karta"/>
    <s v=""/>
    <s v="40"/>
    <s v="S"/>
    <s v="MD"/>
    <s v="6910"/>
    <n v="24200"/>
    <s v="CZK"/>
    <n v="24200"/>
    <s v="CZK"/>
    <s v="C006906910"/>
    <s v="90000005"/>
    <s v="9010000219C0062024"/>
    <s v="meta kart.účet"/>
  </r>
  <r>
    <s v="C006"/>
    <x v="16"/>
    <x v="7"/>
    <s v="9010000220"/>
    <s v="2024"/>
    <s v="1"/>
    <s v="VV"/>
    <d v="2024-09-13T00:00:00"/>
    <d v="2024-09-13T00:00:00"/>
    <s v="9"/>
    <d v="2024-12-09T00:00:00"/>
    <s v="CERNIKOVA"/>
    <s v="25RA7AL2X2"/>
    <s v="Meta  plat. karta"/>
    <s v=""/>
    <s v="40"/>
    <s v="S"/>
    <s v="MD"/>
    <s v="6910"/>
    <n v="24200"/>
    <s v="CZK"/>
    <n v="24200"/>
    <s v="CZK"/>
    <s v="C006906910"/>
    <s v="90000005"/>
    <s v="9010000220C0062024"/>
    <s v="meta kart.účet"/>
  </r>
  <r>
    <s v="C006"/>
    <x v="16"/>
    <x v="7"/>
    <s v="9010000221"/>
    <s v="2024"/>
    <s v="1"/>
    <s v="VV"/>
    <d v="2024-09-17T00:00:00"/>
    <d v="2024-09-17T00:00:00"/>
    <s v="9"/>
    <d v="2024-12-09T00:00:00"/>
    <s v="CERNIKOVA"/>
    <s v="TBFD4AU2X2"/>
    <s v="Meta  plat. karta"/>
    <s v=""/>
    <s v="40"/>
    <s v="S"/>
    <s v="MD"/>
    <s v="6910"/>
    <n v="24200"/>
    <s v="CZK"/>
    <n v="24200"/>
    <s v="CZK"/>
    <s v="C006906910"/>
    <s v="90000005"/>
    <s v="9010000221C0062024"/>
    <s v="meta kart.účet"/>
  </r>
  <r>
    <s v="C006"/>
    <x v="16"/>
    <x v="7"/>
    <s v="9010000222"/>
    <s v="2024"/>
    <s v="1"/>
    <s v="VV"/>
    <d v="2024-09-19T00:00:00"/>
    <d v="2024-09-19T00:00:00"/>
    <s v="9"/>
    <d v="2024-12-09T00:00:00"/>
    <s v="CERNIKOVA"/>
    <s v="7WXG7B42X2"/>
    <s v="Meta  plat. karta"/>
    <s v=""/>
    <s v="40"/>
    <s v="S"/>
    <s v="MD"/>
    <s v="6910"/>
    <n v="24200"/>
    <s v="CZK"/>
    <n v="24200"/>
    <s v="CZK"/>
    <s v="C006906910"/>
    <s v="90000005"/>
    <s v="9010000222C0062024"/>
    <s v="meta kart.účet"/>
  </r>
  <r>
    <s v="C006"/>
    <x v="16"/>
    <x v="7"/>
    <s v="9010000223"/>
    <s v="2024"/>
    <s v="1"/>
    <s v="VV"/>
    <d v="2024-09-19T00:00:00"/>
    <d v="2024-09-19T00:00:00"/>
    <s v="9"/>
    <d v="2024-12-09T00:00:00"/>
    <s v="CERNIKOVA"/>
    <s v="2JHBHAUZW2"/>
    <s v="Meta  plat. karta"/>
    <s v=""/>
    <s v="40"/>
    <s v="S"/>
    <s v="MD"/>
    <s v="6910"/>
    <n v="24200"/>
    <s v="CZK"/>
    <n v="24200"/>
    <s v="CZK"/>
    <s v="C006906910"/>
    <s v="90000005"/>
    <s v="9010000223C0062024"/>
    <s v="meta kart.účet"/>
  </r>
  <r>
    <s v="C006"/>
    <x v="16"/>
    <x v="7"/>
    <s v="9010000224"/>
    <s v="2024"/>
    <s v="1"/>
    <s v="VV"/>
    <d v="2024-09-20T00:00:00"/>
    <d v="2024-09-20T00:00:00"/>
    <s v="9"/>
    <d v="2024-12-09T00:00:00"/>
    <s v="CERNIKOVA"/>
    <s v="6BLRKAUZW2"/>
    <s v="Meta  plat. karta"/>
    <s v=""/>
    <s v="40"/>
    <s v="S"/>
    <s v="MD"/>
    <s v="6910"/>
    <n v="24200"/>
    <s v="CZK"/>
    <n v="24200"/>
    <s v="CZK"/>
    <s v="C006906910"/>
    <s v="90000005"/>
    <s v="9010000224C0062024"/>
    <s v="meta kart.účet"/>
  </r>
  <r>
    <s v="C006"/>
    <x v="16"/>
    <x v="7"/>
    <s v="9010000225"/>
    <s v="2024"/>
    <s v="1"/>
    <s v="VV"/>
    <d v="2024-09-23T00:00:00"/>
    <d v="2024-09-23T00:00:00"/>
    <s v="9"/>
    <d v="2024-12-09T00:00:00"/>
    <s v="CERNIKOVA"/>
    <s v="6N4W4BC2X2"/>
    <s v="Meta  plat. karta"/>
    <s v=""/>
    <s v="40"/>
    <s v="S"/>
    <s v="MD"/>
    <s v="6910"/>
    <n v="24200"/>
    <s v="CZK"/>
    <n v="24200"/>
    <s v="CZK"/>
    <s v="C006906910"/>
    <s v="90000005"/>
    <s v="9010000225C0062024"/>
    <s v="meta kart.účet"/>
  </r>
  <r>
    <s v="C006"/>
    <x v="1"/>
    <x v="1"/>
    <s v="9010000392"/>
    <s v="2024"/>
    <s v="1"/>
    <s v="VV"/>
    <d v="2024-10-03T00:00:00"/>
    <d v="2024-10-03T00:00:00"/>
    <s v="10"/>
    <d v="2024-12-16T00:00:00"/>
    <s v="CERNIKOVA"/>
    <s v="10240246"/>
    <s v=""/>
    <s v=""/>
    <s v="40"/>
    <s v="S"/>
    <s v="MD"/>
    <s v="6910"/>
    <n v="440.63"/>
    <s v="CZK"/>
    <n v="440.63"/>
    <s v="CZK"/>
    <s v="C006906910"/>
    <s v="90000005"/>
    <s v="9010000392C0062024"/>
    <s v="kurzové rozdíly - vyrovnání platby MARIA HIRTHOVA"/>
  </r>
  <r>
    <s v="C006"/>
    <x v="12"/>
    <x v="5"/>
    <s v="9010000240"/>
    <s v="2024"/>
    <s v="2"/>
    <s v="VV"/>
    <d v="2024-08-29T00:00:00"/>
    <d v="2024-08-29T00:00:00"/>
    <s v="8"/>
    <d v="2024-12-13T00:00:00"/>
    <s v="CERNIKOVA"/>
    <s v="22046"/>
    <s v="BUP výpůjčka ploch kraje"/>
    <s v=""/>
    <s v="40"/>
    <s v="S"/>
    <s v="MD"/>
    <s v="3342"/>
    <n v="500"/>
    <s v="CZK"/>
    <n v="500"/>
    <s v="CZK"/>
    <s v="C006420001"/>
    <s v="90000005"/>
    <s v="9010000240C0062024"/>
    <s v="BUP výpůjčka ploch - volby kraje"/>
  </r>
  <r>
    <s v="C006"/>
    <x v="12"/>
    <x v="5"/>
    <s v="9010000241"/>
    <s v="2024"/>
    <s v="2"/>
    <s v="VV"/>
    <d v="2024-08-01T00:00:00"/>
    <d v="2024-08-01T00:00:00"/>
    <s v="8"/>
    <d v="2024-12-13T00:00:00"/>
    <s v="CERNIKOVA"/>
    <s v="22047"/>
    <s v="BUP výpůjčka ploch kraje"/>
    <s v=""/>
    <s v="40"/>
    <s v="S"/>
    <s v="MD"/>
    <s v="3372"/>
    <n v="280000"/>
    <s v="CZK"/>
    <n v="280000"/>
    <s v="CZK"/>
    <s v="C006720001"/>
    <s v="90000005"/>
    <s v="9010000241C0062024"/>
    <s v="BUP výpůjčka ploch - volby kraje"/>
  </r>
  <r>
    <s v="C006"/>
    <x v="12"/>
    <x v="5"/>
    <s v="9010000242"/>
    <s v="2024"/>
    <s v="2"/>
    <s v="VV"/>
    <d v="2024-09-03T00:00:00"/>
    <d v="2024-09-03T00:00:00"/>
    <s v="9"/>
    <d v="2024-12-13T00:00:00"/>
    <s v="CERNIKOVA"/>
    <s v="22048"/>
    <s v="BUP výpůjčka ploch kraje"/>
    <s v=""/>
    <s v="40"/>
    <s v="S"/>
    <s v="MD"/>
    <s v="3372"/>
    <n v="300"/>
    <s v="CZK"/>
    <n v="300"/>
    <s v="CZK"/>
    <s v="C006720001"/>
    <s v="90000005"/>
    <s v="9010000242C0062024"/>
    <s v="BUP výpůjčka ploch - volby kraje"/>
  </r>
  <r>
    <s v="C006"/>
    <x v="12"/>
    <x v="5"/>
    <s v="9010000243"/>
    <s v="2024"/>
    <s v="2"/>
    <s v="VV"/>
    <d v="2024-08-20T00:00:00"/>
    <d v="2024-08-20T00:00:00"/>
    <s v="8"/>
    <d v="2024-12-13T00:00:00"/>
    <s v="CERNIKOVA"/>
    <s v="22049"/>
    <s v="BUP výpůjčka ploch kraje"/>
    <s v=""/>
    <s v="40"/>
    <s v="S"/>
    <s v="MD"/>
    <s v="3372"/>
    <n v="300"/>
    <s v="CZK"/>
    <n v="300"/>
    <s v="CZK"/>
    <s v="C006720001"/>
    <s v="90000005"/>
    <s v="9010000243C0062024"/>
    <s v="BUP výpůjčka ploch - volby kraje"/>
  </r>
  <r>
    <s v="C006"/>
    <x v="12"/>
    <x v="5"/>
    <s v="9010000244"/>
    <s v="2024"/>
    <s v="2"/>
    <s v="VV"/>
    <d v="2024-08-21T00:00:00"/>
    <d v="2024-08-21T00:00:00"/>
    <s v="8"/>
    <d v="2024-12-13T00:00:00"/>
    <s v="CERNIKOVA"/>
    <s v="22050"/>
    <s v="BUP výpůjčka ploch kraje"/>
    <s v=""/>
    <s v="40"/>
    <s v="S"/>
    <s v="MD"/>
    <s v="3372"/>
    <n v="300"/>
    <s v="CZK"/>
    <n v="300"/>
    <s v="CZK"/>
    <s v="C006720001"/>
    <s v="90000005"/>
    <s v="9010000244C0062024"/>
    <s v="BUP výpůjčka ploch - volby kraje"/>
  </r>
  <r>
    <s v="C006"/>
    <x v="12"/>
    <x v="5"/>
    <s v="9010000245"/>
    <s v="2024"/>
    <s v="2"/>
    <s v="VV"/>
    <d v="2024-09-10T00:00:00"/>
    <d v="2024-09-10T00:00:00"/>
    <s v="9"/>
    <d v="2024-12-13T00:00:00"/>
    <s v="CERNIKOVA"/>
    <s v="22051"/>
    <s v="BUP výpůjčka ploch kraje"/>
    <s v=""/>
    <s v="40"/>
    <s v="S"/>
    <s v="MD"/>
    <s v="3332"/>
    <n v="300"/>
    <s v="CZK"/>
    <n v="300"/>
    <s v="CZK"/>
    <s v="C006320001"/>
    <s v="90000005"/>
    <s v="9010000245C0062024"/>
    <s v="BUP výpůjčka ploch - volby kraje"/>
  </r>
  <r>
    <s v="C006"/>
    <x v="12"/>
    <x v="5"/>
    <s v="9010000246"/>
    <s v="2024"/>
    <s v="2"/>
    <s v="VV"/>
    <d v="2024-09-05T00:00:00"/>
    <d v="2024-09-05T00:00:00"/>
    <s v="9"/>
    <d v="2024-12-13T00:00:00"/>
    <s v="CERNIKOVA"/>
    <s v="22052"/>
    <s v="BUP výpůjčka ploch kraje"/>
    <s v=""/>
    <s v="40"/>
    <s v="S"/>
    <s v="MD"/>
    <s v="3371"/>
    <n v="400"/>
    <s v="CZK"/>
    <n v="400"/>
    <s v="CZK"/>
    <s v="C006710001"/>
    <s v="90000005"/>
    <s v="9010000246C0062024"/>
    <s v="BUP výpůjčka ploch - volby kraje"/>
  </r>
  <r>
    <s v="C006"/>
    <x v="12"/>
    <x v="5"/>
    <s v="9010000247"/>
    <s v="2024"/>
    <s v="2"/>
    <s v="VV"/>
    <d v="2024-08-12T00:00:00"/>
    <d v="2024-08-12T00:00:00"/>
    <s v="8"/>
    <d v="2024-12-13T00:00:00"/>
    <s v="CERNIKOVA"/>
    <s v="22053"/>
    <s v="BUP výpůjčka ploch kraje"/>
    <s v=""/>
    <s v="40"/>
    <s v="S"/>
    <s v="MD"/>
    <s v="3363"/>
    <n v="1500"/>
    <s v="CZK"/>
    <n v="1500"/>
    <s v="CZK"/>
    <s v="C006630001"/>
    <s v="90000005"/>
    <s v="9010000247C0062024"/>
    <s v="BUP výpůjčka ploch - volby kraje"/>
  </r>
  <r>
    <s v="C006"/>
    <x v="12"/>
    <x v="5"/>
    <s v="9010000248"/>
    <s v="2024"/>
    <s v="2"/>
    <s v="VV"/>
    <d v="2024-09-12T00:00:00"/>
    <d v="2024-09-12T00:00:00"/>
    <s v="9"/>
    <d v="2024-12-13T00:00:00"/>
    <s v="CERNIKOVA"/>
    <s v="22054"/>
    <s v="BUP výpůjčka ploch kraje"/>
    <s v=""/>
    <s v="40"/>
    <s v="S"/>
    <s v="MD"/>
    <s v="3363"/>
    <n v="300"/>
    <s v="CZK"/>
    <n v="300"/>
    <s v="CZK"/>
    <s v="C006630001"/>
    <s v="90000005"/>
    <s v="9010000248C0062024"/>
    <s v="BUP výpůjčka ploch - volby kraje"/>
  </r>
  <r>
    <s v="C006"/>
    <x v="12"/>
    <x v="5"/>
    <s v="9010000249"/>
    <s v="2024"/>
    <s v="2"/>
    <s v="VV"/>
    <d v="2024-09-11T00:00:00"/>
    <d v="2024-09-11T00:00:00"/>
    <s v="9"/>
    <d v="2024-12-13T00:00:00"/>
    <s v="CERNIKOVA"/>
    <s v="22055"/>
    <s v="BUP výpůjčka ploch kraje"/>
    <s v=""/>
    <s v="40"/>
    <s v="S"/>
    <s v="MD"/>
    <s v="3363"/>
    <n v="400"/>
    <s v="CZK"/>
    <n v="400"/>
    <s v="CZK"/>
    <s v="C006630001"/>
    <s v="90000005"/>
    <s v="9010000249C0062024"/>
    <s v="BUP výpůjčka ploch - volby kraje"/>
  </r>
  <r>
    <s v="C006"/>
    <x v="12"/>
    <x v="5"/>
    <s v="9010000250"/>
    <s v="2024"/>
    <s v="2"/>
    <s v="VV"/>
    <d v="2024-08-30T00:00:00"/>
    <d v="2024-08-30T00:00:00"/>
    <s v="8"/>
    <d v="2024-12-13T00:00:00"/>
    <s v="CERNIKOVA"/>
    <s v="22056"/>
    <s v="BUP výpůjčka ploch kraje"/>
    <s v=""/>
    <s v="40"/>
    <s v="S"/>
    <s v="MD"/>
    <s v="3342"/>
    <n v="200"/>
    <s v="CZK"/>
    <n v="200"/>
    <s v="CZK"/>
    <s v="C006420001"/>
    <s v="90000005"/>
    <s v="9010000250C0062024"/>
    <s v="BUP výpůjčka ploch - volby kraje"/>
  </r>
  <r>
    <s v="C006"/>
    <x v="12"/>
    <x v="5"/>
    <s v="9010000251"/>
    <s v="2024"/>
    <s v="2"/>
    <s v="VV"/>
    <d v="2024-08-26T00:00:00"/>
    <d v="2024-08-26T00:00:00"/>
    <s v="8"/>
    <d v="2024-12-13T00:00:00"/>
    <s v="CERNIKOVA"/>
    <s v="22057"/>
    <s v="BUP výpůjčka ploch kraje"/>
    <s v=""/>
    <s v="40"/>
    <s v="S"/>
    <s v="MD"/>
    <s v="3364"/>
    <n v="200"/>
    <s v="CZK"/>
    <n v="200"/>
    <s v="CZK"/>
    <s v="C006640001"/>
    <s v="90000005"/>
    <s v="9010000251C0062024"/>
    <s v="BUP výpůjčka ploch - volby kraje"/>
  </r>
  <r>
    <s v="C006"/>
    <x v="12"/>
    <x v="5"/>
    <s v="9010000252"/>
    <s v="2024"/>
    <s v="2"/>
    <s v="VV"/>
    <d v="2024-08-29T00:00:00"/>
    <d v="2024-08-29T00:00:00"/>
    <s v="8"/>
    <d v="2024-12-13T00:00:00"/>
    <s v="CERNIKOVA"/>
    <s v="22058"/>
    <s v="BUP výpůjčka ploch kraje"/>
    <s v=""/>
    <s v="40"/>
    <s v="S"/>
    <s v="MD"/>
    <s v="3342"/>
    <n v="500"/>
    <s v="CZK"/>
    <n v="500"/>
    <s v="CZK"/>
    <s v="C006420001"/>
    <s v="90000005"/>
    <s v="9010000252C0062024"/>
    <s v="BUP výpůjčka ploch - volby kraje"/>
  </r>
  <r>
    <s v="C006"/>
    <x v="12"/>
    <x v="5"/>
    <s v="9010000253"/>
    <s v="2024"/>
    <s v="2"/>
    <s v="VV"/>
    <d v="2024-08-30T00:00:00"/>
    <d v="2024-08-30T00:00:00"/>
    <s v="8"/>
    <d v="2024-12-13T00:00:00"/>
    <s v="CERNIKOVA"/>
    <s v="22059"/>
    <s v="BUP výpůjčka ploch kraje"/>
    <s v=""/>
    <s v="40"/>
    <s v="S"/>
    <s v="MD"/>
    <s v="3342"/>
    <n v="200"/>
    <s v="CZK"/>
    <n v="200"/>
    <s v="CZK"/>
    <s v="C006420001"/>
    <s v="90000005"/>
    <s v="9010000253C0062024"/>
    <s v="BUP výpůjčka ploch - volby kraje"/>
  </r>
  <r>
    <s v="C006"/>
    <x v="12"/>
    <x v="5"/>
    <s v="9010000254"/>
    <s v="2024"/>
    <s v="2"/>
    <s v="VV"/>
    <d v="2024-09-10T00:00:00"/>
    <d v="2024-09-10T00:00:00"/>
    <s v="9"/>
    <d v="2024-12-13T00:00:00"/>
    <s v="CERNIKOVA"/>
    <s v="22060"/>
    <s v="BUP výpůjčka ploch kraje"/>
    <s v=""/>
    <s v="40"/>
    <s v="S"/>
    <s v="MD"/>
    <s v="3371"/>
    <n v="200"/>
    <s v="CZK"/>
    <n v="200"/>
    <s v="CZK"/>
    <s v="C006710001"/>
    <s v="90000005"/>
    <s v="9010000254C0062024"/>
    <s v="BUP výpůjčka ploch - volby kraje"/>
  </r>
  <r>
    <s v="C006"/>
    <x v="12"/>
    <x v="5"/>
    <s v="9010000255"/>
    <s v="2024"/>
    <s v="2"/>
    <s v="VV"/>
    <d v="2024-08-30T00:00:00"/>
    <d v="2024-08-30T00:00:00"/>
    <s v="8"/>
    <d v="2024-12-13T00:00:00"/>
    <s v="CERNIKOVA"/>
    <s v="22061"/>
    <s v="BUP výpůjčka ploch kraje"/>
    <s v=""/>
    <s v="40"/>
    <s v="S"/>
    <s v="MD"/>
    <s v="3342"/>
    <n v="200"/>
    <s v="CZK"/>
    <n v="200"/>
    <s v="CZK"/>
    <s v="C006420001"/>
    <s v="90000005"/>
    <s v="9010000255C0062024"/>
    <s v="BUP výpůjčka ploch - volby kraje"/>
  </r>
  <r>
    <s v="C006"/>
    <x v="12"/>
    <x v="5"/>
    <s v="9010000256"/>
    <s v="2024"/>
    <s v="2"/>
    <s v="VV"/>
    <d v="2024-09-12T00:00:00"/>
    <d v="2024-09-12T00:00:00"/>
    <s v="9"/>
    <d v="2024-12-13T00:00:00"/>
    <s v="CERNIKOVA"/>
    <s v="22062"/>
    <s v="BUP výpůjčka ploch kraje"/>
    <s v=""/>
    <s v="40"/>
    <s v="S"/>
    <s v="MD"/>
    <s v="3353"/>
    <n v="500"/>
    <s v="CZK"/>
    <n v="500"/>
    <s v="CZK"/>
    <s v="C006530001"/>
    <s v="90000005"/>
    <s v="9010000256C0062024"/>
    <s v="BUP výpůjčka ploch - volby kraje"/>
  </r>
  <r>
    <s v="C006"/>
    <x v="12"/>
    <x v="5"/>
    <s v="9010000257"/>
    <s v="2024"/>
    <s v="2"/>
    <s v="VV"/>
    <d v="2024-09-10T00:00:00"/>
    <d v="2024-09-10T00:00:00"/>
    <s v="9"/>
    <d v="2024-12-13T00:00:00"/>
    <s v="CERNIKOVA"/>
    <s v="22063"/>
    <s v="BUP výpůjčka ploch kraje"/>
    <s v=""/>
    <s v="40"/>
    <s v="S"/>
    <s v="MD"/>
    <s v="3342"/>
    <n v="500"/>
    <s v="CZK"/>
    <n v="500"/>
    <s v="CZK"/>
    <s v="C006420001"/>
    <s v="90000005"/>
    <s v="9010000257C0062024"/>
    <s v="BUP výpůjčka ploch - volby kraje"/>
  </r>
  <r>
    <s v="C006"/>
    <x v="12"/>
    <x v="5"/>
    <s v="9010000258"/>
    <s v="2024"/>
    <s v="2"/>
    <s v="VV"/>
    <d v="2024-09-01T00:00:00"/>
    <d v="2024-09-01T00:00:00"/>
    <s v="9"/>
    <d v="2024-12-13T00:00:00"/>
    <s v="CERNIKOVA"/>
    <s v="22064"/>
    <s v="BUP výpůjčka ploch kraje"/>
    <s v=""/>
    <s v="40"/>
    <s v="S"/>
    <s v="MD"/>
    <s v="3363"/>
    <n v="300"/>
    <s v="CZK"/>
    <n v="300"/>
    <s v="CZK"/>
    <s v="C006630001"/>
    <s v="90000005"/>
    <s v="9010000258C0062024"/>
    <s v="BUP výpůjčka ploch - volby kraje"/>
  </r>
  <r>
    <s v="C006"/>
    <x v="12"/>
    <x v="5"/>
    <s v="9010000259"/>
    <s v="2024"/>
    <s v="2"/>
    <s v="VV"/>
    <d v="2024-09-01T00:00:00"/>
    <d v="2024-09-01T00:00:00"/>
    <s v="9"/>
    <d v="2024-12-13T00:00:00"/>
    <s v="CERNIKOVA"/>
    <s v="22065"/>
    <s v="BUP výpůjčka ploch kraje"/>
    <s v=""/>
    <s v="40"/>
    <s v="S"/>
    <s v="MD"/>
    <s v="3351"/>
    <n v="1000"/>
    <s v="CZK"/>
    <n v="1000"/>
    <s v="CZK"/>
    <s v="C006510001"/>
    <s v="90000005"/>
    <s v="9010000259C0062024"/>
    <s v="BUP výpůjčka ploch - volby kraje"/>
  </r>
  <r>
    <s v="C006"/>
    <x v="12"/>
    <x v="5"/>
    <s v="9010000260"/>
    <s v="2024"/>
    <s v="2"/>
    <s v="VV"/>
    <d v="2024-09-01T00:00:00"/>
    <d v="2024-09-01T00:00:00"/>
    <s v="9"/>
    <d v="2024-12-13T00:00:00"/>
    <s v="CERNIKOVA"/>
    <s v="22066"/>
    <s v="BUP výpůjčka ploch kraje"/>
    <s v=""/>
    <s v="40"/>
    <s v="S"/>
    <s v="MD"/>
    <s v="3342"/>
    <n v="500"/>
    <s v="CZK"/>
    <n v="500"/>
    <s v="CZK"/>
    <s v="C006420001"/>
    <s v="90000005"/>
    <s v="9010000260C0062024"/>
    <s v="BUP výpůjčka ploch - volby kraje"/>
  </r>
  <r>
    <s v="C006"/>
    <x v="12"/>
    <x v="5"/>
    <s v="9010000261"/>
    <s v="2024"/>
    <s v="2"/>
    <s v="VV"/>
    <d v="2024-08-19T00:00:00"/>
    <d v="2024-08-19T00:00:00"/>
    <s v="8"/>
    <d v="2024-12-13T00:00:00"/>
    <s v="CERNIKOVA"/>
    <s v="22067"/>
    <s v="BUP výpůjčka ploch kraje"/>
    <s v=""/>
    <s v="40"/>
    <s v="S"/>
    <s v="MD"/>
    <s v="3363"/>
    <n v="300"/>
    <s v="CZK"/>
    <n v="300"/>
    <s v="CZK"/>
    <s v="C006630001"/>
    <s v="90000005"/>
    <s v="9010000261C0062024"/>
    <s v="BUP výpůjčka ploch - volby kraje"/>
  </r>
  <r>
    <s v="C006"/>
    <x v="12"/>
    <x v="5"/>
    <s v="9010000262"/>
    <s v="2024"/>
    <s v="2"/>
    <s v="VV"/>
    <d v="2024-08-07T00:00:00"/>
    <d v="2024-08-07T00:00:00"/>
    <s v="8"/>
    <d v="2024-12-13T00:00:00"/>
    <s v="CERNIKOVA"/>
    <s v="22068"/>
    <s v="BUP výpůjčka ploch kraje"/>
    <s v=""/>
    <s v="40"/>
    <s v="S"/>
    <s v="MD"/>
    <s v="3363"/>
    <n v="1000"/>
    <s v="CZK"/>
    <n v="1000"/>
    <s v="CZK"/>
    <s v="C006630001"/>
    <s v="90000005"/>
    <s v="9010000262C0062024"/>
    <s v="BUP výpůjčka ploch - volby kraje"/>
  </r>
  <r>
    <s v="C006"/>
    <x v="12"/>
    <x v="5"/>
    <s v="9010000263"/>
    <s v="2024"/>
    <s v="2"/>
    <s v="VV"/>
    <d v="2024-09-02T00:00:00"/>
    <d v="2024-09-02T00:00:00"/>
    <s v="9"/>
    <d v="2024-12-13T00:00:00"/>
    <s v="CERNIKOVA"/>
    <s v="22069"/>
    <s v="BUP výpůjčka ploch kraje"/>
    <s v=""/>
    <s v="40"/>
    <s v="S"/>
    <s v="MD"/>
    <s v="3363"/>
    <n v="300"/>
    <s v="CZK"/>
    <n v="300"/>
    <s v="CZK"/>
    <s v="C006630001"/>
    <s v="90000005"/>
    <s v="9010000263C0062024"/>
    <s v="BUP výpůjčka ploch - volby kraje"/>
  </r>
  <r>
    <s v="C006"/>
    <x v="12"/>
    <x v="5"/>
    <s v="9010000264"/>
    <s v="2024"/>
    <s v="2"/>
    <s v="VV"/>
    <d v="2024-09-01T00:00:00"/>
    <d v="2024-09-01T00:00:00"/>
    <s v="9"/>
    <d v="2024-12-13T00:00:00"/>
    <s v="CERNIKOVA"/>
    <s v="22070"/>
    <s v="BUP výpůjčka ploch kraje"/>
    <s v=""/>
    <s v="40"/>
    <s v="S"/>
    <s v="MD"/>
    <s v="3363"/>
    <n v="300"/>
    <s v="CZK"/>
    <n v="300"/>
    <s v="CZK"/>
    <s v="C006630001"/>
    <s v="90000005"/>
    <s v="9010000264C0062024"/>
    <s v="BUP výpůjčka ploch - volby kraje"/>
  </r>
  <r>
    <s v="C006"/>
    <x v="12"/>
    <x v="5"/>
    <s v="9010000265"/>
    <s v="2024"/>
    <s v="2"/>
    <s v="VV"/>
    <d v="2024-08-20T00:00:00"/>
    <d v="2024-08-20T00:00:00"/>
    <s v="8"/>
    <d v="2024-12-13T00:00:00"/>
    <s v="CERNIKOVA"/>
    <s v="22071"/>
    <s v="BUP výpůjčka ploch kraje"/>
    <s v=""/>
    <s v="40"/>
    <s v="S"/>
    <s v="MD"/>
    <s v="3372"/>
    <n v="300"/>
    <s v="CZK"/>
    <n v="300"/>
    <s v="CZK"/>
    <s v="C006720001"/>
    <s v="90000005"/>
    <s v="9010000265C0062024"/>
    <s v="BUP výpůjčka ploch - volby kraje"/>
  </r>
  <r>
    <s v="C006"/>
    <x v="12"/>
    <x v="5"/>
    <s v="9010000266"/>
    <s v="2024"/>
    <s v="2"/>
    <s v="VV"/>
    <d v="2024-09-12T00:00:00"/>
    <d v="2024-09-12T00:00:00"/>
    <s v="9"/>
    <d v="2024-12-13T00:00:00"/>
    <s v="CERNIKOVA"/>
    <s v="22072"/>
    <s v="BUP výpůjčka ploch kraje"/>
    <s v=""/>
    <s v="40"/>
    <s v="S"/>
    <s v="MD"/>
    <s v="3372"/>
    <n v="300"/>
    <s v="CZK"/>
    <n v="300"/>
    <s v="CZK"/>
    <s v="C006720001"/>
    <s v="90000005"/>
    <s v="9010000266C0062024"/>
    <s v="BUP výpůjčka ploch - volby kraje"/>
  </r>
  <r>
    <s v="C006"/>
    <x v="12"/>
    <x v="5"/>
    <s v="9010000267"/>
    <s v="2024"/>
    <s v="2"/>
    <s v="VV"/>
    <d v="2024-09-02T00:00:00"/>
    <d v="2024-09-02T00:00:00"/>
    <s v="9"/>
    <d v="2024-12-13T00:00:00"/>
    <s v="CERNIKOVA"/>
    <s v="22073"/>
    <s v="BUP výpůjčka ploch kraje"/>
    <s v=""/>
    <s v="40"/>
    <s v="S"/>
    <s v="MD"/>
    <s v="3342"/>
    <n v="500"/>
    <s v="CZK"/>
    <n v="500"/>
    <s v="CZK"/>
    <s v="C006420001"/>
    <s v="90000005"/>
    <s v="9010000267C0062024"/>
    <s v="BUP výpůjčka ploch - volby kraje"/>
  </r>
  <r>
    <s v="C006"/>
    <x v="12"/>
    <x v="5"/>
    <s v="9010000268"/>
    <s v="2024"/>
    <s v="2"/>
    <s v="VV"/>
    <d v="2024-09-02T00:00:00"/>
    <d v="2024-09-02T00:00:00"/>
    <s v="9"/>
    <d v="2024-12-13T00:00:00"/>
    <s v="CERNIKOVA"/>
    <s v="22074"/>
    <s v="BUP výpůjčka ploch kraje"/>
    <s v=""/>
    <s v="40"/>
    <s v="S"/>
    <s v="MD"/>
    <s v="3342"/>
    <n v="500"/>
    <s v="CZK"/>
    <n v="500"/>
    <s v="CZK"/>
    <s v="C006420001"/>
    <s v="90000005"/>
    <s v="9010000268C0062024"/>
    <s v="BUP výpůjčka ploch - volby kraje"/>
  </r>
  <r>
    <s v="C006"/>
    <x v="12"/>
    <x v="5"/>
    <s v="9010000269"/>
    <s v="2024"/>
    <s v="2"/>
    <s v="VV"/>
    <d v="2024-09-03T00:00:00"/>
    <d v="2024-09-03T00:00:00"/>
    <s v="9"/>
    <d v="2024-12-13T00:00:00"/>
    <s v="CERNIKOVA"/>
    <s v="22075"/>
    <s v="BUP výpůjčka ploch kraje"/>
    <s v=""/>
    <s v="40"/>
    <s v="S"/>
    <s v="MD"/>
    <s v="3372"/>
    <n v="300"/>
    <s v="CZK"/>
    <n v="300"/>
    <s v="CZK"/>
    <s v="C006720001"/>
    <s v="90000005"/>
    <s v="9010000269C0062024"/>
    <s v="BUP výpůjčka ploch - volby kraje"/>
  </r>
  <r>
    <s v="C006"/>
    <x v="12"/>
    <x v="5"/>
    <s v="9010000270"/>
    <s v="2024"/>
    <s v="2"/>
    <s v="VV"/>
    <d v="2024-09-05T00:00:00"/>
    <d v="2024-09-05T00:00:00"/>
    <s v="9"/>
    <d v="2024-12-13T00:00:00"/>
    <s v="CERNIKOVA"/>
    <s v="22076"/>
    <s v="BUP výpůjčka ploch kraje"/>
    <s v=""/>
    <s v="40"/>
    <s v="S"/>
    <s v="MD"/>
    <s v="3332"/>
    <n v="100"/>
    <s v="CZK"/>
    <n v="100"/>
    <s v="CZK"/>
    <s v="C006320001"/>
    <s v="90000005"/>
    <s v="9010000270C0062024"/>
    <s v="BUP výpůjčka ploch - volby kraje"/>
  </r>
  <r>
    <s v="C006"/>
    <x v="12"/>
    <x v="5"/>
    <s v="9010000271"/>
    <s v="2024"/>
    <s v="2"/>
    <s v="VV"/>
    <d v="2024-09-10T00:00:00"/>
    <d v="2024-09-10T00:00:00"/>
    <s v="9"/>
    <d v="2024-12-13T00:00:00"/>
    <s v="CERNIKOVA"/>
    <s v="22077"/>
    <s v="BUP výpůjčka ploch kraje"/>
    <s v=""/>
    <s v="40"/>
    <s v="S"/>
    <s v="MD"/>
    <s v="3332"/>
    <n v="300"/>
    <s v="CZK"/>
    <n v="300"/>
    <s v="CZK"/>
    <s v="C006320001"/>
    <s v="90000005"/>
    <s v="9010000271C0062024"/>
    <s v="BUP výpůjčka ploch - volby kraje"/>
  </r>
  <r>
    <s v="C006"/>
    <x v="12"/>
    <x v="5"/>
    <s v="9010000272"/>
    <s v="2024"/>
    <s v="2"/>
    <s v="VV"/>
    <d v="2024-09-11T00:00:00"/>
    <d v="2024-09-11T00:00:00"/>
    <s v="9"/>
    <d v="2024-12-13T00:00:00"/>
    <s v="CERNIKOVA"/>
    <s v="22078"/>
    <s v="BUP výpůjčka ploch kraje"/>
    <s v=""/>
    <s v="40"/>
    <s v="S"/>
    <s v="MD"/>
    <s v="3363"/>
    <n v="400"/>
    <s v="CZK"/>
    <n v="400"/>
    <s v="CZK"/>
    <s v="C006630001"/>
    <s v="90000005"/>
    <s v="9010000272C0062024"/>
    <s v="BUP výpůjčka ploch - volby kraje"/>
  </r>
  <r>
    <s v="C006"/>
    <x v="12"/>
    <x v="5"/>
    <s v="9010000273"/>
    <s v="2024"/>
    <s v="2"/>
    <s v="VV"/>
    <d v="2024-08-21T00:00:00"/>
    <d v="2024-08-21T00:00:00"/>
    <s v="8"/>
    <d v="2024-12-13T00:00:00"/>
    <s v="CERNIKOVA"/>
    <s v="22079"/>
    <s v="BUP výpůjčka ploch kraje"/>
    <s v=""/>
    <s v="40"/>
    <s v="S"/>
    <s v="MD"/>
    <s v="3372"/>
    <n v="300"/>
    <s v="CZK"/>
    <n v="300"/>
    <s v="CZK"/>
    <s v="C006720001"/>
    <s v="90000005"/>
    <s v="9010000273C0062024"/>
    <s v="BUP výpůjčka ploch - volby kraje"/>
  </r>
  <r>
    <s v="C006"/>
    <x v="12"/>
    <x v="5"/>
    <s v="9010000274"/>
    <s v="2024"/>
    <s v="2"/>
    <s v="VV"/>
    <d v="2024-08-26T00:00:00"/>
    <d v="2024-08-26T00:00:00"/>
    <s v="8"/>
    <d v="2024-12-13T00:00:00"/>
    <s v="CERNIKOVA"/>
    <s v="22080"/>
    <s v="BUP výpůjčka ploch kraje"/>
    <s v=""/>
    <s v="40"/>
    <s v="S"/>
    <s v="MD"/>
    <s v="3364"/>
    <n v="200"/>
    <s v="CZK"/>
    <n v="200"/>
    <s v="CZK"/>
    <s v="C006640001"/>
    <s v="90000005"/>
    <s v="9010000274C0062024"/>
    <s v="BUP výpůjčka ploch - volby kraje"/>
  </r>
  <r>
    <s v="C006"/>
    <x v="12"/>
    <x v="5"/>
    <s v="9010000275"/>
    <s v="2024"/>
    <s v="2"/>
    <s v="VV"/>
    <d v="2024-09-06T00:00:00"/>
    <d v="2024-09-06T00:00:00"/>
    <s v="9"/>
    <d v="2024-12-13T00:00:00"/>
    <s v="CERNIKOVA"/>
    <s v="22081"/>
    <s v="BUP výpůjčka ploch kraje"/>
    <s v=""/>
    <s v="40"/>
    <s v="S"/>
    <s v="MD"/>
    <s v="3332"/>
    <n v="100"/>
    <s v="CZK"/>
    <n v="100"/>
    <s v="CZK"/>
    <s v="C006320001"/>
    <s v="90000005"/>
    <s v="9010000275C0062024"/>
    <s v="BUP výpůjčka ploch - volby kraje"/>
  </r>
  <r>
    <s v="C006"/>
    <x v="12"/>
    <x v="5"/>
    <s v="9010000276"/>
    <s v="2024"/>
    <s v="2"/>
    <s v="VV"/>
    <d v="2024-09-01T00:00:00"/>
    <d v="2024-09-01T00:00:00"/>
    <s v="9"/>
    <d v="2024-12-13T00:00:00"/>
    <s v="CERNIKOVA"/>
    <s v="22082"/>
    <s v="BUP výpůjčka ploch kraje"/>
    <s v=""/>
    <s v="40"/>
    <s v="S"/>
    <s v="MD"/>
    <s v="3363"/>
    <n v="300"/>
    <s v="CZK"/>
    <n v="300"/>
    <s v="CZK"/>
    <s v="C006630001"/>
    <s v="90000005"/>
    <s v="9010000276C0062024"/>
    <s v="BUP výpůjčka ploch - volby kraje"/>
  </r>
  <r>
    <s v="C006"/>
    <x v="12"/>
    <x v="5"/>
    <s v="9010000277"/>
    <s v="2024"/>
    <s v="2"/>
    <s v="VV"/>
    <d v="2024-09-01T00:00:00"/>
    <d v="2024-09-01T00:00:00"/>
    <s v="9"/>
    <d v="2024-12-13T00:00:00"/>
    <s v="CERNIKOVA"/>
    <s v="22083"/>
    <s v="BUP výpůjčka ploch kraje"/>
    <s v=""/>
    <s v="40"/>
    <s v="S"/>
    <s v="MD"/>
    <s v="3363"/>
    <n v="300"/>
    <s v="CZK"/>
    <n v="300"/>
    <s v="CZK"/>
    <s v="C006630001"/>
    <s v="90000005"/>
    <s v="9010000277C0062024"/>
    <s v="BUP výpůjčka ploch - volby kraje"/>
  </r>
  <r>
    <s v="C006"/>
    <x v="12"/>
    <x v="5"/>
    <s v="9010000278"/>
    <s v="2024"/>
    <s v="2"/>
    <s v="VV"/>
    <d v="2024-09-01T00:00:00"/>
    <d v="2024-09-01T00:00:00"/>
    <s v="9"/>
    <d v="2024-12-13T00:00:00"/>
    <s v="CERNIKOVA"/>
    <s v="22084"/>
    <s v="BUP výpůjčka ploch kraje"/>
    <s v=""/>
    <s v="40"/>
    <s v="S"/>
    <s v="MD"/>
    <s v="3363"/>
    <n v="300"/>
    <s v="CZK"/>
    <n v="300"/>
    <s v="CZK"/>
    <s v="C006630001"/>
    <s v="90000005"/>
    <s v="9010000278C0062024"/>
    <s v="BUP výpůjčka ploch - volby kraje"/>
  </r>
  <r>
    <s v="C006"/>
    <x v="12"/>
    <x v="5"/>
    <s v="9010000279"/>
    <s v="2024"/>
    <s v="2"/>
    <s v="VV"/>
    <d v="2024-08-28T00:00:00"/>
    <d v="2024-08-28T00:00:00"/>
    <s v="8"/>
    <d v="2024-12-13T00:00:00"/>
    <s v="CERNIKOVA"/>
    <s v="22085"/>
    <s v="BUP výpůjčka ploch kraje"/>
    <s v=""/>
    <s v="40"/>
    <s v="S"/>
    <s v="MD"/>
    <s v="3364"/>
    <n v="200"/>
    <s v="CZK"/>
    <n v="200"/>
    <s v="CZK"/>
    <s v="C006640001"/>
    <s v="90000005"/>
    <s v="9010000279C0062024"/>
    <s v="BUP výpůjčka ploch - volby kraje"/>
  </r>
  <r>
    <s v="C006"/>
    <x v="12"/>
    <x v="5"/>
    <s v="9010000280"/>
    <s v="2024"/>
    <s v="2"/>
    <s v="VV"/>
    <d v="2024-09-01T00:00:00"/>
    <d v="2024-09-01T00:00:00"/>
    <s v="9"/>
    <d v="2024-12-13T00:00:00"/>
    <s v="CERNIKOVA"/>
    <s v="22086"/>
    <s v="BUP výpůjčka ploch kraje"/>
    <s v=""/>
    <s v="40"/>
    <s v="S"/>
    <s v="MD"/>
    <s v="3363"/>
    <n v="300"/>
    <s v="CZK"/>
    <n v="300"/>
    <s v="CZK"/>
    <s v="C006630001"/>
    <s v="90000005"/>
    <s v="9010000280C0062024"/>
    <s v="BUP výpůjčka ploch - volby kraje"/>
  </r>
  <r>
    <s v="C006"/>
    <x v="12"/>
    <x v="5"/>
    <s v="9010000281"/>
    <s v="2024"/>
    <s v="2"/>
    <s v="VV"/>
    <d v="2024-09-12T00:00:00"/>
    <d v="2024-09-12T00:00:00"/>
    <s v="9"/>
    <d v="2024-12-13T00:00:00"/>
    <s v="CERNIKOVA"/>
    <s v="22087"/>
    <s v="BUP výpůjčka ploch kraje"/>
    <s v=""/>
    <s v="40"/>
    <s v="S"/>
    <s v="MD"/>
    <s v="3342"/>
    <n v="200"/>
    <s v="CZK"/>
    <n v="200"/>
    <s v="CZK"/>
    <s v="C006420001"/>
    <s v="90000005"/>
    <s v="9010000281C0062024"/>
    <s v="BUP výpůjčka ploch - volby kraje"/>
  </r>
  <r>
    <s v="C006"/>
    <x v="12"/>
    <x v="5"/>
    <s v="9010000282"/>
    <s v="2024"/>
    <s v="2"/>
    <s v="VV"/>
    <d v="2024-09-12T00:00:00"/>
    <d v="2024-09-12T00:00:00"/>
    <s v="9"/>
    <d v="2024-12-13T00:00:00"/>
    <s v="CERNIKOVA"/>
    <s v="22088"/>
    <s v="BUP výpůjčka ploch kraje"/>
    <s v=""/>
    <s v="40"/>
    <s v="S"/>
    <s v="MD"/>
    <s v="3342"/>
    <n v="500"/>
    <s v="CZK"/>
    <n v="500"/>
    <s v="CZK"/>
    <s v="C006420001"/>
    <s v="90000005"/>
    <s v="9010000282C0062024"/>
    <s v="BUP výpůjčka ploch - volby kraje"/>
  </r>
  <r>
    <s v="C006"/>
    <x v="12"/>
    <x v="5"/>
    <s v="9010000283"/>
    <s v="2024"/>
    <s v="2"/>
    <s v="VV"/>
    <d v="2024-09-10T00:00:00"/>
    <d v="2024-09-10T00:00:00"/>
    <s v="9"/>
    <d v="2024-12-13T00:00:00"/>
    <s v="CERNIKOVA"/>
    <s v="22089"/>
    <s v="BUP výpůjčka ploch kraje"/>
    <s v=""/>
    <s v="40"/>
    <s v="S"/>
    <s v="MD"/>
    <s v="3371"/>
    <n v="400"/>
    <s v="CZK"/>
    <n v="400"/>
    <s v="CZK"/>
    <s v="C006710001"/>
    <s v="90000005"/>
    <s v="9010000283C0062024"/>
    <s v="BUP výpůjčka ploch - volby kraje"/>
  </r>
  <r>
    <s v="C006"/>
    <x v="12"/>
    <x v="5"/>
    <s v="9010000284"/>
    <s v="2024"/>
    <s v="2"/>
    <s v="VV"/>
    <d v="2024-09-10T00:00:00"/>
    <d v="2024-09-10T00:00:00"/>
    <s v="9"/>
    <d v="2024-12-13T00:00:00"/>
    <s v="CERNIKOVA"/>
    <s v="22090"/>
    <s v="BUP výpůjčka ploch kraje"/>
    <s v=""/>
    <s v="40"/>
    <s v="S"/>
    <s v="MD"/>
    <s v="3332"/>
    <n v="300"/>
    <s v="CZK"/>
    <n v="300"/>
    <s v="CZK"/>
    <s v="C006320001"/>
    <s v="90000005"/>
    <s v="9010000284C0062024"/>
    <s v="BUP výpůjčka ploch - volby kraje"/>
  </r>
  <r>
    <s v="C006"/>
    <x v="12"/>
    <x v="5"/>
    <s v="9010000285"/>
    <s v="2024"/>
    <s v="2"/>
    <s v="VV"/>
    <d v="2024-09-10T00:00:00"/>
    <d v="2024-09-10T00:00:00"/>
    <s v="9"/>
    <d v="2024-12-13T00:00:00"/>
    <s v="CERNIKOVA"/>
    <s v="22091"/>
    <s v="BUP výpůjčka ploch kraje"/>
    <s v=""/>
    <s v="40"/>
    <s v="S"/>
    <s v="MD"/>
    <s v="3342"/>
    <n v="500"/>
    <s v="CZK"/>
    <n v="500"/>
    <s v="CZK"/>
    <s v="C006420001"/>
    <s v="90000005"/>
    <s v="9010000285C0062024"/>
    <s v="BUP výpůjčka ploch - volby kraje"/>
  </r>
  <r>
    <s v="C006"/>
    <x v="12"/>
    <x v="5"/>
    <s v="9010000286"/>
    <s v="2024"/>
    <s v="2"/>
    <s v="VV"/>
    <d v="2024-09-01T00:00:00"/>
    <d v="2024-09-01T00:00:00"/>
    <s v="9"/>
    <d v="2024-12-13T00:00:00"/>
    <s v="CERNIKOVA"/>
    <s v="22092"/>
    <s v="BUP výpůjčka ploch kraje"/>
    <s v=""/>
    <s v="40"/>
    <s v="S"/>
    <s v="MD"/>
    <s v="3363"/>
    <n v="300"/>
    <s v="CZK"/>
    <n v="300"/>
    <s v="CZK"/>
    <s v="C006630001"/>
    <s v="90000005"/>
    <s v="9010000286C0062024"/>
    <s v="BUP výpůjčka ploch - volby kraje"/>
  </r>
  <r>
    <s v="C006"/>
    <x v="12"/>
    <x v="5"/>
    <s v="9010000287"/>
    <s v="2024"/>
    <s v="2"/>
    <s v="VV"/>
    <d v="2024-09-10T00:00:00"/>
    <d v="2024-09-10T00:00:00"/>
    <s v="9"/>
    <d v="2024-12-13T00:00:00"/>
    <s v="CERNIKOVA"/>
    <s v="22094"/>
    <s v="BUP výpůjčka ploch kraje"/>
    <s v=""/>
    <s v="40"/>
    <s v="S"/>
    <s v="MD"/>
    <s v="3332"/>
    <n v="300"/>
    <s v="CZK"/>
    <n v="300"/>
    <s v="CZK"/>
    <s v="C006320001"/>
    <s v="90000005"/>
    <s v="9010000287C0062024"/>
    <s v="BUP výpůjčka ploch - volby kraje"/>
  </r>
  <r>
    <s v="C006"/>
    <x v="12"/>
    <x v="5"/>
    <s v="9010000288"/>
    <s v="2024"/>
    <s v="2"/>
    <s v="VV"/>
    <d v="2024-09-12T00:00:00"/>
    <d v="2024-09-12T00:00:00"/>
    <s v="9"/>
    <d v="2024-12-13T00:00:00"/>
    <s v="CERNIKOVA"/>
    <s v="22095"/>
    <s v="BUP výpůjčka ploch kraje"/>
    <s v=""/>
    <s v="40"/>
    <s v="S"/>
    <s v="MD"/>
    <s v="3371"/>
    <n v="200"/>
    <s v="CZK"/>
    <n v="200"/>
    <s v="CZK"/>
    <s v="C006710001"/>
    <s v="90000005"/>
    <s v="9010000288C0062024"/>
    <s v="BUP výpůjčka ploch - volby kraje"/>
  </r>
  <r>
    <s v="C006"/>
    <x v="12"/>
    <x v="5"/>
    <s v="9010000289"/>
    <s v="2024"/>
    <s v="2"/>
    <s v="VV"/>
    <d v="2024-09-01T00:00:00"/>
    <d v="2024-09-01T00:00:00"/>
    <s v="9"/>
    <d v="2024-12-13T00:00:00"/>
    <s v="CERNIKOVA"/>
    <s v="22096"/>
    <s v="BUP výpůjčka ploch kraje"/>
    <s v=""/>
    <s v="40"/>
    <s v="S"/>
    <s v="MD"/>
    <s v="3363"/>
    <n v="300"/>
    <s v="CZK"/>
    <n v="300"/>
    <s v="CZK"/>
    <s v="C006630001"/>
    <s v="90000005"/>
    <s v="9010000289C0062024"/>
    <s v="BUP výpůjčka ploch - volby kraje"/>
  </r>
  <r>
    <s v="C006"/>
    <x v="12"/>
    <x v="5"/>
    <s v="9010000290"/>
    <s v="2024"/>
    <s v="2"/>
    <s v="VV"/>
    <d v="2024-08-21T00:00:00"/>
    <d v="2024-08-21T00:00:00"/>
    <s v="8"/>
    <d v="2024-12-13T00:00:00"/>
    <s v="CERNIKOVA"/>
    <s v="22097"/>
    <s v="BUP výpůjčka ploch kraje"/>
    <s v=""/>
    <s v="40"/>
    <s v="S"/>
    <s v="MD"/>
    <s v="3372"/>
    <n v="300"/>
    <s v="CZK"/>
    <n v="300"/>
    <s v="CZK"/>
    <s v="C006720001"/>
    <s v="90000005"/>
    <s v="9010000290C0062024"/>
    <s v="BUP výpůjčka ploch - volby kraje"/>
  </r>
  <r>
    <s v="C006"/>
    <x v="12"/>
    <x v="5"/>
    <s v="9010000291"/>
    <s v="2024"/>
    <s v="2"/>
    <s v="VV"/>
    <d v="2024-09-01T00:00:00"/>
    <d v="2024-09-01T00:00:00"/>
    <s v="9"/>
    <d v="2024-12-13T00:00:00"/>
    <s v="CERNIKOVA"/>
    <s v="22098"/>
    <s v="BUP výpůjčka ploch kraje"/>
    <s v=""/>
    <s v="40"/>
    <s v="S"/>
    <s v="MD"/>
    <s v="3351"/>
    <n v="1000"/>
    <s v="CZK"/>
    <n v="1000"/>
    <s v="CZK"/>
    <s v="C006510001"/>
    <s v="90000005"/>
    <s v="9010000291C0062024"/>
    <s v="BUP výpůjčka ploch - volby kraje"/>
  </r>
  <r>
    <s v="C006"/>
    <x v="12"/>
    <x v="5"/>
    <s v="9010000292"/>
    <s v="2024"/>
    <s v="2"/>
    <s v="VV"/>
    <d v="2024-09-01T00:00:00"/>
    <d v="2024-09-01T00:00:00"/>
    <s v="9"/>
    <d v="2024-12-13T00:00:00"/>
    <s v="CERNIKOVA"/>
    <s v="22099"/>
    <s v="BUP výpůjčka ploch kraje"/>
    <s v=""/>
    <s v="40"/>
    <s v="S"/>
    <s v="MD"/>
    <s v="3342"/>
    <n v="500"/>
    <s v="CZK"/>
    <n v="500"/>
    <s v="CZK"/>
    <s v="C006420001"/>
    <s v="90000005"/>
    <s v="9010000292C0062024"/>
    <s v="BUP výpůjčka ploch - volby kraje"/>
  </r>
  <r>
    <s v="C006"/>
    <x v="12"/>
    <x v="5"/>
    <s v="9010000293"/>
    <s v="2024"/>
    <s v="2"/>
    <s v="VV"/>
    <d v="2024-09-11T00:00:00"/>
    <d v="2024-09-11T00:00:00"/>
    <s v="9"/>
    <d v="2024-12-13T00:00:00"/>
    <s v="CERNIKOVA"/>
    <s v="22100"/>
    <s v="BUP výpůjčka ploch kraje"/>
    <s v=""/>
    <s v="40"/>
    <s v="S"/>
    <s v="MD"/>
    <s v="3363"/>
    <n v="400"/>
    <s v="CZK"/>
    <n v="400"/>
    <s v="CZK"/>
    <s v="C006630001"/>
    <s v="90000005"/>
    <s v="9010000293C0062024"/>
    <s v="BUP výpůjčka ploch - volby kraje"/>
  </r>
  <r>
    <s v="C006"/>
    <x v="12"/>
    <x v="5"/>
    <s v="9010000294"/>
    <s v="2024"/>
    <s v="2"/>
    <s v="VV"/>
    <d v="2024-08-20T00:00:00"/>
    <d v="2024-08-20T00:00:00"/>
    <s v="8"/>
    <d v="2024-12-13T00:00:00"/>
    <s v="CERNIKOVA"/>
    <s v="22101"/>
    <s v="BUP výpůjčka ploch kraje"/>
    <s v=""/>
    <s v="40"/>
    <s v="S"/>
    <s v="MD"/>
    <s v="3372"/>
    <n v="300"/>
    <s v="CZK"/>
    <n v="300"/>
    <s v="CZK"/>
    <s v="C006720001"/>
    <s v="90000005"/>
    <s v="9010000294C0062024"/>
    <s v="BUP výpůjčka ploch - volby kraje"/>
  </r>
  <r>
    <s v="C006"/>
    <x v="12"/>
    <x v="5"/>
    <s v="9010000295"/>
    <s v="2024"/>
    <s v="2"/>
    <s v="VV"/>
    <d v="2024-09-08T00:00:00"/>
    <d v="2024-09-08T00:00:00"/>
    <s v="9"/>
    <d v="2024-12-13T00:00:00"/>
    <s v="CERNIKOVA"/>
    <s v="22102"/>
    <s v="BUP výpůjčka ploch kraje"/>
    <s v=""/>
    <s v="40"/>
    <s v="S"/>
    <s v="MD"/>
    <s v="3363"/>
    <n v="300"/>
    <s v="CZK"/>
    <n v="300"/>
    <s v="CZK"/>
    <s v="C006630001"/>
    <s v="90000005"/>
    <s v="9010000295C0062024"/>
    <s v="BUP výpůjčka ploch - volby kraje"/>
  </r>
  <r>
    <s v="C006"/>
    <x v="12"/>
    <x v="5"/>
    <s v="9010000296"/>
    <s v="2024"/>
    <s v="2"/>
    <s v="VV"/>
    <d v="2024-09-10T00:00:00"/>
    <d v="2024-09-10T00:00:00"/>
    <s v="9"/>
    <d v="2024-12-13T00:00:00"/>
    <s v="CERNIKOVA"/>
    <s v="22103"/>
    <s v="BUP výpůjčka ploch kraje"/>
    <s v=""/>
    <s v="40"/>
    <s v="S"/>
    <s v="MD"/>
    <s v="3332"/>
    <n v="300"/>
    <s v="CZK"/>
    <n v="300"/>
    <s v="CZK"/>
    <s v="C006320001"/>
    <s v="90000005"/>
    <s v="9010000296C0062024"/>
    <s v="BUP výpůjčka ploch - volby kraje"/>
  </r>
  <r>
    <s v="C006"/>
    <x v="12"/>
    <x v="5"/>
    <s v="9010000297"/>
    <s v="2024"/>
    <s v="2"/>
    <s v="VV"/>
    <d v="2024-08-16T00:00:00"/>
    <d v="2024-08-16T00:00:00"/>
    <s v="8"/>
    <d v="2024-12-13T00:00:00"/>
    <s v="CERNIKOVA"/>
    <s v="22104"/>
    <s v="BUP výpůjčka ploch kraje"/>
    <s v=""/>
    <s v="40"/>
    <s v="S"/>
    <s v="MD"/>
    <s v="3363"/>
    <n v="300"/>
    <s v="CZK"/>
    <n v="300"/>
    <s v="CZK"/>
    <s v="C006630001"/>
    <s v="90000005"/>
    <s v="9010000297C0062024"/>
    <s v="BUP výpůjčka ploch - volby kraje"/>
  </r>
  <r>
    <s v="C006"/>
    <x v="12"/>
    <x v="5"/>
    <s v="9010000298"/>
    <s v="2024"/>
    <s v="2"/>
    <s v="VV"/>
    <d v="2024-09-11T00:00:00"/>
    <d v="2024-09-11T00:00:00"/>
    <s v="9"/>
    <d v="2024-12-13T00:00:00"/>
    <s v="CERNIKOVA"/>
    <s v="22105"/>
    <s v="BUP výpůjčka ploch kraje"/>
    <s v=""/>
    <s v="40"/>
    <s v="S"/>
    <s v="MD"/>
    <s v="3363"/>
    <n v="400"/>
    <s v="CZK"/>
    <n v="400"/>
    <s v="CZK"/>
    <s v="C006630001"/>
    <s v="90000005"/>
    <s v="9010000298C0062024"/>
    <s v="BUP výpůjčka ploch - volby kraje"/>
  </r>
  <r>
    <s v="C006"/>
    <x v="12"/>
    <x v="5"/>
    <s v="9010000299"/>
    <s v="2024"/>
    <s v="2"/>
    <s v="VV"/>
    <d v="2024-08-21T00:00:00"/>
    <d v="2024-08-21T00:00:00"/>
    <s v="8"/>
    <d v="2024-12-13T00:00:00"/>
    <s v="CERNIKOVA"/>
    <s v="22106"/>
    <s v="BUP výpůjčka ploch kraje"/>
    <s v=""/>
    <s v="40"/>
    <s v="S"/>
    <s v="MD"/>
    <s v="3372"/>
    <n v="300"/>
    <s v="CZK"/>
    <n v="300"/>
    <s v="CZK"/>
    <s v="C006720001"/>
    <s v="90000005"/>
    <s v="9010000299C0062024"/>
    <s v="BUP výpůjčka ploch - volby kraje"/>
  </r>
  <r>
    <s v="C006"/>
    <x v="12"/>
    <x v="5"/>
    <s v="9010000300"/>
    <s v="2024"/>
    <s v="2"/>
    <s v="VV"/>
    <d v="2024-09-01T00:00:00"/>
    <d v="2024-09-01T00:00:00"/>
    <s v="9"/>
    <d v="2024-12-13T00:00:00"/>
    <s v="CERNIKOVA"/>
    <s v="22107"/>
    <s v="BUP výpůjčka ploch kraje"/>
    <s v=""/>
    <s v="40"/>
    <s v="S"/>
    <s v="MD"/>
    <s v="3363"/>
    <n v="300"/>
    <s v="CZK"/>
    <n v="300"/>
    <s v="CZK"/>
    <s v="C006630001"/>
    <s v="90000005"/>
    <s v="9010000300C0062024"/>
    <s v="BUP výpůjčka ploch - volby kraje"/>
  </r>
  <r>
    <s v="C006"/>
    <x v="12"/>
    <x v="5"/>
    <s v="9010000301"/>
    <s v="2024"/>
    <s v="2"/>
    <s v="VV"/>
    <d v="2024-09-11T00:00:00"/>
    <d v="2024-09-11T00:00:00"/>
    <s v="9"/>
    <d v="2024-12-13T00:00:00"/>
    <s v="CERNIKOVA"/>
    <s v="22108"/>
    <s v="BUP výpůjčka ploch kraje"/>
    <s v=""/>
    <s v="40"/>
    <s v="S"/>
    <s v="MD"/>
    <s v="3363"/>
    <n v="300"/>
    <s v="CZK"/>
    <n v="300"/>
    <s v="CZK"/>
    <s v="C006630001"/>
    <s v="90000005"/>
    <s v="9010000301C0062024"/>
    <s v="BUP výpůjčka ploch - volby kraje"/>
  </r>
  <r>
    <s v="C006"/>
    <x v="12"/>
    <x v="5"/>
    <s v="9010000302"/>
    <s v="2024"/>
    <s v="2"/>
    <s v="VV"/>
    <d v="2024-09-11T00:00:00"/>
    <d v="2024-09-11T00:00:00"/>
    <s v="9"/>
    <d v="2024-12-13T00:00:00"/>
    <s v="CERNIKOVA"/>
    <s v="22109"/>
    <s v="BUP výpůjčka ploch kraje"/>
    <s v=""/>
    <s v="40"/>
    <s v="S"/>
    <s v="MD"/>
    <s v="3351"/>
    <n v="1000"/>
    <s v="CZK"/>
    <n v="1000"/>
    <s v="CZK"/>
    <s v="C006510001"/>
    <s v="90000005"/>
    <s v="9010000302C0062024"/>
    <s v="BUP výpůjčka ploch - volby kraje"/>
  </r>
  <r>
    <s v="C006"/>
    <x v="12"/>
    <x v="5"/>
    <s v="9010000303"/>
    <s v="2024"/>
    <s v="2"/>
    <s v="VV"/>
    <d v="2024-09-12T00:00:00"/>
    <d v="2024-09-12T00:00:00"/>
    <s v="9"/>
    <d v="2024-12-13T00:00:00"/>
    <s v="CERNIKOVA"/>
    <s v="22110"/>
    <s v="BUP výpůjčka ploch kraje"/>
    <s v=""/>
    <s v="40"/>
    <s v="S"/>
    <s v="MD"/>
    <s v="3342"/>
    <n v="500"/>
    <s v="CZK"/>
    <n v="500"/>
    <s v="CZK"/>
    <s v="C006420001"/>
    <s v="90000005"/>
    <s v="9010000303C0062024"/>
    <s v="BUP výpůjčka ploch - volby kraje"/>
  </r>
  <r>
    <s v="C006"/>
    <x v="12"/>
    <x v="5"/>
    <s v="9010000304"/>
    <s v="2024"/>
    <s v="2"/>
    <s v="VV"/>
    <d v="2024-09-21T00:00:00"/>
    <d v="2024-09-21T00:00:00"/>
    <s v="9"/>
    <d v="2024-12-13T00:00:00"/>
    <s v="CERNIKOVA"/>
    <s v="22111"/>
    <s v="BUP výpůjčka ploch kraje"/>
    <s v=""/>
    <s v="40"/>
    <s v="S"/>
    <s v="MD"/>
    <s v="3353"/>
    <n v="500"/>
    <s v="CZK"/>
    <n v="500"/>
    <s v="CZK"/>
    <s v="C006530001"/>
    <s v="90000005"/>
    <s v="9010000304C0062024"/>
    <s v="BUP výpůjčka ploch - volby kraje"/>
  </r>
  <r>
    <s v="C006"/>
    <x v="12"/>
    <x v="5"/>
    <s v="9010000305"/>
    <s v="2024"/>
    <s v="2"/>
    <s v="VV"/>
    <d v="2024-09-03T00:00:00"/>
    <d v="2024-09-03T00:00:00"/>
    <s v="9"/>
    <d v="2024-12-13T00:00:00"/>
    <s v="CERNIKOVA"/>
    <s v="22112"/>
    <s v="BUP výpůjčka ploch kraje"/>
    <s v=""/>
    <s v="40"/>
    <s v="S"/>
    <s v="MD"/>
    <s v="3363"/>
    <n v="300"/>
    <s v="CZK"/>
    <n v="300"/>
    <s v="CZK"/>
    <s v="C006630001"/>
    <s v="90000005"/>
    <s v="9010000305C0062024"/>
    <s v="BUP výpůjčka ploch - volby kraje"/>
  </r>
  <r>
    <s v="C006"/>
    <x v="12"/>
    <x v="5"/>
    <s v="9010000306"/>
    <s v="2024"/>
    <s v="2"/>
    <s v="VV"/>
    <d v="2024-09-12T00:00:00"/>
    <d v="2024-09-12T00:00:00"/>
    <s v="9"/>
    <d v="2024-12-13T00:00:00"/>
    <s v="CERNIKOVA"/>
    <s v="22113"/>
    <s v="BUP výpůjčka ploch kraje"/>
    <s v=""/>
    <s v="40"/>
    <s v="S"/>
    <s v="MD"/>
    <s v="3353"/>
    <n v="500"/>
    <s v="CZK"/>
    <n v="500"/>
    <s v="CZK"/>
    <s v="C006530001"/>
    <s v="90000005"/>
    <s v="9010000306C0062024"/>
    <s v="BUP výpůjčka ploch - volby kraje"/>
  </r>
  <r>
    <s v="C006"/>
    <x v="12"/>
    <x v="5"/>
    <s v="9010000307"/>
    <s v="2024"/>
    <s v="2"/>
    <s v="VV"/>
    <d v="2024-09-08T00:00:00"/>
    <d v="2024-09-08T00:00:00"/>
    <s v="9"/>
    <d v="2024-12-13T00:00:00"/>
    <s v="CERNIKOVA"/>
    <s v="22114"/>
    <s v="BUP výpůjčka ploch kraje"/>
    <s v=""/>
    <s v="40"/>
    <s v="S"/>
    <s v="MD"/>
    <s v="3363"/>
    <n v="300"/>
    <s v="CZK"/>
    <n v="300"/>
    <s v="CZK"/>
    <s v="C006630001"/>
    <s v="90000005"/>
    <s v="9010000307C0062024"/>
    <s v="BUP výpůjčka ploch - volby kraje"/>
  </r>
  <r>
    <s v="C006"/>
    <x v="12"/>
    <x v="5"/>
    <s v="9010000308"/>
    <s v="2024"/>
    <s v="2"/>
    <s v="VV"/>
    <d v="2024-08-30T00:00:00"/>
    <d v="2024-08-30T00:00:00"/>
    <s v="8"/>
    <d v="2024-12-13T00:00:00"/>
    <s v="CERNIKOVA"/>
    <s v="22115"/>
    <s v="BUP výpůjčka ploch kraje"/>
    <s v=""/>
    <s v="40"/>
    <s v="S"/>
    <s v="MD"/>
    <s v="3342"/>
    <n v="200"/>
    <s v="CZK"/>
    <n v="200"/>
    <s v="CZK"/>
    <s v="C006420001"/>
    <s v="90000005"/>
    <s v="9010000308C0062024"/>
    <s v="BUP výpůjčka ploch - volby kraje"/>
  </r>
  <r>
    <s v="C006"/>
    <x v="12"/>
    <x v="5"/>
    <s v="9010000309"/>
    <s v="2024"/>
    <s v="2"/>
    <s v="VV"/>
    <d v="2024-09-05T00:00:00"/>
    <d v="2024-09-05T00:00:00"/>
    <s v="9"/>
    <d v="2024-12-13T00:00:00"/>
    <s v="CERNIKOVA"/>
    <s v="22116"/>
    <s v="BUP výpůjčka ploch kraje"/>
    <s v=""/>
    <s v="40"/>
    <s v="S"/>
    <s v="MD"/>
    <s v="3371"/>
    <n v="300"/>
    <s v="CZK"/>
    <n v="300"/>
    <s v="CZK"/>
    <s v="C006710001"/>
    <s v="90000005"/>
    <s v="9010000309C0062024"/>
    <s v="BUP výpůjčka ploch - volby kraje"/>
  </r>
  <r>
    <s v="C006"/>
    <x v="12"/>
    <x v="5"/>
    <s v="9010000310"/>
    <s v="2024"/>
    <s v="2"/>
    <s v="VV"/>
    <d v="2024-09-03T00:00:00"/>
    <d v="2024-09-03T00:00:00"/>
    <s v="9"/>
    <d v="2024-12-13T00:00:00"/>
    <s v="CERNIKOVA"/>
    <s v="22117"/>
    <s v="BUP výpůjčka ploch kraje"/>
    <s v=""/>
    <s v="40"/>
    <s v="S"/>
    <s v="MD"/>
    <s v="3371"/>
    <n v="400"/>
    <s v="CZK"/>
    <n v="400"/>
    <s v="CZK"/>
    <s v="C006710001"/>
    <s v="90000005"/>
    <s v="9010000310C0062024"/>
    <s v="BUP výpůjčka ploch - volby kraje"/>
  </r>
  <r>
    <s v="C006"/>
    <x v="12"/>
    <x v="5"/>
    <s v="9010000311"/>
    <s v="2024"/>
    <s v="2"/>
    <s v="VV"/>
    <d v="2024-09-11T00:00:00"/>
    <d v="2024-09-11T00:00:00"/>
    <s v="9"/>
    <d v="2024-12-13T00:00:00"/>
    <s v="CERNIKOVA"/>
    <s v="22118"/>
    <s v="BUP výpůjčka ploch kraje"/>
    <s v=""/>
    <s v="40"/>
    <s v="S"/>
    <s v="MD"/>
    <s v="3363"/>
    <n v="400"/>
    <s v="CZK"/>
    <n v="400"/>
    <s v="CZK"/>
    <s v="C006630001"/>
    <s v="90000005"/>
    <s v="9010000311C0062024"/>
    <s v="BUP výpůjčka ploch - volby kraje"/>
  </r>
  <r>
    <s v="C006"/>
    <x v="12"/>
    <x v="5"/>
    <s v="9010000312"/>
    <s v="2024"/>
    <s v="2"/>
    <s v="VV"/>
    <d v="2024-09-08T00:00:00"/>
    <d v="2024-09-08T00:00:00"/>
    <s v="9"/>
    <d v="2024-12-13T00:00:00"/>
    <s v="CERNIKOVA"/>
    <s v="22119"/>
    <s v="BUP výpůjčka ploch kraje"/>
    <s v=""/>
    <s v="40"/>
    <s v="S"/>
    <s v="MD"/>
    <s v="3363"/>
    <n v="300"/>
    <s v="CZK"/>
    <n v="300"/>
    <s v="CZK"/>
    <s v="C006630001"/>
    <s v="90000005"/>
    <s v="9010000312C0062024"/>
    <s v="BUP výpůjčka ploch - volby kraje"/>
  </r>
  <r>
    <s v="C006"/>
    <x v="12"/>
    <x v="5"/>
    <s v="9010000313"/>
    <s v="2024"/>
    <s v="2"/>
    <s v="VV"/>
    <d v="2024-09-10T00:00:00"/>
    <d v="2024-09-10T00:00:00"/>
    <s v="9"/>
    <d v="2024-12-13T00:00:00"/>
    <s v="CERNIKOVA"/>
    <s v="22120"/>
    <s v="BUP výpůjčka ploch kraje"/>
    <s v=""/>
    <s v="40"/>
    <s v="S"/>
    <s v="MD"/>
    <s v="3332"/>
    <n v="300"/>
    <s v="CZK"/>
    <n v="300"/>
    <s v="CZK"/>
    <s v="C006320001"/>
    <s v="90000005"/>
    <s v="9010000313C0062024"/>
    <s v="BUP výpůjčka ploch - volby kraje"/>
  </r>
  <r>
    <s v="C006"/>
    <x v="12"/>
    <x v="5"/>
    <s v="9010000314"/>
    <s v="2024"/>
    <s v="2"/>
    <s v="VV"/>
    <d v="2024-09-01T00:00:00"/>
    <d v="2024-09-01T00:00:00"/>
    <s v="9"/>
    <d v="2024-12-13T00:00:00"/>
    <s v="CERNIKOVA"/>
    <s v="22121"/>
    <s v="BUP výpůjčka ploch kraje"/>
    <s v=""/>
    <s v="40"/>
    <s v="S"/>
    <s v="MD"/>
    <s v="3372"/>
    <n v="300"/>
    <s v="CZK"/>
    <n v="300"/>
    <s v="CZK"/>
    <s v="C006720001"/>
    <s v="90000005"/>
    <s v="9010000314C0062024"/>
    <s v="BUP výpůjčka ploch - volby kraje"/>
  </r>
  <r>
    <s v="C006"/>
    <x v="12"/>
    <x v="5"/>
    <s v="9010000315"/>
    <s v="2024"/>
    <s v="2"/>
    <s v="VV"/>
    <d v="2024-08-21T00:00:00"/>
    <d v="2024-08-21T00:00:00"/>
    <s v="8"/>
    <d v="2024-12-13T00:00:00"/>
    <s v="CERNIKOVA"/>
    <s v="22122"/>
    <s v="BUP výpůjčka ploch kraje"/>
    <s v=""/>
    <s v="40"/>
    <s v="S"/>
    <s v="MD"/>
    <s v="3372"/>
    <n v="300"/>
    <s v="CZK"/>
    <n v="300"/>
    <s v="CZK"/>
    <s v="C006720001"/>
    <s v="90000005"/>
    <s v="9010000315C0062024"/>
    <s v="BUP výpůjčka ploch - volby kraje"/>
  </r>
  <r>
    <s v="C006"/>
    <x v="12"/>
    <x v="5"/>
    <s v="9010000316"/>
    <s v="2024"/>
    <s v="2"/>
    <s v="VV"/>
    <d v="2024-09-01T00:00:00"/>
    <d v="2024-09-01T00:00:00"/>
    <s v="9"/>
    <d v="2024-12-13T00:00:00"/>
    <s v="CERNIKOVA"/>
    <s v="22123"/>
    <s v="BUP výpůjčka ploch kraje"/>
    <s v=""/>
    <s v="40"/>
    <s v="S"/>
    <s v="MD"/>
    <s v="3363"/>
    <n v="300"/>
    <s v="CZK"/>
    <n v="300"/>
    <s v="CZK"/>
    <s v="C006630001"/>
    <s v="90000005"/>
    <s v="9010000316C0062024"/>
    <s v="BUP výpůjčka ploch - volby kraje"/>
  </r>
  <r>
    <s v="C006"/>
    <x v="12"/>
    <x v="5"/>
    <s v="9010000317"/>
    <s v="2024"/>
    <s v="2"/>
    <s v="VV"/>
    <d v="2024-09-03T00:00:00"/>
    <d v="2024-09-03T00:00:00"/>
    <s v="9"/>
    <d v="2024-12-13T00:00:00"/>
    <s v="CERNIKOVA"/>
    <s v="22124"/>
    <s v="BUP výpůjčka ploch kraje"/>
    <s v=""/>
    <s v="40"/>
    <s v="S"/>
    <s v="MD"/>
    <s v="3372"/>
    <n v="300"/>
    <s v="CZK"/>
    <n v="300"/>
    <s v="CZK"/>
    <s v="C006720001"/>
    <s v="90000005"/>
    <s v="9010000317C0062024"/>
    <s v="BUP výpůjčka ploch - volby kraje"/>
  </r>
  <r>
    <s v="C006"/>
    <x v="12"/>
    <x v="5"/>
    <s v="9010000318"/>
    <s v="2024"/>
    <s v="2"/>
    <s v="VV"/>
    <d v="2024-09-01T00:00:00"/>
    <d v="2024-09-01T00:00:00"/>
    <s v="9"/>
    <d v="2024-12-13T00:00:00"/>
    <s v="CERNIKOVA"/>
    <s v="22125"/>
    <s v="BUP výpůjčka ploch kraje"/>
    <s v=""/>
    <s v="40"/>
    <s v="S"/>
    <s v="MD"/>
    <s v="3363"/>
    <n v="300"/>
    <s v="CZK"/>
    <n v="300"/>
    <s v="CZK"/>
    <s v="C006630001"/>
    <s v="90000005"/>
    <s v="9010000318C0062024"/>
    <s v="BUP výpůjčka ploch - volby kraje"/>
  </r>
  <r>
    <s v="C006"/>
    <x v="12"/>
    <x v="5"/>
    <s v="9010000319"/>
    <s v="2024"/>
    <s v="2"/>
    <s v="VV"/>
    <d v="2024-09-01T00:00:00"/>
    <d v="2024-09-01T00:00:00"/>
    <s v="9"/>
    <d v="2024-12-13T00:00:00"/>
    <s v="CERNIKOVA"/>
    <s v="22126"/>
    <s v="BUP výpůjčka ploch kraje"/>
    <s v=""/>
    <s v="40"/>
    <s v="S"/>
    <s v="MD"/>
    <s v="3363"/>
    <n v="300"/>
    <s v="CZK"/>
    <n v="300"/>
    <s v="CZK"/>
    <s v="C006630001"/>
    <s v="90000005"/>
    <s v="9010000319C0062024"/>
    <s v="BUP výpůjčka ploch - volby kraje"/>
  </r>
  <r>
    <s v="C006"/>
    <x v="12"/>
    <x v="5"/>
    <s v="9010000320"/>
    <s v="2024"/>
    <s v="2"/>
    <s v="VV"/>
    <d v="2024-09-01T00:00:00"/>
    <d v="2024-09-01T00:00:00"/>
    <s v="9"/>
    <d v="2024-12-13T00:00:00"/>
    <s v="CERNIKOVA"/>
    <s v="22127"/>
    <s v="BUP výpůjčka ploch kraje"/>
    <s v=""/>
    <s v="40"/>
    <s v="S"/>
    <s v="MD"/>
    <s v="3372"/>
    <n v="300"/>
    <s v="CZK"/>
    <n v="300"/>
    <s v="CZK"/>
    <s v="C006720001"/>
    <s v="90000005"/>
    <s v="9010000320C0062024"/>
    <s v="BUP výpůjčka ploch - volby kraje"/>
  </r>
  <r>
    <s v="C006"/>
    <x v="12"/>
    <x v="5"/>
    <s v="9010000321"/>
    <s v="2024"/>
    <s v="2"/>
    <s v="VV"/>
    <d v="2024-09-08T00:00:00"/>
    <d v="2024-09-08T00:00:00"/>
    <s v="9"/>
    <d v="2024-12-13T00:00:00"/>
    <s v="CERNIKOVA"/>
    <s v="22128"/>
    <s v="BUP výpůjčka ploch kraje"/>
    <s v=""/>
    <s v="40"/>
    <s v="S"/>
    <s v="MD"/>
    <s v="3363"/>
    <n v="300"/>
    <s v="CZK"/>
    <n v="300"/>
    <s v="CZK"/>
    <s v="C006630001"/>
    <s v="90000005"/>
    <s v="9010000321C0062024"/>
    <s v="BUP výpůjčka ploch - volby kraje"/>
  </r>
  <r>
    <s v="C006"/>
    <x v="12"/>
    <x v="5"/>
    <s v="9010000322"/>
    <s v="2024"/>
    <s v="2"/>
    <s v="VV"/>
    <d v="2024-09-10T00:00:00"/>
    <d v="2024-09-10T00:00:00"/>
    <s v="9"/>
    <d v="2024-12-13T00:00:00"/>
    <s v="CERNIKOVA"/>
    <s v="22129"/>
    <s v="BUP výpůjčka ploch kraje"/>
    <s v=""/>
    <s v="40"/>
    <s v="S"/>
    <s v="MD"/>
    <s v="3332"/>
    <n v="300"/>
    <s v="CZK"/>
    <n v="300"/>
    <s v="CZK"/>
    <s v="C006320001"/>
    <s v="90000005"/>
    <s v="9010000322C0062024"/>
    <s v="BUP výpůjčka ploch - volby kraje"/>
  </r>
  <r>
    <s v="C006"/>
    <x v="12"/>
    <x v="5"/>
    <s v="9010000323"/>
    <s v="2024"/>
    <s v="2"/>
    <s v="VV"/>
    <d v="2024-09-14T00:00:00"/>
    <d v="2024-09-14T00:00:00"/>
    <s v="9"/>
    <d v="2024-12-13T00:00:00"/>
    <s v="CERNIKOVA"/>
    <s v="22130"/>
    <s v="BUP výpůjčka ploch kraje"/>
    <s v=""/>
    <s v="40"/>
    <s v="S"/>
    <s v="MD"/>
    <s v="3351"/>
    <n v="500"/>
    <s v="CZK"/>
    <n v="500"/>
    <s v="CZK"/>
    <s v="C006510001"/>
    <s v="90000005"/>
    <s v="9010000323C0062024"/>
    <s v="BUP výpůjčka ploch - volby kraje"/>
  </r>
  <r>
    <s v="C006"/>
    <x v="12"/>
    <x v="5"/>
    <s v="9010000324"/>
    <s v="2024"/>
    <s v="2"/>
    <s v="VV"/>
    <d v="2024-09-09T00:00:00"/>
    <d v="2024-09-09T00:00:00"/>
    <s v="9"/>
    <d v="2024-12-13T00:00:00"/>
    <s v="CERNIKOVA"/>
    <s v="22131"/>
    <s v="BUP výpůjčka ploch kraje"/>
    <s v=""/>
    <s v="40"/>
    <s v="S"/>
    <s v="MD"/>
    <s v="3353"/>
    <n v="500"/>
    <s v="CZK"/>
    <n v="500"/>
    <s v="CZK"/>
    <s v="C006530001"/>
    <s v="90000005"/>
    <s v="9010000324C0062024"/>
    <s v="BUP výpůjčka ploch - volby kraje"/>
  </r>
  <r>
    <s v="C006"/>
    <x v="12"/>
    <x v="5"/>
    <s v="9010000325"/>
    <s v="2024"/>
    <s v="2"/>
    <s v="VV"/>
    <d v="2024-08-21T00:00:00"/>
    <d v="2024-08-21T00:00:00"/>
    <s v="8"/>
    <d v="2024-12-13T00:00:00"/>
    <s v="CERNIKOVA"/>
    <s v="22132"/>
    <s v="BUP výpůjčka ploch kraje"/>
    <s v=""/>
    <s v="40"/>
    <s v="S"/>
    <s v="MD"/>
    <s v="3372"/>
    <n v="300"/>
    <s v="CZK"/>
    <n v="300"/>
    <s v="CZK"/>
    <s v="C006720001"/>
    <s v="90000005"/>
    <s v="9010000325C0062024"/>
    <s v="BUP výpůjčka ploch - volby kraje"/>
  </r>
  <r>
    <s v="C006"/>
    <x v="12"/>
    <x v="5"/>
    <s v="9010000326"/>
    <s v="2024"/>
    <s v="2"/>
    <s v="VV"/>
    <d v="2024-09-16T00:00:00"/>
    <d v="2024-09-16T00:00:00"/>
    <s v="9"/>
    <d v="2024-12-13T00:00:00"/>
    <s v="CERNIKOVA"/>
    <s v="22133"/>
    <s v="BUP výpůjčka ploch kraje"/>
    <s v=""/>
    <s v="40"/>
    <s v="S"/>
    <s v="MD"/>
    <s v="3353"/>
    <n v="1000"/>
    <s v="CZK"/>
    <n v="1000"/>
    <s v="CZK"/>
    <s v="C006530001"/>
    <s v="90000005"/>
    <s v="9010000326C0062024"/>
    <s v="BUP výpůjčka ploch - volby kraje"/>
  </r>
  <r>
    <s v="C006"/>
    <x v="12"/>
    <x v="5"/>
    <s v="9010000327"/>
    <s v="2024"/>
    <s v="2"/>
    <s v="VV"/>
    <d v="2024-09-03T00:00:00"/>
    <d v="2024-09-03T00:00:00"/>
    <s v="9"/>
    <d v="2024-12-13T00:00:00"/>
    <s v="CERNIKOVA"/>
    <s v="22134"/>
    <s v="BUP výpůjčka ploch kraje"/>
    <s v=""/>
    <s v="40"/>
    <s v="S"/>
    <s v="MD"/>
    <s v="3372"/>
    <n v="300"/>
    <s v="CZK"/>
    <n v="300"/>
    <s v="CZK"/>
    <s v="C006720001"/>
    <s v="90000005"/>
    <s v="9010000327C0062024"/>
    <s v="BUP výpůjčka ploch - volby kraje"/>
  </r>
  <r>
    <s v="C006"/>
    <x v="12"/>
    <x v="5"/>
    <s v="9010000328"/>
    <s v="2024"/>
    <s v="2"/>
    <s v="VV"/>
    <d v="2024-09-01T00:00:00"/>
    <d v="2024-09-01T00:00:00"/>
    <s v="9"/>
    <d v="2024-12-13T00:00:00"/>
    <s v="CERNIKOVA"/>
    <s v="22135"/>
    <s v="BUP výpůjčka ploch kraje"/>
    <s v=""/>
    <s v="40"/>
    <s v="S"/>
    <s v="MD"/>
    <s v="3353"/>
    <n v="1000"/>
    <s v="CZK"/>
    <n v="1000"/>
    <s v="CZK"/>
    <s v="C006530001"/>
    <s v="90000005"/>
    <s v="9010000328C0062024"/>
    <s v="BUP výpůjčka ploch - volby kraje"/>
  </r>
  <r>
    <s v="C006"/>
    <x v="12"/>
    <x v="5"/>
    <s v="9010000329"/>
    <s v="2024"/>
    <s v="2"/>
    <s v="VV"/>
    <d v="2024-09-01T00:00:00"/>
    <d v="2024-09-01T00:00:00"/>
    <s v="9"/>
    <d v="2024-12-13T00:00:00"/>
    <s v="CERNIKOVA"/>
    <s v="22136"/>
    <s v="BUP výpůjčka ploch kraje"/>
    <s v=""/>
    <s v="40"/>
    <s v="S"/>
    <s v="MD"/>
    <s v="3363"/>
    <n v="300"/>
    <s v="CZK"/>
    <n v="300"/>
    <s v="CZK"/>
    <s v="C006630001"/>
    <s v="90000005"/>
    <s v="9010000329C0062024"/>
    <s v="BUP výpůjčka ploch - volby kraje"/>
  </r>
  <r>
    <s v="C006"/>
    <x v="12"/>
    <x v="5"/>
    <s v="9010000330"/>
    <s v="2024"/>
    <s v="2"/>
    <s v="VV"/>
    <d v="2024-09-11T00:00:00"/>
    <d v="2024-09-11T00:00:00"/>
    <s v="9"/>
    <d v="2024-12-13T00:00:00"/>
    <s v="CERNIKOVA"/>
    <s v="22137"/>
    <s v="BUP výpůjčka ploch kraje"/>
    <s v=""/>
    <s v="40"/>
    <s v="S"/>
    <s v="MD"/>
    <s v="3363"/>
    <n v="600"/>
    <s v="CZK"/>
    <n v="600"/>
    <s v="CZK"/>
    <s v="C006630001"/>
    <s v="90000005"/>
    <s v="9010000330C0062024"/>
    <s v="BUP výpůjčka ploch - volby kraje"/>
  </r>
  <r>
    <s v="C006"/>
    <x v="12"/>
    <x v="5"/>
    <s v="9010000331"/>
    <s v="2024"/>
    <s v="2"/>
    <s v="VV"/>
    <d v="2024-09-10T00:00:00"/>
    <d v="2024-09-10T00:00:00"/>
    <s v="9"/>
    <d v="2024-12-13T00:00:00"/>
    <s v="CERNIKOVA"/>
    <s v="22138"/>
    <s v="BUP výpůjčka ploch kraje"/>
    <s v=""/>
    <s v="40"/>
    <s v="S"/>
    <s v="MD"/>
    <s v="3332"/>
    <n v="300"/>
    <s v="CZK"/>
    <n v="300"/>
    <s v="CZK"/>
    <s v="C006320001"/>
    <s v="90000005"/>
    <s v="9010000331C0062024"/>
    <s v="BUP výpůjčka ploch - volby kraje"/>
  </r>
  <r>
    <s v="C006"/>
    <x v="12"/>
    <x v="5"/>
    <s v="9010000332"/>
    <s v="2024"/>
    <s v="2"/>
    <s v="VV"/>
    <d v="2024-09-06T00:00:00"/>
    <d v="2024-09-06T00:00:00"/>
    <s v="9"/>
    <d v="2024-12-13T00:00:00"/>
    <s v="CERNIKOVA"/>
    <s v="22139"/>
    <s v="BUP výpůjčka ploch kraje"/>
    <s v=""/>
    <s v="40"/>
    <s v="S"/>
    <s v="MD"/>
    <s v="3332"/>
    <n v="100"/>
    <s v="CZK"/>
    <n v="100"/>
    <s v="CZK"/>
    <s v="C006320001"/>
    <s v="90000005"/>
    <s v="9010000332C0062024"/>
    <s v="BUP výpůjčka ploch - volby kraje"/>
  </r>
  <r>
    <s v="C006"/>
    <x v="12"/>
    <x v="5"/>
    <s v="9010000333"/>
    <s v="2024"/>
    <s v="2"/>
    <s v="VV"/>
    <d v="2024-09-12T00:00:00"/>
    <d v="2024-09-12T00:00:00"/>
    <s v="9"/>
    <d v="2024-12-13T00:00:00"/>
    <s v="CERNIKOVA"/>
    <s v="22140"/>
    <s v="BUP výpůjčka ploch kraje"/>
    <s v=""/>
    <s v="40"/>
    <s v="S"/>
    <s v="MD"/>
    <s v="3353"/>
    <n v="500"/>
    <s v="CZK"/>
    <n v="500"/>
    <s v="CZK"/>
    <s v="C006530001"/>
    <s v="90000005"/>
    <s v="9010000333C0062024"/>
    <s v="BUP výpůjčka ploch - volby kraje"/>
  </r>
  <r>
    <s v="C006"/>
    <x v="12"/>
    <x v="5"/>
    <s v="9010000334"/>
    <s v="2024"/>
    <s v="2"/>
    <s v="VV"/>
    <d v="2024-09-11T00:00:00"/>
    <d v="2024-09-11T00:00:00"/>
    <s v="9"/>
    <d v="2024-12-13T00:00:00"/>
    <s v="CERNIKOVA"/>
    <s v="22141"/>
    <s v="BUP výpůjčka ploch kraje"/>
    <s v=""/>
    <s v="40"/>
    <s v="S"/>
    <s v="MD"/>
    <s v="3363"/>
    <n v="400"/>
    <s v="CZK"/>
    <n v="400"/>
    <s v="CZK"/>
    <s v="C006630001"/>
    <s v="90000005"/>
    <s v="9010000334C0062024"/>
    <s v="BUP výpůjčka ploch - volby kraje"/>
  </r>
  <r>
    <s v="C006"/>
    <x v="12"/>
    <x v="5"/>
    <s v="9010000335"/>
    <s v="2024"/>
    <s v="2"/>
    <s v="VV"/>
    <d v="2024-09-09T00:00:00"/>
    <d v="2024-09-09T00:00:00"/>
    <s v="9"/>
    <d v="2024-12-13T00:00:00"/>
    <s v="CERNIKOVA"/>
    <s v="22142"/>
    <s v="BUP výpůjčka ploch kraje"/>
    <s v=""/>
    <s v="40"/>
    <s v="S"/>
    <s v="MD"/>
    <s v="3352"/>
    <n v="200"/>
    <s v="CZK"/>
    <n v="200"/>
    <s v="CZK"/>
    <s v="C006520001"/>
    <s v="90000005"/>
    <s v="9010000335C0062024"/>
    <s v="BUP výpůjčka ploch - volby kraje"/>
  </r>
  <r>
    <s v="C006"/>
    <x v="12"/>
    <x v="5"/>
    <s v="9010000336"/>
    <s v="2024"/>
    <s v="2"/>
    <s v="VV"/>
    <d v="2024-08-28T00:00:00"/>
    <d v="2024-08-28T00:00:00"/>
    <s v="8"/>
    <d v="2024-12-13T00:00:00"/>
    <s v="CERNIKOVA"/>
    <s v="22143"/>
    <s v="BUP výpůjčka ploch kraje"/>
    <s v=""/>
    <s v="40"/>
    <s v="S"/>
    <s v="MD"/>
    <s v="3364"/>
    <n v="200"/>
    <s v="CZK"/>
    <n v="200"/>
    <s v="CZK"/>
    <s v="C006640001"/>
    <s v="90000005"/>
    <s v="9010000336C0062024"/>
    <s v="BUP výpůjčka ploch - volby kraje"/>
  </r>
  <r>
    <s v="C006"/>
    <x v="12"/>
    <x v="5"/>
    <s v="9010000337"/>
    <s v="2024"/>
    <s v="2"/>
    <s v="VV"/>
    <d v="2024-08-20T00:00:00"/>
    <d v="2024-08-20T00:00:00"/>
    <s v="8"/>
    <d v="2024-12-13T00:00:00"/>
    <s v="CERNIKOVA"/>
    <s v="22144"/>
    <s v="BUP výpůjčka ploch kraje"/>
    <s v=""/>
    <s v="40"/>
    <s v="S"/>
    <s v="MD"/>
    <s v="3372"/>
    <n v="300"/>
    <s v="CZK"/>
    <n v="300"/>
    <s v="CZK"/>
    <s v="C006720001"/>
    <s v="90000005"/>
    <s v="9010000337C0062024"/>
    <s v="BUP výpůjčka ploch - volby kraje"/>
  </r>
  <r>
    <s v="C006"/>
    <x v="12"/>
    <x v="5"/>
    <s v="9010000338"/>
    <s v="2024"/>
    <s v="2"/>
    <s v="VV"/>
    <d v="2024-09-01T00:00:00"/>
    <d v="2024-09-01T00:00:00"/>
    <s v="9"/>
    <d v="2024-12-13T00:00:00"/>
    <s v="CERNIKOVA"/>
    <s v="22145"/>
    <s v="BUP výpůjčka ploch kraje"/>
    <s v=""/>
    <s v="40"/>
    <s v="S"/>
    <s v="MD"/>
    <s v="3363"/>
    <n v="300"/>
    <s v="CZK"/>
    <n v="300"/>
    <s v="CZK"/>
    <s v="C006630001"/>
    <s v="90000005"/>
    <s v="9010000338C0062024"/>
    <s v="BUP výpůjčka ploch - volby kraje"/>
  </r>
  <r>
    <s v="C006"/>
    <x v="12"/>
    <x v="5"/>
    <s v="9010000339"/>
    <s v="2024"/>
    <s v="2"/>
    <s v="VV"/>
    <d v="2024-09-11T00:00:00"/>
    <d v="2024-09-11T00:00:00"/>
    <s v="9"/>
    <d v="2024-12-13T00:00:00"/>
    <s v="CERNIKOVA"/>
    <s v="22146"/>
    <s v="BUP výpůjčka ploch kraje"/>
    <s v=""/>
    <s v="40"/>
    <s v="S"/>
    <s v="MD"/>
    <s v="3363"/>
    <n v="400"/>
    <s v="CZK"/>
    <n v="400"/>
    <s v="CZK"/>
    <s v="C006630001"/>
    <s v="90000005"/>
    <s v="9010000339C0062024"/>
    <s v="BUP výpůjčka ploch - volby kraje"/>
  </r>
  <r>
    <s v="C006"/>
    <x v="12"/>
    <x v="5"/>
    <s v="9010000340"/>
    <s v="2024"/>
    <s v="2"/>
    <s v="VV"/>
    <d v="2024-08-29T00:00:00"/>
    <d v="2024-08-29T00:00:00"/>
    <s v="8"/>
    <d v="2024-12-13T00:00:00"/>
    <s v="CERNIKOVA"/>
    <s v="22147"/>
    <s v="BUP výpůjčka ploch kraje"/>
    <s v=""/>
    <s v="40"/>
    <s v="S"/>
    <s v="MD"/>
    <s v="3364"/>
    <n v="200"/>
    <s v="CZK"/>
    <n v="200"/>
    <s v="CZK"/>
    <s v="C006640001"/>
    <s v="90000005"/>
    <s v="9010000340C0062024"/>
    <s v="BUP výpůjčka ploch - volby kraje"/>
  </r>
  <r>
    <s v="C006"/>
    <x v="12"/>
    <x v="5"/>
    <s v="9010000341"/>
    <s v="2024"/>
    <s v="2"/>
    <s v="VV"/>
    <d v="2024-09-12T00:00:00"/>
    <d v="2024-09-12T00:00:00"/>
    <s v="9"/>
    <d v="2024-12-13T00:00:00"/>
    <s v="CERNIKOVA"/>
    <s v="22148"/>
    <s v="BUP výpůjčka ploch kraje"/>
    <s v=""/>
    <s v="40"/>
    <s v="S"/>
    <s v="MD"/>
    <s v="3342"/>
    <n v="200"/>
    <s v="CZK"/>
    <n v="200"/>
    <s v="CZK"/>
    <s v="C006420001"/>
    <s v="90000005"/>
    <s v="9010000341C0062024"/>
    <s v="BUP výpůjčka ploch - volby kraje"/>
  </r>
  <r>
    <s v="C006"/>
    <x v="12"/>
    <x v="5"/>
    <s v="9010000342"/>
    <s v="2024"/>
    <s v="2"/>
    <s v="VV"/>
    <d v="2024-09-01T00:00:00"/>
    <d v="2024-09-01T00:00:00"/>
    <s v="9"/>
    <d v="2024-12-13T00:00:00"/>
    <s v="CERNIKOVA"/>
    <s v="22149"/>
    <s v="BUP výpůjčka ploch kraje"/>
    <s v=""/>
    <s v="40"/>
    <s v="S"/>
    <s v="MD"/>
    <s v="3363"/>
    <n v="300"/>
    <s v="CZK"/>
    <n v="300"/>
    <s v="CZK"/>
    <s v="C006630001"/>
    <s v="90000005"/>
    <s v="9010000342C0062024"/>
    <s v="BUP výpůjčka ploch - volby kraje"/>
  </r>
  <r>
    <s v="C006"/>
    <x v="12"/>
    <x v="5"/>
    <s v="9010000343"/>
    <s v="2024"/>
    <s v="2"/>
    <s v="VV"/>
    <d v="2024-09-11T00:00:00"/>
    <d v="2024-09-11T00:00:00"/>
    <s v="9"/>
    <d v="2024-12-13T00:00:00"/>
    <s v="CERNIKOVA"/>
    <s v="22150"/>
    <s v="BUP výpůjčka ploch kraje"/>
    <s v=""/>
    <s v="40"/>
    <s v="S"/>
    <s v="MD"/>
    <s v="3363"/>
    <n v="400"/>
    <s v="CZK"/>
    <n v="400"/>
    <s v="CZK"/>
    <s v="C006630001"/>
    <s v="90000005"/>
    <s v="9010000343C0062024"/>
    <s v="BUP výpůjčka ploch - volby kraje"/>
  </r>
  <r>
    <s v="C006"/>
    <x v="12"/>
    <x v="5"/>
    <s v="9010000344"/>
    <s v="2024"/>
    <s v="2"/>
    <s v="VV"/>
    <d v="2024-08-21T00:00:00"/>
    <d v="2024-08-21T00:00:00"/>
    <s v="8"/>
    <d v="2024-12-13T00:00:00"/>
    <s v="CERNIKOVA"/>
    <s v="22151"/>
    <s v="BUP výpůjčka ploch kraje"/>
    <s v=""/>
    <s v="40"/>
    <s v="S"/>
    <s v="MD"/>
    <s v="3372"/>
    <n v="300"/>
    <s v="CZK"/>
    <n v="300"/>
    <s v="CZK"/>
    <s v="C006720001"/>
    <s v="90000005"/>
    <s v="9010000344C0062024"/>
    <s v="BUP výpůjčka ploch - volby kraje"/>
  </r>
  <r>
    <s v="C006"/>
    <x v="12"/>
    <x v="5"/>
    <s v="9010000345"/>
    <s v="2024"/>
    <s v="2"/>
    <s v="VV"/>
    <d v="2024-08-20T00:00:00"/>
    <d v="2024-08-20T00:00:00"/>
    <s v="8"/>
    <d v="2024-12-13T00:00:00"/>
    <s v="CERNIKOVA"/>
    <s v="22152"/>
    <s v="BUP výpůjčka ploch kraje"/>
    <s v=""/>
    <s v="40"/>
    <s v="S"/>
    <s v="MD"/>
    <s v="3372"/>
    <n v="300"/>
    <s v="CZK"/>
    <n v="300"/>
    <s v="CZK"/>
    <s v="C006720001"/>
    <s v="90000005"/>
    <s v="9010000345C0062024"/>
    <s v="BUP výpůjčka ploch - volby kraje"/>
  </r>
  <r>
    <s v="C006"/>
    <x v="12"/>
    <x v="5"/>
    <s v="9010000171"/>
    <s v="2024"/>
    <s v="1"/>
    <s v="VV"/>
    <d v="2024-09-08T00:00:00"/>
    <d v="2024-09-08T00:00:00"/>
    <s v="9"/>
    <d v="2024-10-16T00:00:00"/>
    <s v="CERNIKOVA"/>
    <s v="10155587"/>
    <s v="oprava účtování"/>
    <s v="1,00000"/>
    <s v="40"/>
    <s v="S"/>
    <s v="MD"/>
    <s v="3372"/>
    <n v="2091"/>
    <s v="CZK"/>
    <n v="2091"/>
    <s v="CZK"/>
    <s v="C006720001"/>
    <s v="90000005"/>
    <s v="9010000171C0062024"/>
    <s v="výlepy Rengl - oprava R5 435-517"/>
  </r>
  <r>
    <s v="C006"/>
    <x v="6"/>
    <x v="4"/>
    <s v="9010000171"/>
    <s v="2024"/>
    <s v="2"/>
    <s v="VV"/>
    <d v="2024-09-08T00:00:00"/>
    <d v="2024-09-08T00:00:00"/>
    <s v="9"/>
    <d v="2024-10-16T00:00:00"/>
    <s v="CERNIKOVA"/>
    <s v="10155587"/>
    <s v="oprava účtování"/>
    <s v="1,00000"/>
    <s v="50"/>
    <s v="S"/>
    <s v="D"/>
    <s v="3372"/>
    <n v="-2091"/>
    <s v="CZK"/>
    <n v="-2091"/>
    <s v="CZK"/>
    <s v="C006720001"/>
    <s v="90000005"/>
    <s v="9010000171C0062024"/>
    <s v="výlepy Rengl - oprava R5 435-5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BFF855-C34B-497D-814E-B6C45AE1E606}" name="Kontingenční tabulka7" cacheId="24" applyNumberFormats="0" applyBorderFormats="0" applyFontFormats="0" applyPatternFormats="0" applyAlignmentFormats="0" applyWidthHeightFormats="1" dataCaption="Hodnoty" updatedVersion="7" minRefreshableVersion="3" useAutoFormatting="1" itemPrintTitles="1" createdVersion="7" indent="0" outline="1" outlineData="1" multipleFieldFilters="0">
  <location ref="A3:B76" firstHeaderRow="1" firstDataRow="1" firstDataCol="1"/>
  <pivotFields count="27">
    <pivotField showAll="0"/>
    <pivotField axis="axisRow" showAll="0">
      <items count="37">
        <item x="13"/>
        <item x="6"/>
        <item x="10"/>
        <item x="23"/>
        <item x="8"/>
        <item x="4"/>
        <item x="7"/>
        <item x="9"/>
        <item x="15"/>
        <item x="2"/>
        <item x="11"/>
        <item x="26"/>
        <item x="14"/>
        <item x="21"/>
        <item x="16"/>
        <item x="24"/>
        <item x="18"/>
        <item x="30"/>
        <item x="29"/>
        <item x="12"/>
        <item x="20"/>
        <item x="17"/>
        <item x="25"/>
        <item x="19"/>
        <item x="22"/>
        <item x="5"/>
        <item x="28"/>
        <item x="31"/>
        <item x="34"/>
        <item x="32"/>
        <item x="33"/>
        <item x="3"/>
        <item x="27"/>
        <item x="1"/>
        <item x="35"/>
        <item x="0"/>
        <item t="default"/>
      </items>
    </pivotField>
    <pivotField axis="axisRow" showAll="0">
      <items count="11">
        <item x="4"/>
        <item x="2"/>
        <item x="6"/>
        <item x="7"/>
        <item x="5"/>
        <item x="8"/>
        <item x="9"/>
        <item x="3"/>
        <item x="1"/>
        <item x="0"/>
        <item t="default"/>
      </items>
    </pivotField>
    <pivotField showAll="0"/>
    <pivotField showAll="0"/>
    <pivotField showAll="0"/>
    <pivotField showAll="0"/>
    <pivotField numFmtId="14" showAll="0"/>
    <pivotField numFmtId="14"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" showAll="0"/>
    <pivotField showAll="0"/>
    <pivotField numFmtId="4" showAll="0"/>
    <pivotField showAll="0"/>
    <pivotField showAll="0"/>
    <pivotField showAll="0"/>
    <pivotField showAll="0"/>
    <pivotField showAll="0"/>
  </pivotFields>
  <rowFields count="2">
    <field x="1"/>
    <field x="2"/>
  </rowFields>
  <rowItems count="73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 v="1"/>
    </i>
    <i>
      <x v="9"/>
    </i>
    <i r="1">
      <x v="1"/>
    </i>
    <i>
      <x v="10"/>
    </i>
    <i r="1">
      <x v="2"/>
    </i>
    <i>
      <x v="11"/>
    </i>
    <i r="1">
      <x v="2"/>
    </i>
    <i>
      <x v="12"/>
    </i>
    <i r="1">
      <x v="3"/>
    </i>
    <i>
      <x v="13"/>
    </i>
    <i r="1">
      <x v="3"/>
    </i>
    <i>
      <x v="14"/>
    </i>
    <i r="1">
      <x v="3"/>
    </i>
    <i>
      <x v="15"/>
    </i>
    <i r="1">
      <x v="3"/>
    </i>
    <i>
      <x v="16"/>
    </i>
    <i r="1">
      <x v="3"/>
    </i>
    <i>
      <x v="17"/>
    </i>
    <i r="1">
      <x v="4"/>
    </i>
    <i>
      <x v="18"/>
    </i>
    <i r="1">
      <x v="4"/>
    </i>
    <i>
      <x v="19"/>
    </i>
    <i r="1">
      <x v="4"/>
    </i>
    <i>
      <x v="20"/>
    </i>
    <i r="1">
      <x v="4"/>
    </i>
    <i>
      <x v="21"/>
    </i>
    <i r="1">
      <x v="4"/>
    </i>
    <i>
      <x v="22"/>
    </i>
    <i r="1">
      <x v="4"/>
    </i>
    <i>
      <x v="23"/>
    </i>
    <i r="1">
      <x v="4"/>
    </i>
    <i>
      <x v="24"/>
    </i>
    <i r="1">
      <x v="4"/>
    </i>
    <i>
      <x v="25"/>
    </i>
    <i r="1">
      <x v="4"/>
    </i>
    <i>
      <x v="26"/>
    </i>
    <i r="1">
      <x v="4"/>
    </i>
    <i>
      <x v="27"/>
    </i>
    <i r="1">
      <x v="5"/>
    </i>
    <i>
      <x v="28"/>
    </i>
    <i r="1">
      <x v="5"/>
    </i>
    <i>
      <x v="29"/>
    </i>
    <i r="1">
      <x v="6"/>
    </i>
    <i>
      <x v="30"/>
    </i>
    <i r="1">
      <x v="6"/>
    </i>
    <i>
      <x v="31"/>
    </i>
    <i r="1">
      <x v="7"/>
    </i>
    <i>
      <x v="32"/>
    </i>
    <i r="1">
      <x v="7"/>
    </i>
    <i>
      <x v="33"/>
    </i>
    <i r="1">
      <x v="8"/>
    </i>
    <i>
      <x v="34"/>
    </i>
    <i r="1">
      <x v="8"/>
    </i>
    <i>
      <x v="35"/>
    </i>
    <i r="1">
      <x v="9"/>
    </i>
    <i t="grand">
      <x/>
    </i>
  </rowItems>
  <colItems count="1">
    <i/>
  </colItems>
  <dataFields count="1">
    <dataField name="Součet z Částka ve FM" fld="19" baseField="0" baseItem="0" numFmtId="4"/>
  </dataFields>
  <formats count="2">
    <format dxfId="11">
      <pivotArea outline="0" collapsedLevelsAreSubtotals="1" fieldPosition="0"/>
    </format>
    <format dxfId="1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6B5B3-FB36-489C-AE91-F86493F350D5}">
  <sheetPr filterMode="1">
    <tabColor rgb="FFFFFF00"/>
  </sheetPr>
  <dimension ref="A1:AJ1080"/>
  <sheetViews>
    <sheetView topLeftCell="M528" workbookViewId="0">
      <selection activeCell="T892" sqref="T892"/>
    </sheetView>
  </sheetViews>
  <sheetFormatPr defaultRowHeight="12.75" x14ac:dyDescent="0.2"/>
  <cols>
    <col min="1" max="1" width="14" style="5" bestFit="1" customWidth="1"/>
    <col min="2" max="2" width="8" style="5" bestFit="1" customWidth="1"/>
    <col min="3" max="3" width="14" style="5" customWidth="1"/>
    <col min="4" max="4" width="15" style="5" bestFit="1" customWidth="1"/>
    <col min="5" max="5" width="14" style="5" bestFit="1" customWidth="1"/>
    <col min="6" max="6" width="10.140625" style="5" bestFit="1" customWidth="1"/>
    <col min="7" max="7" width="12.140625" style="5" bestFit="1" customWidth="1"/>
    <col min="8" max="8" width="13" style="5" bestFit="1" customWidth="1"/>
    <col min="9" max="9" width="16.140625" style="5" bestFit="1" customWidth="1"/>
    <col min="10" max="10" width="10" style="5" bestFit="1" customWidth="1"/>
    <col min="11" max="11" width="16" style="5" bestFit="1" customWidth="1"/>
    <col min="12" max="13" width="17" style="5" bestFit="1" customWidth="1"/>
    <col min="14" max="14" width="27" style="5" bestFit="1" customWidth="1"/>
    <col min="15" max="15" width="15" style="5" customWidth="1"/>
    <col min="16" max="17" width="10" style="5" bestFit="1" customWidth="1"/>
    <col min="18" max="18" width="11" style="5" bestFit="1" customWidth="1"/>
    <col min="19" max="19" width="15" style="5" bestFit="1" customWidth="1"/>
    <col min="20" max="20" width="14.140625" style="5" bestFit="1" customWidth="1"/>
    <col min="21" max="21" width="6" style="5" bestFit="1" customWidth="1"/>
    <col min="22" max="22" width="13.140625" style="5" bestFit="1" customWidth="1"/>
    <col min="23" max="23" width="6" style="5" bestFit="1" customWidth="1"/>
    <col min="24" max="24" width="16" style="5" bestFit="1" customWidth="1"/>
    <col min="25" max="25" width="10" style="5" bestFit="1" customWidth="1"/>
    <col min="26" max="26" width="20" style="5" bestFit="1" customWidth="1"/>
    <col min="27" max="27" width="52" style="5" bestFit="1" customWidth="1"/>
    <col min="28" max="16384" width="9.140625" style="5"/>
  </cols>
  <sheetData>
    <row r="1" spans="1:27" ht="38.25" x14ac:dyDescent="0.2">
      <c r="A1" s="8" t="s">
        <v>5533</v>
      </c>
      <c r="B1" s="9" t="s">
        <v>5553</v>
      </c>
      <c r="C1" s="12" t="s">
        <v>7008</v>
      </c>
      <c r="D1" s="8" t="s">
        <v>5534</v>
      </c>
      <c r="E1" s="8" t="s">
        <v>5535</v>
      </c>
      <c r="F1" s="8" t="s">
        <v>5536</v>
      </c>
      <c r="G1" s="8" t="s">
        <v>5537</v>
      </c>
      <c r="H1" s="8" t="s">
        <v>5538</v>
      </c>
      <c r="I1" s="8" t="s">
        <v>5539</v>
      </c>
      <c r="J1" s="9" t="s">
        <v>5540</v>
      </c>
      <c r="K1" s="8" t="s">
        <v>5541</v>
      </c>
      <c r="L1" s="8" t="s">
        <v>5542</v>
      </c>
      <c r="M1" s="8" t="s">
        <v>5543</v>
      </c>
      <c r="N1" s="8" t="s">
        <v>5544</v>
      </c>
      <c r="O1" s="8" t="s">
        <v>5545</v>
      </c>
      <c r="P1" s="9" t="s">
        <v>5546</v>
      </c>
      <c r="Q1" s="8" t="s">
        <v>5547</v>
      </c>
      <c r="R1" s="9" t="s">
        <v>5548</v>
      </c>
      <c r="S1" s="8" t="s">
        <v>5549</v>
      </c>
      <c r="T1" s="8" t="s">
        <v>5550</v>
      </c>
      <c r="U1" s="8" t="s">
        <v>5551</v>
      </c>
      <c r="V1" s="8" t="s">
        <v>5552</v>
      </c>
      <c r="W1" s="8" t="s">
        <v>5551</v>
      </c>
      <c r="X1" s="8" t="s">
        <v>5554</v>
      </c>
      <c r="Y1" s="8" t="s">
        <v>5555</v>
      </c>
      <c r="Z1" s="8" t="s">
        <v>5556</v>
      </c>
      <c r="AA1" s="8" t="s">
        <v>5557</v>
      </c>
    </row>
    <row r="2" spans="1:27" hidden="1" x14ac:dyDescent="0.2">
      <c r="A2" s="5" t="s">
        <v>0</v>
      </c>
      <c r="B2" s="5" t="s">
        <v>20</v>
      </c>
      <c r="C2" s="5">
        <v>549</v>
      </c>
      <c r="D2" s="5" t="s">
        <v>18</v>
      </c>
      <c r="E2" s="5" t="s">
        <v>1</v>
      </c>
      <c r="F2" s="5" t="s">
        <v>2</v>
      </c>
      <c r="G2" s="5" t="s">
        <v>3</v>
      </c>
      <c r="H2" s="10">
        <v>45536</v>
      </c>
      <c r="I2" s="10">
        <v>45536</v>
      </c>
      <c r="J2" s="5" t="s">
        <v>16</v>
      </c>
      <c r="K2" s="10">
        <v>45576</v>
      </c>
      <c r="L2" s="5" t="s">
        <v>5</v>
      </c>
      <c r="M2" s="5" t="s">
        <v>6</v>
      </c>
      <c r="N2" s="5" t="s">
        <v>6</v>
      </c>
      <c r="O2" s="5" t="s">
        <v>6</v>
      </c>
      <c r="P2" s="5" t="s">
        <v>7</v>
      </c>
      <c r="Q2" s="5" t="s">
        <v>8</v>
      </c>
      <c r="R2" s="5" t="s">
        <v>7009</v>
      </c>
      <c r="S2" s="5" t="s">
        <v>19</v>
      </c>
      <c r="T2" s="11">
        <v>0.01</v>
      </c>
      <c r="U2" s="5" t="s">
        <v>9</v>
      </c>
      <c r="V2" s="11">
        <v>0.01</v>
      </c>
      <c r="W2" s="5" t="s">
        <v>9</v>
      </c>
      <c r="X2" s="5" t="s">
        <v>21</v>
      </c>
      <c r="Y2" s="5" t="s">
        <v>22</v>
      </c>
      <c r="Z2" s="5" t="s">
        <v>23</v>
      </c>
      <c r="AA2" s="5" t="s">
        <v>6</v>
      </c>
    </row>
    <row r="3" spans="1:27" hidden="1" x14ac:dyDescent="0.2">
      <c r="A3" s="5" t="s">
        <v>0</v>
      </c>
      <c r="B3" s="5" t="s">
        <v>29</v>
      </c>
      <c r="C3" s="5">
        <v>545</v>
      </c>
      <c r="D3" s="5" t="s">
        <v>28</v>
      </c>
      <c r="E3" s="5" t="s">
        <v>1</v>
      </c>
      <c r="F3" s="5" t="s">
        <v>2</v>
      </c>
      <c r="G3" s="5" t="s">
        <v>3</v>
      </c>
      <c r="H3" s="10">
        <v>45568</v>
      </c>
      <c r="I3" s="10">
        <v>45568</v>
      </c>
      <c r="J3" s="5" t="s">
        <v>17</v>
      </c>
      <c r="K3" s="10">
        <v>45642</v>
      </c>
      <c r="L3" s="5" t="s">
        <v>5</v>
      </c>
      <c r="M3" s="5" t="s">
        <v>6</v>
      </c>
      <c r="N3" s="5" t="s">
        <v>6</v>
      </c>
      <c r="O3" s="5" t="s">
        <v>6</v>
      </c>
      <c r="P3" s="5" t="s">
        <v>7</v>
      </c>
      <c r="Q3" s="5" t="s">
        <v>8</v>
      </c>
      <c r="R3" s="5" t="s">
        <v>7009</v>
      </c>
      <c r="S3" s="5" t="s">
        <v>25</v>
      </c>
      <c r="T3" s="11">
        <v>598.55999999999995</v>
      </c>
      <c r="U3" s="5" t="s">
        <v>9</v>
      </c>
      <c r="V3" s="11">
        <v>598.55999999999995</v>
      </c>
      <c r="W3" s="5" t="s">
        <v>9</v>
      </c>
      <c r="X3" s="5" t="s">
        <v>30</v>
      </c>
      <c r="Y3" s="5" t="s">
        <v>22</v>
      </c>
      <c r="Z3" s="5" t="s">
        <v>31</v>
      </c>
      <c r="AA3" s="5" t="s">
        <v>32</v>
      </c>
    </row>
    <row r="4" spans="1:27" hidden="1" x14ac:dyDescent="0.2">
      <c r="A4" s="5" t="s">
        <v>0</v>
      </c>
      <c r="B4" s="5" t="s">
        <v>36</v>
      </c>
      <c r="C4" s="5">
        <v>513</v>
      </c>
      <c r="D4" s="5" t="s">
        <v>33</v>
      </c>
      <c r="E4" s="5" t="s">
        <v>1</v>
      </c>
      <c r="F4" s="5" t="s">
        <v>2</v>
      </c>
      <c r="G4" s="5" t="s">
        <v>34</v>
      </c>
      <c r="H4" s="10">
        <v>45530</v>
      </c>
      <c r="I4" s="10">
        <v>45530</v>
      </c>
      <c r="J4" s="5" t="s">
        <v>15</v>
      </c>
      <c r="K4" s="10">
        <v>45537</v>
      </c>
      <c r="L4" s="5" t="s">
        <v>5</v>
      </c>
      <c r="M4" s="5" t="s">
        <v>33</v>
      </c>
      <c r="N4" s="5" t="s">
        <v>35</v>
      </c>
      <c r="O4" s="5" t="s">
        <v>6</v>
      </c>
      <c r="P4" s="5" t="s">
        <v>7</v>
      </c>
      <c r="Q4" s="5" t="s">
        <v>8</v>
      </c>
      <c r="R4" s="5" t="s">
        <v>7009</v>
      </c>
      <c r="S4" s="5" t="s">
        <v>25</v>
      </c>
      <c r="T4" s="11">
        <v>3000</v>
      </c>
      <c r="U4" s="5" t="s">
        <v>9</v>
      </c>
      <c r="V4" s="11">
        <v>3000</v>
      </c>
      <c r="W4" s="5" t="s">
        <v>9</v>
      </c>
      <c r="X4" s="5" t="s">
        <v>30</v>
      </c>
      <c r="Y4" s="5" t="s">
        <v>22</v>
      </c>
      <c r="Z4" s="5" t="s">
        <v>37</v>
      </c>
      <c r="AA4" s="5" t="s">
        <v>38</v>
      </c>
    </row>
    <row r="5" spans="1:27" hidden="1" x14ac:dyDescent="0.2">
      <c r="A5" s="5" t="s">
        <v>0</v>
      </c>
      <c r="B5" s="5" t="s">
        <v>43</v>
      </c>
      <c r="C5" s="5">
        <v>538</v>
      </c>
      <c r="D5" s="5" t="s">
        <v>41</v>
      </c>
      <c r="E5" s="5" t="s">
        <v>1</v>
      </c>
      <c r="F5" s="5" t="s">
        <v>2</v>
      </c>
      <c r="G5" s="5" t="s">
        <v>34</v>
      </c>
      <c r="H5" s="10">
        <v>45530</v>
      </c>
      <c r="I5" s="10">
        <v>45530</v>
      </c>
      <c r="J5" s="5" t="s">
        <v>15</v>
      </c>
      <c r="K5" s="10">
        <v>45537</v>
      </c>
      <c r="L5" s="5" t="s">
        <v>5</v>
      </c>
      <c r="M5" s="5" t="s">
        <v>41</v>
      </c>
      <c r="N5" s="5" t="s">
        <v>35</v>
      </c>
      <c r="O5" s="5" t="s">
        <v>6</v>
      </c>
      <c r="P5" s="5" t="s">
        <v>7</v>
      </c>
      <c r="Q5" s="5" t="s">
        <v>8</v>
      </c>
      <c r="R5" s="5" t="s">
        <v>7009</v>
      </c>
      <c r="S5" s="5" t="s">
        <v>42</v>
      </c>
      <c r="T5" s="11">
        <v>1400</v>
      </c>
      <c r="U5" s="5" t="s">
        <v>9</v>
      </c>
      <c r="V5" s="11">
        <v>1400</v>
      </c>
      <c r="W5" s="5" t="s">
        <v>9</v>
      </c>
      <c r="X5" s="5" t="s">
        <v>44</v>
      </c>
      <c r="Y5" s="5" t="s">
        <v>22</v>
      </c>
      <c r="Z5" s="5" t="s">
        <v>45</v>
      </c>
      <c r="AA5" s="5" t="s">
        <v>46</v>
      </c>
    </row>
    <row r="6" spans="1:27" hidden="1" x14ac:dyDescent="0.2">
      <c r="A6" s="5" t="s">
        <v>0</v>
      </c>
      <c r="B6" s="5" t="s">
        <v>43</v>
      </c>
      <c r="C6" s="5">
        <v>538</v>
      </c>
      <c r="D6" s="5" t="s">
        <v>41</v>
      </c>
      <c r="E6" s="5" t="s">
        <v>1</v>
      </c>
      <c r="F6" s="5" t="s">
        <v>10</v>
      </c>
      <c r="G6" s="5" t="s">
        <v>34</v>
      </c>
      <c r="H6" s="10">
        <v>45530</v>
      </c>
      <c r="I6" s="10">
        <v>45530</v>
      </c>
      <c r="J6" s="5" t="s">
        <v>15</v>
      </c>
      <c r="K6" s="10">
        <v>45537</v>
      </c>
      <c r="L6" s="5" t="s">
        <v>5</v>
      </c>
      <c r="M6" s="5" t="s">
        <v>41</v>
      </c>
      <c r="N6" s="5" t="s">
        <v>35</v>
      </c>
      <c r="O6" s="5" t="s">
        <v>6</v>
      </c>
      <c r="P6" s="5" t="s">
        <v>7</v>
      </c>
      <c r="Q6" s="5" t="s">
        <v>8</v>
      </c>
      <c r="R6" s="5" t="s">
        <v>7009</v>
      </c>
      <c r="S6" s="5" t="s">
        <v>42</v>
      </c>
      <c r="T6" s="11">
        <v>3100</v>
      </c>
      <c r="U6" s="5" t="s">
        <v>9</v>
      </c>
      <c r="V6" s="11">
        <v>3100</v>
      </c>
      <c r="W6" s="5" t="s">
        <v>9</v>
      </c>
      <c r="X6" s="5" t="s">
        <v>44</v>
      </c>
      <c r="Y6" s="5" t="s">
        <v>22</v>
      </c>
      <c r="Z6" s="5" t="s">
        <v>45</v>
      </c>
      <c r="AA6" s="5" t="s">
        <v>46</v>
      </c>
    </row>
    <row r="7" spans="1:27" hidden="1" x14ac:dyDescent="0.2">
      <c r="A7" s="5" t="s">
        <v>0</v>
      </c>
      <c r="B7" s="5" t="s">
        <v>43</v>
      </c>
      <c r="C7" s="5">
        <v>538</v>
      </c>
      <c r="D7" s="5" t="s">
        <v>41</v>
      </c>
      <c r="E7" s="5" t="s">
        <v>1</v>
      </c>
      <c r="F7" s="5" t="s">
        <v>47</v>
      </c>
      <c r="G7" s="5" t="s">
        <v>34</v>
      </c>
      <c r="H7" s="10">
        <v>45530</v>
      </c>
      <c r="I7" s="10">
        <v>45530</v>
      </c>
      <c r="J7" s="5" t="s">
        <v>15</v>
      </c>
      <c r="K7" s="10">
        <v>45537</v>
      </c>
      <c r="L7" s="5" t="s">
        <v>5</v>
      </c>
      <c r="M7" s="5" t="s">
        <v>41</v>
      </c>
      <c r="N7" s="5" t="s">
        <v>35</v>
      </c>
      <c r="O7" s="5" t="s">
        <v>6</v>
      </c>
      <c r="P7" s="5" t="s">
        <v>7</v>
      </c>
      <c r="Q7" s="5" t="s">
        <v>8</v>
      </c>
      <c r="R7" s="5" t="s">
        <v>7009</v>
      </c>
      <c r="S7" s="5" t="s">
        <v>42</v>
      </c>
      <c r="T7" s="11">
        <v>100</v>
      </c>
      <c r="U7" s="5" t="s">
        <v>9</v>
      </c>
      <c r="V7" s="11">
        <v>100</v>
      </c>
      <c r="W7" s="5" t="s">
        <v>9</v>
      </c>
      <c r="X7" s="5" t="s">
        <v>44</v>
      </c>
      <c r="Y7" s="5" t="s">
        <v>22</v>
      </c>
      <c r="Z7" s="5" t="s">
        <v>45</v>
      </c>
      <c r="AA7" s="5" t="s">
        <v>48</v>
      </c>
    </row>
    <row r="8" spans="1:27" hidden="1" x14ac:dyDescent="0.2">
      <c r="A8" s="5" t="s">
        <v>0</v>
      </c>
      <c r="B8" s="5" t="s">
        <v>43</v>
      </c>
      <c r="C8" s="5">
        <v>538</v>
      </c>
      <c r="D8" s="5" t="s">
        <v>41</v>
      </c>
      <c r="E8" s="5" t="s">
        <v>1</v>
      </c>
      <c r="F8" s="5" t="s">
        <v>49</v>
      </c>
      <c r="G8" s="5" t="s">
        <v>34</v>
      </c>
      <c r="H8" s="10">
        <v>45530</v>
      </c>
      <c r="I8" s="10">
        <v>45530</v>
      </c>
      <c r="J8" s="5" t="s">
        <v>15</v>
      </c>
      <c r="K8" s="10">
        <v>45537</v>
      </c>
      <c r="L8" s="5" t="s">
        <v>5</v>
      </c>
      <c r="M8" s="5" t="s">
        <v>41</v>
      </c>
      <c r="N8" s="5" t="s">
        <v>35</v>
      </c>
      <c r="O8" s="5" t="s">
        <v>6</v>
      </c>
      <c r="P8" s="5" t="s">
        <v>7</v>
      </c>
      <c r="Q8" s="5" t="s">
        <v>8</v>
      </c>
      <c r="R8" s="5" t="s">
        <v>7009</v>
      </c>
      <c r="S8" s="5" t="s">
        <v>42</v>
      </c>
      <c r="T8" s="11">
        <v>100</v>
      </c>
      <c r="U8" s="5" t="s">
        <v>9</v>
      </c>
      <c r="V8" s="11">
        <v>100</v>
      </c>
      <c r="W8" s="5" t="s">
        <v>9</v>
      </c>
      <c r="X8" s="5" t="s">
        <v>44</v>
      </c>
      <c r="Y8" s="5" t="s">
        <v>22</v>
      </c>
      <c r="Z8" s="5" t="s">
        <v>45</v>
      </c>
      <c r="AA8" s="5" t="s">
        <v>50</v>
      </c>
    </row>
    <row r="9" spans="1:27" hidden="1" x14ac:dyDescent="0.2">
      <c r="A9" s="5" t="s">
        <v>0</v>
      </c>
      <c r="B9" s="5" t="s">
        <v>43</v>
      </c>
      <c r="C9" s="5">
        <v>538</v>
      </c>
      <c r="D9" s="5" t="s">
        <v>41</v>
      </c>
      <c r="E9" s="5" t="s">
        <v>1</v>
      </c>
      <c r="F9" s="5" t="s">
        <v>4</v>
      </c>
      <c r="G9" s="5" t="s">
        <v>34</v>
      </c>
      <c r="H9" s="10">
        <v>45530</v>
      </c>
      <c r="I9" s="10">
        <v>45530</v>
      </c>
      <c r="J9" s="5" t="s">
        <v>15</v>
      </c>
      <c r="K9" s="10">
        <v>45537</v>
      </c>
      <c r="L9" s="5" t="s">
        <v>5</v>
      </c>
      <c r="M9" s="5" t="s">
        <v>41</v>
      </c>
      <c r="N9" s="5" t="s">
        <v>35</v>
      </c>
      <c r="O9" s="5" t="s">
        <v>6</v>
      </c>
      <c r="P9" s="5" t="s">
        <v>7</v>
      </c>
      <c r="Q9" s="5" t="s">
        <v>8</v>
      </c>
      <c r="R9" s="5" t="s">
        <v>7009</v>
      </c>
      <c r="S9" s="5" t="s">
        <v>42</v>
      </c>
      <c r="T9" s="11">
        <v>100</v>
      </c>
      <c r="U9" s="5" t="s">
        <v>9</v>
      </c>
      <c r="V9" s="11">
        <v>100</v>
      </c>
      <c r="W9" s="5" t="s">
        <v>9</v>
      </c>
      <c r="X9" s="5" t="s">
        <v>44</v>
      </c>
      <c r="Y9" s="5" t="s">
        <v>22</v>
      </c>
      <c r="Z9" s="5" t="s">
        <v>45</v>
      </c>
      <c r="AA9" s="5" t="s">
        <v>51</v>
      </c>
    </row>
    <row r="10" spans="1:27" hidden="1" x14ac:dyDescent="0.2">
      <c r="A10" s="5" t="s">
        <v>0</v>
      </c>
      <c r="B10" s="5" t="s">
        <v>54</v>
      </c>
      <c r="C10" s="5">
        <v>501</v>
      </c>
      <c r="D10" s="5" t="s">
        <v>53</v>
      </c>
      <c r="E10" s="5" t="s">
        <v>1</v>
      </c>
      <c r="F10" s="5" t="s">
        <v>2</v>
      </c>
      <c r="G10" s="5" t="s">
        <v>34</v>
      </c>
      <c r="H10" s="10">
        <v>45554</v>
      </c>
      <c r="I10" s="10">
        <v>45554</v>
      </c>
      <c r="J10" s="5" t="s">
        <v>16</v>
      </c>
      <c r="K10" s="10">
        <v>45561</v>
      </c>
      <c r="L10" s="5" t="s">
        <v>5</v>
      </c>
      <c r="M10" s="5" t="s">
        <v>53</v>
      </c>
      <c r="N10" s="5" t="s">
        <v>35</v>
      </c>
      <c r="O10" s="5" t="s">
        <v>6</v>
      </c>
      <c r="P10" s="5" t="s">
        <v>7</v>
      </c>
      <c r="Q10" s="5" t="s">
        <v>8</v>
      </c>
      <c r="R10" s="5" t="s">
        <v>7009</v>
      </c>
      <c r="S10" s="5" t="s">
        <v>42</v>
      </c>
      <c r="T10" s="11">
        <v>2060</v>
      </c>
      <c r="U10" s="5" t="s">
        <v>9</v>
      </c>
      <c r="V10" s="11">
        <v>2060</v>
      </c>
      <c r="W10" s="5" t="s">
        <v>9</v>
      </c>
      <c r="X10" s="5" t="s">
        <v>44</v>
      </c>
      <c r="Y10" s="5" t="s">
        <v>22</v>
      </c>
      <c r="Z10" s="5" t="s">
        <v>55</v>
      </c>
      <c r="AA10" s="5" t="s">
        <v>56</v>
      </c>
    </row>
    <row r="11" spans="1:27" hidden="1" x14ac:dyDescent="0.2">
      <c r="A11" s="5" t="s">
        <v>0</v>
      </c>
      <c r="B11" s="5" t="s">
        <v>57</v>
      </c>
      <c r="C11" s="5">
        <v>518</v>
      </c>
      <c r="D11" s="5" t="s">
        <v>53</v>
      </c>
      <c r="E11" s="5" t="s">
        <v>1</v>
      </c>
      <c r="F11" s="5" t="s">
        <v>10</v>
      </c>
      <c r="G11" s="5" t="s">
        <v>34</v>
      </c>
      <c r="H11" s="10">
        <v>45554</v>
      </c>
      <c r="I11" s="10">
        <v>45554</v>
      </c>
      <c r="J11" s="5" t="s">
        <v>16</v>
      </c>
      <c r="K11" s="10">
        <v>45561</v>
      </c>
      <c r="L11" s="5" t="s">
        <v>5</v>
      </c>
      <c r="M11" s="5" t="s">
        <v>53</v>
      </c>
      <c r="N11" s="5" t="s">
        <v>35</v>
      </c>
      <c r="O11" s="5" t="s">
        <v>6</v>
      </c>
      <c r="P11" s="5" t="s">
        <v>7</v>
      </c>
      <c r="Q11" s="5" t="s">
        <v>8</v>
      </c>
      <c r="R11" s="5" t="s">
        <v>7009</v>
      </c>
      <c r="S11" s="5" t="s">
        <v>42</v>
      </c>
      <c r="T11" s="11">
        <v>10</v>
      </c>
      <c r="U11" s="5" t="s">
        <v>9</v>
      </c>
      <c r="V11" s="11">
        <v>10</v>
      </c>
      <c r="W11" s="5" t="s">
        <v>9</v>
      </c>
      <c r="X11" s="5" t="s">
        <v>44</v>
      </c>
      <c r="Y11" s="5" t="s">
        <v>22</v>
      </c>
      <c r="Z11" s="5" t="s">
        <v>55</v>
      </c>
      <c r="AA11" s="5" t="s">
        <v>58</v>
      </c>
    </row>
    <row r="12" spans="1:27" hidden="1" x14ac:dyDescent="0.2">
      <c r="A12" s="5" t="s">
        <v>0</v>
      </c>
      <c r="B12" s="5" t="s">
        <v>57</v>
      </c>
      <c r="C12" s="5">
        <v>518</v>
      </c>
      <c r="D12" s="5" t="s">
        <v>53</v>
      </c>
      <c r="E12" s="5" t="s">
        <v>1</v>
      </c>
      <c r="F12" s="5" t="s">
        <v>47</v>
      </c>
      <c r="G12" s="5" t="s">
        <v>34</v>
      </c>
      <c r="H12" s="10">
        <v>45554</v>
      </c>
      <c r="I12" s="10">
        <v>45554</v>
      </c>
      <c r="J12" s="5" t="s">
        <v>16</v>
      </c>
      <c r="K12" s="10">
        <v>45561</v>
      </c>
      <c r="L12" s="5" t="s">
        <v>5</v>
      </c>
      <c r="M12" s="5" t="s">
        <v>53</v>
      </c>
      <c r="N12" s="5" t="s">
        <v>35</v>
      </c>
      <c r="O12" s="5" t="s">
        <v>6</v>
      </c>
      <c r="P12" s="5" t="s">
        <v>7</v>
      </c>
      <c r="Q12" s="5" t="s">
        <v>8</v>
      </c>
      <c r="R12" s="5" t="s">
        <v>7009</v>
      </c>
      <c r="S12" s="5" t="s">
        <v>42</v>
      </c>
      <c r="T12" s="11">
        <v>10</v>
      </c>
      <c r="U12" s="5" t="s">
        <v>9</v>
      </c>
      <c r="V12" s="11">
        <v>10</v>
      </c>
      <c r="W12" s="5" t="s">
        <v>9</v>
      </c>
      <c r="X12" s="5" t="s">
        <v>44</v>
      </c>
      <c r="Y12" s="5" t="s">
        <v>22</v>
      </c>
      <c r="Z12" s="5" t="s">
        <v>55</v>
      </c>
      <c r="AA12" s="5" t="s">
        <v>59</v>
      </c>
    </row>
    <row r="13" spans="1:27" hidden="1" x14ac:dyDescent="0.2">
      <c r="A13" s="5" t="s">
        <v>0</v>
      </c>
      <c r="B13" s="5" t="s">
        <v>54</v>
      </c>
      <c r="C13" s="5">
        <v>501</v>
      </c>
      <c r="D13" s="5" t="s">
        <v>61</v>
      </c>
      <c r="E13" s="5" t="s">
        <v>1</v>
      </c>
      <c r="F13" s="5" t="s">
        <v>2</v>
      </c>
      <c r="G13" s="5" t="s">
        <v>34</v>
      </c>
      <c r="H13" s="10">
        <v>45555</v>
      </c>
      <c r="I13" s="10">
        <v>45555</v>
      </c>
      <c r="J13" s="5" t="s">
        <v>16</v>
      </c>
      <c r="K13" s="10">
        <v>45561</v>
      </c>
      <c r="L13" s="5" t="s">
        <v>5</v>
      </c>
      <c r="M13" s="5" t="s">
        <v>61</v>
      </c>
      <c r="N13" s="5" t="s">
        <v>35</v>
      </c>
      <c r="O13" s="5" t="s">
        <v>6</v>
      </c>
      <c r="P13" s="5" t="s">
        <v>7</v>
      </c>
      <c r="Q13" s="5" t="s">
        <v>8</v>
      </c>
      <c r="R13" s="5" t="s">
        <v>7009</v>
      </c>
      <c r="S13" s="5" t="s">
        <v>42</v>
      </c>
      <c r="T13" s="11">
        <v>1939.6</v>
      </c>
      <c r="U13" s="5" t="s">
        <v>9</v>
      </c>
      <c r="V13" s="11">
        <v>1939.6</v>
      </c>
      <c r="W13" s="5" t="s">
        <v>9</v>
      </c>
      <c r="X13" s="5" t="s">
        <v>44</v>
      </c>
      <c r="Y13" s="5" t="s">
        <v>22</v>
      </c>
      <c r="Z13" s="5" t="s">
        <v>62</v>
      </c>
      <c r="AA13" s="5" t="s">
        <v>56</v>
      </c>
    </row>
    <row r="14" spans="1:27" hidden="1" x14ac:dyDescent="0.2">
      <c r="A14" s="5" t="s">
        <v>0</v>
      </c>
      <c r="B14" s="5" t="s">
        <v>57</v>
      </c>
      <c r="C14" s="5">
        <v>518</v>
      </c>
      <c r="D14" s="5" t="s">
        <v>61</v>
      </c>
      <c r="E14" s="5" t="s">
        <v>1</v>
      </c>
      <c r="F14" s="5" t="s">
        <v>10</v>
      </c>
      <c r="G14" s="5" t="s">
        <v>34</v>
      </c>
      <c r="H14" s="10">
        <v>45555</v>
      </c>
      <c r="I14" s="10">
        <v>45555</v>
      </c>
      <c r="J14" s="5" t="s">
        <v>16</v>
      </c>
      <c r="K14" s="10">
        <v>45561</v>
      </c>
      <c r="L14" s="5" t="s">
        <v>5</v>
      </c>
      <c r="M14" s="5" t="s">
        <v>61</v>
      </c>
      <c r="N14" s="5" t="s">
        <v>35</v>
      </c>
      <c r="O14" s="5" t="s">
        <v>6</v>
      </c>
      <c r="P14" s="5" t="s">
        <v>7</v>
      </c>
      <c r="Q14" s="5" t="s">
        <v>8</v>
      </c>
      <c r="R14" s="5" t="s">
        <v>7009</v>
      </c>
      <c r="S14" s="5" t="s">
        <v>42</v>
      </c>
      <c r="T14" s="11">
        <v>15</v>
      </c>
      <c r="U14" s="5" t="s">
        <v>9</v>
      </c>
      <c r="V14" s="11">
        <v>15</v>
      </c>
      <c r="W14" s="5" t="s">
        <v>9</v>
      </c>
      <c r="X14" s="5" t="s">
        <v>44</v>
      </c>
      <c r="Y14" s="5" t="s">
        <v>22</v>
      </c>
      <c r="Z14" s="5" t="s">
        <v>62</v>
      </c>
      <c r="AA14" s="5" t="s">
        <v>63</v>
      </c>
    </row>
    <row r="15" spans="1:27" hidden="1" x14ac:dyDescent="0.2">
      <c r="A15" s="5" t="s">
        <v>0</v>
      </c>
      <c r="B15" s="5" t="s">
        <v>57</v>
      </c>
      <c r="C15" s="5">
        <v>518</v>
      </c>
      <c r="D15" s="5" t="s">
        <v>61</v>
      </c>
      <c r="E15" s="5" t="s">
        <v>1</v>
      </c>
      <c r="F15" s="5" t="s">
        <v>47</v>
      </c>
      <c r="G15" s="5" t="s">
        <v>34</v>
      </c>
      <c r="H15" s="10">
        <v>45555</v>
      </c>
      <c r="I15" s="10">
        <v>45555</v>
      </c>
      <c r="J15" s="5" t="s">
        <v>16</v>
      </c>
      <c r="K15" s="10">
        <v>45561</v>
      </c>
      <c r="L15" s="5" t="s">
        <v>5</v>
      </c>
      <c r="M15" s="5" t="s">
        <v>61</v>
      </c>
      <c r="N15" s="5" t="s">
        <v>35</v>
      </c>
      <c r="O15" s="5" t="s">
        <v>6</v>
      </c>
      <c r="P15" s="5" t="s">
        <v>7</v>
      </c>
      <c r="Q15" s="5" t="s">
        <v>8</v>
      </c>
      <c r="R15" s="5" t="s">
        <v>7009</v>
      </c>
      <c r="S15" s="5" t="s">
        <v>42</v>
      </c>
      <c r="T15" s="11">
        <v>26</v>
      </c>
      <c r="U15" s="5" t="s">
        <v>9</v>
      </c>
      <c r="V15" s="11">
        <v>26</v>
      </c>
      <c r="W15" s="5" t="s">
        <v>9</v>
      </c>
      <c r="X15" s="5" t="s">
        <v>44</v>
      </c>
      <c r="Y15" s="5" t="s">
        <v>22</v>
      </c>
      <c r="Z15" s="5" t="s">
        <v>62</v>
      </c>
      <c r="AA15" s="5" t="s">
        <v>64</v>
      </c>
    </row>
    <row r="16" spans="1:27" hidden="1" x14ac:dyDescent="0.2">
      <c r="A16" s="5" t="s">
        <v>0</v>
      </c>
      <c r="B16" s="5" t="s">
        <v>54</v>
      </c>
      <c r="C16" s="5">
        <v>501</v>
      </c>
      <c r="D16" s="5" t="s">
        <v>66</v>
      </c>
      <c r="E16" s="5" t="s">
        <v>1</v>
      </c>
      <c r="F16" s="5" t="s">
        <v>2</v>
      </c>
      <c r="G16" s="5" t="s">
        <v>34</v>
      </c>
      <c r="H16" s="10">
        <v>45555</v>
      </c>
      <c r="I16" s="10">
        <v>45555</v>
      </c>
      <c r="J16" s="5" t="s">
        <v>16</v>
      </c>
      <c r="K16" s="10">
        <v>45561</v>
      </c>
      <c r="L16" s="5" t="s">
        <v>5</v>
      </c>
      <c r="M16" s="5" t="s">
        <v>66</v>
      </c>
      <c r="N16" s="5" t="s">
        <v>35</v>
      </c>
      <c r="O16" s="5" t="s">
        <v>6</v>
      </c>
      <c r="P16" s="5" t="s">
        <v>7</v>
      </c>
      <c r="Q16" s="5" t="s">
        <v>8</v>
      </c>
      <c r="R16" s="5" t="s">
        <v>7009</v>
      </c>
      <c r="S16" s="5" t="s">
        <v>42</v>
      </c>
      <c r="T16" s="11">
        <v>1200</v>
      </c>
      <c r="U16" s="5" t="s">
        <v>9</v>
      </c>
      <c r="V16" s="11">
        <v>1200</v>
      </c>
      <c r="W16" s="5" t="s">
        <v>9</v>
      </c>
      <c r="X16" s="5" t="s">
        <v>44</v>
      </c>
      <c r="Y16" s="5" t="s">
        <v>22</v>
      </c>
      <c r="Z16" s="5" t="s">
        <v>67</v>
      </c>
      <c r="AA16" s="5" t="s">
        <v>56</v>
      </c>
    </row>
    <row r="17" spans="1:27" hidden="1" x14ac:dyDescent="0.2">
      <c r="A17" s="5" t="s">
        <v>0</v>
      </c>
      <c r="B17" s="5" t="s">
        <v>54</v>
      </c>
      <c r="C17" s="5">
        <v>501</v>
      </c>
      <c r="D17" s="5" t="s">
        <v>66</v>
      </c>
      <c r="E17" s="5" t="s">
        <v>1</v>
      </c>
      <c r="F17" s="5" t="s">
        <v>10</v>
      </c>
      <c r="G17" s="5" t="s">
        <v>34</v>
      </c>
      <c r="H17" s="10">
        <v>45555</v>
      </c>
      <c r="I17" s="10">
        <v>45555</v>
      </c>
      <c r="J17" s="5" t="s">
        <v>16</v>
      </c>
      <c r="K17" s="10">
        <v>45561</v>
      </c>
      <c r="L17" s="5" t="s">
        <v>5</v>
      </c>
      <c r="M17" s="5" t="s">
        <v>66</v>
      </c>
      <c r="N17" s="5" t="s">
        <v>35</v>
      </c>
      <c r="O17" s="5" t="s">
        <v>6</v>
      </c>
      <c r="P17" s="5" t="s">
        <v>7</v>
      </c>
      <c r="Q17" s="5" t="s">
        <v>8</v>
      </c>
      <c r="R17" s="5" t="s">
        <v>7009</v>
      </c>
      <c r="S17" s="5" t="s">
        <v>42</v>
      </c>
      <c r="T17" s="11">
        <v>600</v>
      </c>
      <c r="U17" s="5" t="s">
        <v>9</v>
      </c>
      <c r="V17" s="11">
        <v>600</v>
      </c>
      <c r="W17" s="5" t="s">
        <v>9</v>
      </c>
      <c r="X17" s="5" t="s">
        <v>44</v>
      </c>
      <c r="Y17" s="5" t="s">
        <v>22</v>
      </c>
      <c r="Z17" s="5" t="s">
        <v>67</v>
      </c>
      <c r="AA17" s="5" t="s">
        <v>56</v>
      </c>
    </row>
    <row r="18" spans="1:27" hidden="1" x14ac:dyDescent="0.2">
      <c r="A18" s="5" t="s">
        <v>0</v>
      </c>
      <c r="B18" s="5" t="s">
        <v>57</v>
      </c>
      <c r="C18" s="5">
        <v>518</v>
      </c>
      <c r="D18" s="5" t="s">
        <v>69</v>
      </c>
      <c r="E18" s="5" t="s">
        <v>1</v>
      </c>
      <c r="F18" s="5" t="s">
        <v>2</v>
      </c>
      <c r="G18" s="5" t="s">
        <v>34</v>
      </c>
      <c r="H18" s="10">
        <v>45555</v>
      </c>
      <c r="I18" s="10">
        <v>45555</v>
      </c>
      <c r="J18" s="5" t="s">
        <v>16</v>
      </c>
      <c r="K18" s="10">
        <v>45561</v>
      </c>
      <c r="L18" s="5" t="s">
        <v>5</v>
      </c>
      <c r="M18" s="5" t="s">
        <v>69</v>
      </c>
      <c r="N18" s="5" t="s">
        <v>70</v>
      </c>
      <c r="O18" s="5" t="s">
        <v>6</v>
      </c>
      <c r="P18" s="5" t="s">
        <v>7</v>
      </c>
      <c r="Q18" s="5" t="s">
        <v>8</v>
      </c>
      <c r="R18" s="5" t="s">
        <v>7009</v>
      </c>
      <c r="S18" s="5" t="s">
        <v>71</v>
      </c>
      <c r="T18" s="11">
        <v>500</v>
      </c>
      <c r="U18" s="5" t="s">
        <v>9</v>
      </c>
      <c r="V18" s="11">
        <v>500</v>
      </c>
      <c r="W18" s="5" t="s">
        <v>9</v>
      </c>
      <c r="X18" s="5" t="s">
        <v>72</v>
      </c>
      <c r="Y18" s="5" t="s">
        <v>22</v>
      </c>
      <c r="Z18" s="5" t="s">
        <v>73</v>
      </c>
      <c r="AA18" s="5" t="s">
        <v>74</v>
      </c>
    </row>
    <row r="19" spans="1:27" hidden="1" x14ac:dyDescent="0.2">
      <c r="A19" s="5" t="s">
        <v>0</v>
      </c>
      <c r="B19" s="5" t="s">
        <v>43</v>
      </c>
      <c r="C19" s="5">
        <v>538</v>
      </c>
      <c r="D19" s="5" t="s">
        <v>69</v>
      </c>
      <c r="E19" s="5" t="s">
        <v>1</v>
      </c>
      <c r="F19" s="5" t="s">
        <v>10</v>
      </c>
      <c r="G19" s="5" t="s">
        <v>34</v>
      </c>
      <c r="H19" s="10">
        <v>45555</v>
      </c>
      <c r="I19" s="10">
        <v>45555</v>
      </c>
      <c r="J19" s="5" t="s">
        <v>16</v>
      </c>
      <c r="K19" s="10">
        <v>45561</v>
      </c>
      <c r="L19" s="5" t="s">
        <v>5</v>
      </c>
      <c r="M19" s="5" t="s">
        <v>69</v>
      </c>
      <c r="N19" s="5" t="s">
        <v>70</v>
      </c>
      <c r="O19" s="5" t="s">
        <v>6</v>
      </c>
      <c r="P19" s="5" t="s">
        <v>7</v>
      </c>
      <c r="Q19" s="5" t="s">
        <v>8</v>
      </c>
      <c r="R19" s="5" t="s">
        <v>7009</v>
      </c>
      <c r="S19" s="5" t="s">
        <v>71</v>
      </c>
      <c r="T19" s="11">
        <v>120</v>
      </c>
      <c r="U19" s="5" t="s">
        <v>9</v>
      </c>
      <c r="V19" s="11">
        <v>120</v>
      </c>
      <c r="W19" s="5" t="s">
        <v>9</v>
      </c>
      <c r="X19" s="5" t="s">
        <v>72</v>
      </c>
      <c r="Y19" s="5" t="s">
        <v>22</v>
      </c>
      <c r="Z19" s="5" t="s">
        <v>73</v>
      </c>
      <c r="AA19" s="5" t="s">
        <v>75</v>
      </c>
    </row>
    <row r="20" spans="1:27" x14ac:dyDescent="0.2">
      <c r="A20" s="5" t="s">
        <v>0</v>
      </c>
      <c r="B20" s="5" t="s">
        <v>80</v>
      </c>
      <c r="C20" s="5">
        <v>501</v>
      </c>
      <c r="D20" s="5" t="s">
        <v>77</v>
      </c>
      <c r="E20" s="5" t="s">
        <v>1</v>
      </c>
      <c r="F20" s="5" t="s">
        <v>2</v>
      </c>
      <c r="G20" s="5" t="s">
        <v>34</v>
      </c>
      <c r="H20" s="10">
        <v>45559</v>
      </c>
      <c r="I20" s="10">
        <v>45559</v>
      </c>
      <c r="J20" s="5" t="s">
        <v>16</v>
      </c>
      <c r="K20" s="10">
        <v>45561</v>
      </c>
      <c r="L20" s="5" t="s">
        <v>5</v>
      </c>
      <c r="M20" s="5" t="s">
        <v>77</v>
      </c>
      <c r="N20" s="5" t="s">
        <v>78</v>
      </c>
      <c r="O20" s="5" t="s">
        <v>6</v>
      </c>
      <c r="P20" s="5" t="s">
        <v>7</v>
      </c>
      <c r="Q20" s="5" t="s">
        <v>8</v>
      </c>
      <c r="R20" s="5" t="s">
        <v>7009</v>
      </c>
      <c r="S20" s="5" t="s">
        <v>79</v>
      </c>
      <c r="T20" s="11">
        <v>363</v>
      </c>
      <c r="U20" s="5" t="s">
        <v>9</v>
      </c>
      <c r="V20" s="11">
        <v>363</v>
      </c>
      <c r="W20" s="5" t="s">
        <v>9</v>
      </c>
      <c r="X20" s="5" t="s">
        <v>81</v>
      </c>
      <c r="Y20" s="5" t="s">
        <v>22</v>
      </c>
      <c r="Z20" s="5" t="s">
        <v>82</v>
      </c>
      <c r="AA20" s="5" t="s">
        <v>83</v>
      </c>
    </row>
    <row r="21" spans="1:27" hidden="1" x14ac:dyDescent="0.2">
      <c r="A21" s="5" t="s">
        <v>0</v>
      </c>
      <c r="B21" s="5" t="s">
        <v>84</v>
      </c>
      <c r="C21" s="5">
        <v>501</v>
      </c>
      <c r="D21" s="5" t="s">
        <v>77</v>
      </c>
      <c r="E21" s="5" t="s">
        <v>1</v>
      </c>
      <c r="F21" s="5" t="s">
        <v>10</v>
      </c>
      <c r="G21" s="5" t="s">
        <v>34</v>
      </c>
      <c r="H21" s="10">
        <v>45559</v>
      </c>
      <c r="I21" s="10">
        <v>45559</v>
      </c>
      <c r="J21" s="5" t="s">
        <v>16</v>
      </c>
      <c r="K21" s="10">
        <v>45561</v>
      </c>
      <c r="L21" s="5" t="s">
        <v>5</v>
      </c>
      <c r="M21" s="5" t="s">
        <v>77</v>
      </c>
      <c r="N21" s="5" t="s">
        <v>78</v>
      </c>
      <c r="O21" s="5" t="s">
        <v>6</v>
      </c>
      <c r="P21" s="5" t="s">
        <v>7</v>
      </c>
      <c r="Q21" s="5" t="s">
        <v>8</v>
      </c>
      <c r="R21" s="5" t="s">
        <v>7009</v>
      </c>
      <c r="S21" s="5" t="s">
        <v>79</v>
      </c>
      <c r="T21" s="11">
        <v>897</v>
      </c>
      <c r="U21" s="5" t="s">
        <v>9</v>
      </c>
      <c r="V21" s="11">
        <v>897</v>
      </c>
      <c r="W21" s="5" t="s">
        <v>9</v>
      </c>
      <c r="X21" s="5" t="s">
        <v>81</v>
      </c>
      <c r="Y21" s="5" t="s">
        <v>22</v>
      </c>
      <c r="Z21" s="5" t="s">
        <v>82</v>
      </c>
      <c r="AA21" s="5" t="s">
        <v>85</v>
      </c>
    </row>
    <row r="22" spans="1:27" hidden="1" x14ac:dyDescent="0.2">
      <c r="A22" s="5" t="s">
        <v>0</v>
      </c>
      <c r="B22" s="5" t="s">
        <v>86</v>
      </c>
      <c r="C22" s="5">
        <v>501</v>
      </c>
      <c r="D22" s="5" t="s">
        <v>77</v>
      </c>
      <c r="E22" s="5" t="s">
        <v>1</v>
      </c>
      <c r="F22" s="5" t="s">
        <v>47</v>
      </c>
      <c r="G22" s="5" t="s">
        <v>34</v>
      </c>
      <c r="H22" s="10">
        <v>45559</v>
      </c>
      <c r="I22" s="10">
        <v>45559</v>
      </c>
      <c r="J22" s="5" t="s">
        <v>16</v>
      </c>
      <c r="K22" s="10">
        <v>45561</v>
      </c>
      <c r="L22" s="5" t="s">
        <v>5</v>
      </c>
      <c r="M22" s="5" t="s">
        <v>77</v>
      </c>
      <c r="N22" s="5" t="s">
        <v>78</v>
      </c>
      <c r="O22" s="5" t="s">
        <v>6</v>
      </c>
      <c r="P22" s="5" t="s">
        <v>7</v>
      </c>
      <c r="Q22" s="5" t="s">
        <v>8</v>
      </c>
      <c r="R22" s="5" t="s">
        <v>7009</v>
      </c>
      <c r="S22" s="5" t="s">
        <v>79</v>
      </c>
      <c r="T22" s="11">
        <v>5257</v>
      </c>
      <c r="U22" s="5" t="s">
        <v>9</v>
      </c>
      <c r="V22" s="11">
        <v>5257</v>
      </c>
      <c r="W22" s="5" t="s">
        <v>9</v>
      </c>
      <c r="X22" s="5" t="s">
        <v>81</v>
      </c>
      <c r="Y22" s="5" t="s">
        <v>22</v>
      </c>
      <c r="Z22" s="5" t="s">
        <v>82</v>
      </c>
      <c r="AA22" s="5" t="s">
        <v>87</v>
      </c>
    </row>
    <row r="23" spans="1:27" hidden="1" x14ac:dyDescent="0.2">
      <c r="A23" s="5" t="s">
        <v>0</v>
      </c>
      <c r="B23" s="5" t="s">
        <v>86</v>
      </c>
      <c r="C23" s="5">
        <v>501</v>
      </c>
      <c r="D23" s="5" t="s">
        <v>77</v>
      </c>
      <c r="E23" s="5" t="s">
        <v>1</v>
      </c>
      <c r="F23" s="5" t="s">
        <v>49</v>
      </c>
      <c r="G23" s="5" t="s">
        <v>34</v>
      </c>
      <c r="H23" s="10">
        <v>45559</v>
      </c>
      <c r="I23" s="10">
        <v>45559</v>
      </c>
      <c r="J23" s="5" t="s">
        <v>16</v>
      </c>
      <c r="K23" s="10">
        <v>45561</v>
      </c>
      <c r="L23" s="5" t="s">
        <v>5</v>
      </c>
      <c r="M23" s="5" t="s">
        <v>77</v>
      </c>
      <c r="N23" s="5" t="s">
        <v>78</v>
      </c>
      <c r="O23" s="5" t="s">
        <v>6</v>
      </c>
      <c r="P23" s="5" t="s">
        <v>7</v>
      </c>
      <c r="Q23" s="5" t="s">
        <v>8</v>
      </c>
      <c r="R23" s="5" t="s">
        <v>7009</v>
      </c>
      <c r="S23" s="5" t="s">
        <v>79</v>
      </c>
      <c r="T23" s="11">
        <v>2626</v>
      </c>
      <c r="U23" s="5" t="s">
        <v>9</v>
      </c>
      <c r="V23" s="11">
        <v>2626</v>
      </c>
      <c r="W23" s="5" t="s">
        <v>9</v>
      </c>
      <c r="X23" s="5" t="s">
        <v>81</v>
      </c>
      <c r="Y23" s="5" t="s">
        <v>22</v>
      </c>
      <c r="Z23" s="5" t="s">
        <v>82</v>
      </c>
      <c r="AA23" s="5" t="s">
        <v>87</v>
      </c>
    </row>
    <row r="24" spans="1:27" hidden="1" x14ac:dyDescent="0.2">
      <c r="A24" s="5" t="s">
        <v>0</v>
      </c>
      <c r="B24" s="5" t="s">
        <v>36</v>
      </c>
      <c r="C24" s="5">
        <v>513</v>
      </c>
      <c r="D24" s="5" t="s">
        <v>77</v>
      </c>
      <c r="E24" s="5" t="s">
        <v>1</v>
      </c>
      <c r="F24" s="5" t="s">
        <v>4</v>
      </c>
      <c r="G24" s="5" t="s">
        <v>34</v>
      </c>
      <c r="H24" s="10">
        <v>45559</v>
      </c>
      <c r="I24" s="10">
        <v>45559</v>
      </c>
      <c r="J24" s="5" t="s">
        <v>16</v>
      </c>
      <c r="K24" s="10">
        <v>45561</v>
      </c>
      <c r="L24" s="5" t="s">
        <v>5</v>
      </c>
      <c r="M24" s="5" t="s">
        <v>77</v>
      </c>
      <c r="N24" s="5" t="s">
        <v>78</v>
      </c>
      <c r="O24" s="5" t="s">
        <v>6</v>
      </c>
      <c r="P24" s="5" t="s">
        <v>7</v>
      </c>
      <c r="Q24" s="5" t="s">
        <v>8</v>
      </c>
      <c r="R24" s="5" t="s">
        <v>7009</v>
      </c>
      <c r="S24" s="5" t="s">
        <v>79</v>
      </c>
      <c r="T24" s="11">
        <v>263</v>
      </c>
      <c r="U24" s="5" t="s">
        <v>9</v>
      </c>
      <c r="V24" s="11">
        <v>263</v>
      </c>
      <c r="W24" s="5" t="s">
        <v>9</v>
      </c>
      <c r="X24" s="5" t="s">
        <v>81</v>
      </c>
      <c r="Y24" s="5" t="s">
        <v>22</v>
      </c>
      <c r="Z24" s="5" t="s">
        <v>82</v>
      </c>
      <c r="AA24" s="5" t="s">
        <v>88</v>
      </c>
    </row>
    <row r="25" spans="1:27" hidden="1" x14ac:dyDescent="0.2">
      <c r="A25" s="5" t="s">
        <v>0</v>
      </c>
      <c r="B25" s="5" t="s">
        <v>57</v>
      </c>
      <c r="C25" s="5">
        <v>518</v>
      </c>
      <c r="D25" s="5" t="s">
        <v>77</v>
      </c>
      <c r="E25" s="5" t="s">
        <v>1</v>
      </c>
      <c r="F25" s="5" t="s">
        <v>12</v>
      </c>
      <c r="G25" s="5" t="s">
        <v>34</v>
      </c>
      <c r="H25" s="10">
        <v>45559</v>
      </c>
      <c r="I25" s="10">
        <v>45559</v>
      </c>
      <c r="J25" s="5" t="s">
        <v>16</v>
      </c>
      <c r="K25" s="10">
        <v>45561</v>
      </c>
      <c r="L25" s="5" t="s">
        <v>5</v>
      </c>
      <c r="M25" s="5" t="s">
        <v>77</v>
      </c>
      <c r="N25" s="5" t="s">
        <v>78</v>
      </c>
      <c r="O25" s="5" t="s">
        <v>6</v>
      </c>
      <c r="P25" s="5" t="s">
        <v>7</v>
      </c>
      <c r="Q25" s="5" t="s">
        <v>8</v>
      </c>
      <c r="R25" s="5" t="s">
        <v>7009</v>
      </c>
      <c r="S25" s="5" t="s">
        <v>79</v>
      </c>
      <c r="T25" s="11">
        <v>130</v>
      </c>
      <c r="U25" s="5" t="s">
        <v>9</v>
      </c>
      <c r="V25" s="11">
        <v>130</v>
      </c>
      <c r="W25" s="5" t="s">
        <v>9</v>
      </c>
      <c r="X25" s="5" t="s">
        <v>81</v>
      </c>
      <c r="Y25" s="5" t="s">
        <v>22</v>
      </c>
      <c r="Z25" s="5" t="s">
        <v>82</v>
      </c>
      <c r="AA25" s="5" t="s">
        <v>89</v>
      </c>
    </row>
    <row r="26" spans="1:27" hidden="1" x14ac:dyDescent="0.2">
      <c r="A26" s="5" t="s">
        <v>0</v>
      </c>
      <c r="B26" s="5" t="s">
        <v>90</v>
      </c>
      <c r="C26" s="5">
        <v>501</v>
      </c>
      <c r="D26" s="5" t="s">
        <v>77</v>
      </c>
      <c r="E26" s="5" t="s">
        <v>1</v>
      </c>
      <c r="F26" s="5" t="s">
        <v>14</v>
      </c>
      <c r="G26" s="5" t="s">
        <v>34</v>
      </c>
      <c r="H26" s="10">
        <v>45559</v>
      </c>
      <c r="I26" s="10">
        <v>45559</v>
      </c>
      <c r="J26" s="5" t="s">
        <v>16</v>
      </c>
      <c r="K26" s="10">
        <v>45561</v>
      </c>
      <c r="L26" s="5" t="s">
        <v>5</v>
      </c>
      <c r="M26" s="5" t="s">
        <v>77</v>
      </c>
      <c r="N26" s="5" t="s">
        <v>78</v>
      </c>
      <c r="O26" s="5" t="s">
        <v>6</v>
      </c>
      <c r="P26" s="5" t="s">
        <v>7</v>
      </c>
      <c r="Q26" s="5" t="s">
        <v>8</v>
      </c>
      <c r="R26" s="5" t="s">
        <v>7009</v>
      </c>
      <c r="S26" s="5" t="s">
        <v>79</v>
      </c>
      <c r="T26" s="11">
        <v>274</v>
      </c>
      <c r="U26" s="5" t="s">
        <v>9</v>
      </c>
      <c r="V26" s="11">
        <v>274</v>
      </c>
      <c r="W26" s="5" t="s">
        <v>9</v>
      </c>
      <c r="X26" s="5" t="s">
        <v>81</v>
      </c>
      <c r="Y26" s="5" t="s">
        <v>22</v>
      </c>
      <c r="Z26" s="5" t="s">
        <v>82</v>
      </c>
      <c r="AA26" s="5" t="s">
        <v>91</v>
      </c>
    </row>
    <row r="27" spans="1:27" hidden="1" x14ac:dyDescent="0.2">
      <c r="A27" s="5" t="s">
        <v>0</v>
      </c>
      <c r="B27" s="5" t="s">
        <v>84</v>
      </c>
      <c r="C27" s="5">
        <v>501</v>
      </c>
      <c r="D27" s="5" t="s">
        <v>77</v>
      </c>
      <c r="E27" s="5" t="s">
        <v>1</v>
      </c>
      <c r="F27" s="5" t="s">
        <v>15</v>
      </c>
      <c r="G27" s="5" t="s">
        <v>34</v>
      </c>
      <c r="H27" s="10">
        <v>45559</v>
      </c>
      <c r="I27" s="10">
        <v>45559</v>
      </c>
      <c r="J27" s="5" t="s">
        <v>16</v>
      </c>
      <c r="K27" s="10">
        <v>45561</v>
      </c>
      <c r="L27" s="5" t="s">
        <v>5</v>
      </c>
      <c r="M27" s="5" t="s">
        <v>77</v>
      </c>
      <c r="N27" s="5" t="s">
        <v>78</v>
      </c>
      <c r="O27" s="5" t="s">
        <v>6</v>
      </c>
      <c r="P27" s="5" t="s">
        <v>7</v>
      </c>
      <c r="Q27" s="5" t="s">
        <v>8</v>
      </c>
      <c r="R27" s="5" t="s">
        <v>7009</v>
      </c>
      <c r="S27" s="5" t="s">
        <v>79</v>
      </c>
      <c r="T27" s="11">
        <v>207</v>
      </c>
      <c r="U27" s="5" t="s">
        <v>9</v>
      </c>
      <c r="V27" s="11">
        <v>207</v>
      </c>
      <c r="W27" s="5" t="s">
        <v>9</v>
      </c>
      <c r="X27" s="5" t="s">
        <v>81</v>
      </c>
      <c r="Y27" s="5" t="s">
        <v>22</v>
      </c>
      <c r="Z27" s="5" t="s">
        <v>82</v>
      </c>
      <c r="AA27" s="5" t="s">
        <v>85</v>
      </c>
    </row>
    <row r="28" spans="1:27" hidden="1" x14ac:dyDescent="0.2">
      <c r="A28" s="5" t="s">
        <v>0</v>
      </c>
      <c r="B28" s="5" t="s">
        <v>36</v>
      </c>
      <c r="C28" s="5">
        <v>513</v>
      </c>
      <c r="D28" s="5" t="s">
        <v>77</v>
      </c>
      <c r="E28" s="5" t="s">
        <v>1</v>
      </c>
      <c r="F28" s="5" t="s">
        <v>16</v>
      </c>
      <c r="G28" s="5" t="s">
        <v>34</v>
      </c>
      <c r="H28" s="10">
        <v>45559</v>
      </c>
      <c r="I28" s="10">
        <v>45559</v>
      </c>
      <c r="J28" s="5" t="s">
        <v>16</v>
      </c>
      <c r="K28" s="10">
        <v>45561</v>
      </c>
      <c r="L28" s="5" t="s">
        <v>5</v>
      </c>
      <c r="M28" s="5" t="s">
        <v>77</v>
      </c>
      <c r="N28" s="5" t="s">
        <v>78</v>
      </c>
      <c r="O28" s="5" t="s">
        <v>6</v>
      </c>
      <c r="P28" s="5" t="s">
        <v>7</v>
      </c>
      <c r="Q28" s="5" t="s">
        <v>8</v>
      </c>
      <c r="R28" s="5" t="s">
        <v>7009</v>
      </c>
      <c r="S28" s="5" t="s">
        <v>79</v>
      </c>
      <c r="T28" s="11">
        <v>379.5</v>
      </c>
      <c r="U28" s="5" t="s">
        <v>9</v>
      </c>
      <c r="V28" s="11">
        <v>379.5</v>
      </c>
      <c r="W28" s="5" t="s">
        <v>9</v>
      </c>
      <c r="X28" s="5" t="s">
        <v>81</v>
      </c>
      <c r="Y28" s="5" t="s">
        <v>22</v>
      </c>
      <c r="Z28" s="5" t="s">
        <v>82</v>
      </c>
      <c r="AA28" s="5" t="s">
        <v>88</v>
      </c>
    </row>
    <row r="29" spans="1:27" hidden="1" x14ac:dyDescent="0.2">
      <c r="A29" s="5" t="s">
        <v>0</v>
      </c>
      <c r="B29" s="5" t="s">
        <v>90</v>
      </c>
      <c r="C29" s="5">
        <v>501</v>
      </c>
      <c r="D29" s="5" t="s">
        <v>93</v>
      </c>
      <c r="E29" s="5" t="s">
        <v>1</v>
      </c>
      <c r="F29" s="5" t="s">
        <v>2</v>
      </c>
      <c r="G29" s="5" t="s">
        <v>34</v>
      </c>
      <c r="H29" s="10">
        <v>45561</v>
      </c>
      <c r="I29" s="10">
        <v>45561</v>
      </c>
      <c r="J29" s="5" t="s">
        <v>16</v>
      </c>
      <c r="K29" s="10">
        <v>45565</v>
      </c>
      <c r="L29" s="5" t="s">
        <v>5</v>
      </c>
      <c r="M29" s="5" t="s">
        <v>93</v>
      </c>
      <c r="N29" s="5" t="s">
        <v>70</v>
      </c>
      <c r="O29" s="5" t="s">
        <v>6</v>
      </c>
      <c r="P29" s="5" t="s">
        <v>7</v>
      </c>
      <c r="Q29" s="5" t="s">
        <v>8</v>
      </c>
      <c r="R29" s="5" t="s">
        <v>7009</v>
      </c>
      <c r="S29" s="5" t="s">
        <v>71</v>
      </c>
      <c r="T29" s="11">
        <v>998</v>
      </c>
      <c r="U29" s="5" t="s">
        <v>9</v>
      </c>
      <c r="V29" s="11">
        <v>998</v>
      </c>
      <c r="W29" s="5" t="s">
        <v>9</v>
      </c>
      <c r="X29" s="5" t="s">
        <v>72</v>
      </c>
      <c r="Y29" s="5" t="s">
        <v>22</v>
      </c>
      <c r="Z29" s="5" t="s">
        <v>94</v>
      </c>
      <c r="AA29" s="5" t="s">
        <v>95</v>
      </c>
    </row>
    <row r="30" spans="1:27" hidden="1" x14ac:dyDescent="0.2">
      <c r="A30" s="5" t="s">
        <v>0</v>
      </c>
      <c r="B30" s="5" t="s">
        <v>96</v>
      </c>
      <c r="C30" s="5">
        <v>501</v>
      </c>
      <c r="D30" s="5" t="s">
        <v>93</v>
      </c>
      <c r="E30" s="5" t="s">
        <v>1</v>
      </c>
      <c r="F30" s="5" t="s">
        <v>10</v>
      </c>
      <c r="G30" s="5" t="s">
        <v>34</v>
      </c>
      <c r="H30" s="10">
        <v>45561</v>
      </c>
      <c r="I30" s="10">
        <v>45561</v>
      </c>
      <c r="J30" s="5" t="s">
        <v>16</v>
      </c>
      <c r="K30" s="10">
        <v>45565</v>
      </c>
      <c r="L30" s="5" t="s">
        <v>5</v>
      </c>
      <c r="M30" s="5" t="s">
        <v>93</v>
      </c>
      <c r="N30" s="5" t="s">
        <v>70</v>
      </c>
      <c r="O30" s="5" t="s">
        <v>6</v>
      </c>
      <c r="P30" s="5" t="s">
        <v>7</v>
      </c>
      <c r="Q30" s="5" t="s">
        <v>8</v>
      </c>
      <c r="R30" s="5" t="s">
        <v>7009</v>
      </c>
      <c r="S30" s="5" t="s">
        <v>71</v>
      </c>
      <c r="T30" s="11">
        <v>750</v>
      </c>
      <c r="U30" s="5" t="s">
        <v>9</v>
      </c>
      <c r="V30" s="11">
        <v>750</v>
      </c>
      <c r="W30" s="5" t="s">
        <v>9</v>
      </c>
      <c r="X30" s="5" t="s">
        <v>72</v>
      </c>
      <c r="Y30" s="5" t="s">
        <v>22</v>
      </c>
      <c r="Z30" s="5" t="s">
        <v>94</v>
      </c>
      <c r="AA30" s="5" t="s">
        <v>97</v>
      </c>
    </row>
    <row r="31" spans="1:27" hidden="1" x14ac:dyDescent="0.2">
      <c r="A31" s="5" t="s">
        <v>0</v>
      </c>
      <c r="B31" s="5" t="s">
        <v>43</v>
      </c>
      <c r="C31" s="5">
        <v>538</v>
      </c>
      <c r="D31" s="5" t="s">
        <v>99</v>
      </c>
      <c r="E31" s="5" t="s">
        <v>1</v>
      </c>
      <c r="F31" s="5" t="s">
        <v>2</v>
      </c>
      <c r="G31" s="5" t="s">
        <v>34</v>
      </c>
      <c r="H31" s="10">
        <v>45559</v>
      </c>
      <c r="I31" s="10">
        <v>45559</v>
      </c>
      <c r="J31" s="5" t="s">
        <v>16</v>
      </c>
      <c r="K31" s="10">
        <v>45565</v>
      </c>
      <c r="L31" s="5" t="s">
        <v>5</v>
      </c>
      <c r="M31" s="5" t="s">
        <v>99</v>
      </c>
      <c r="N31" s="5" t="s">
        <v>100</v>
      </c>
      <c r="O31" s="5" t="s">
        <v>6</v>
      </c>
      <c r="P31" s="5" t="s">
        <v>7</v>
      </c>
      <c r="Q31" s="5" t="s">
        <v>8</v>
      </c>
      <c r="R31" s="5" t="s">
        <v>7009</v>
      </c>
      <c r="S31" s="5" t="s">
        <v>101</v>
      </c>
      <c r="T31" s="11">
        <v>45</v>
      </c>
      <c r="U31" s="5" t="s">
        <v>9</v>
      </c>
      <c r="V31" s="11">
        <v>45</v>
      </c>
      <c r="W31" s="5" t="s">
        <v>9</v>
      </c>
      <c r="X31" s="5" t="s">
        <v>102</v>
      </c>
      <c r="Y31" s="5" t="s">
        <v>22</v>
      </c>
      <c r="Z31" s="5" t="s">
        <v>103</v>
      </c>
      <c r="AA31" s="5" t="s">
        <v>104</v>
      </c>
    </row>
    <row r="32" spans="1:27" hidden="1" x14ac:dyDescent="0.2">
      <c r="A32" s="5" t="s">
        <v>0</v>
      </c>
      <c r="B32" s="5" t="s">
        <v>43</v>
      </c>
      <c r="C32" s="5">
        <v>538</v>
      </c>
      <c r="D32" s="5" t="s">
        <v>99</v>
      </c>
      <c r="E32" s="5" t="s">
        <v>1</v>
      </c>
      <c r="F32" s="5" t="s">
        <v>10</v>
      </c>
      <c r="G32" s="5" t="s">
        <v>34</v>
      </c>
      <c r="H32" s="10">
        <v>45559</v>
      </c>
      <c r="I32" s="10">
        <v>45559</v>
      </c>
      <c r="J32" s="5" t="s">
        <v>16</v>
      </c>
      <c r="K32" s="10">
        <v>45565</v>
      </c>
      <c r="L32" s="5" t="s">
        <v>5</v>
      </c>
      <c r="M32" s="5" t="s">
        <v>99</v>
      </c>
      <c r="N32" s="5" t="s">
        <v>100</v>
      </c>
      <c r="O32" s="5" t="s">
        <v>6</v>
      </c>
      <c r="P32" s="5" t="s">
        <v>7</v>
      </c>
      <c r="Q32" s="5" t="s">
        <v>8</v>
      </c>
      <c r="R32" s="5" t="s">
        <v>7009</v>
      </c>
      <c r="S32" s="5" t="s">
        <v>101</v>
      </c>
      <c r="T32" s="11">
        <v>100</v>
      </c>
      <c r="U32" s="5" t="s">
        <v>9</v>
      </c>
      <c r="V32" s="11">
        <v>100</v>
      </c>
      <c r="W32" s="5" t="s">
        <v>9</v>
      </c>
      <c r="X32" s="5" t="s">
        <v>102</v>
      </c>
      <c r="Y32" s="5" t="s">
        <v>22</v>
      </c>
      <c r="Z32" s="5" t="s">
        <v>103</v>
      </c>
      <c r="AA32" s="5" t="s">
        <v>105</v>
      </c>
    </row>
    <row r="33" spans="1:27" hidden="1" x14ac:dyDescent="0.2">
      <c r="A33" s="5" t="s">
        <v>0</v>
      </c>
      <c r="B33" s="5" t="s">
        <v>106</v>
      </c>
      <c r="C33" s="5">
        <v>515</v>
      </c>
      <c r="D33" s="5" t="s">
        <v>99</v>
      </c>
      <c r="E33" s="5" t="s">
        <v>1</v>
      </c>
      <c r="F33" s="5" t="s">
        <v>47</v>
      </c>
      <c r="G33" s="5" t="s">
        <v>34</v>
      </c>
      <c r="H33" s="10">
        <v>45559</v>
      </c>
      <c r="I33" s="10">
        <v>45559</v>
      </c>
      <c r="J33" s="5" t="s">
        <v>16</v>
      </c>
      <c r="K33" s="10">
        <v>45565</v>
      </c>
      <c r="L33" s="5" t="s">
        <v>5</v>
      </c>
      <c r="M33" s="5" t="s">
        <v>99</v>
      </c>
      <c r="N33" s="5" t="s">
        <v>100</v>
      </c>
      <c r="O33" s="5" t="s">
        <v>6</v>
      </c>
      <c r="P33" s="5" t="s">
        <v>7</v>
      </c>
      <c r="Q33" s="5" t="s">
        <v>8</v>
      </c>
      <c r="R33" s="5" t="s">
        <v>7009</v>
      </c>
      <c r="S33" s="5" t="s">
        <v>101</v>
      </c>
      <c r="T33" s="11">
        <v>227</v>
      </c>
      <c r="U33" s="5" t="s">
        <v>9</v>
      </c>
      <c r="V33" s="11">
        <v>227</v>
      </c>
      <c r="W33" s="5" t="s">
        <v>9</v>
      </c>
      <c r="X33" s="5" t="s">
        <v>102</v>
      </c>
      <c r="Y33" s="5" t="s">
        <v>22</v>
      </c>
      <c r="Z33" s="5" t="s">
        <v>103</v>
      </c>
      <c r="AA33" s="5" t="s">
        <v>107</v>
      </c>
    </row>
    <row r="34" spans="1:27" hidden="1" x14ac:dyDescent="0.2">
      <c r="A34" s="5" t="s">
        <v>0</v>
      </c>
      <c r="B34" s="5" t="s">
        <v>43</v>
      </c>
      <c r="C34" s="5">
        <v>538</v>
      </c>
      <c r="D34" s="5" t="s">
        <v>109</v>
      </c>
      <c r="E34" s="5" t="s">
        <v>1</v>
      </c>
      <c r="F34" s="5" t="s">
        <v>2</v>
      </c>
      <c r="G34" s="5" t="s">
        <v>34</v>
      </c>
      <c r="H34" s="10">
        <v>45559</v>
      </c>
      <c r="I34" s="10">
        <v>45559</v>
      </c>
      <c r="J34" s="5" t="s">
        <v>16</v>
      </c>
      <c r="K34" s="10">
        <v>45565</v>
      </c>
      <c r="L34" s="5" t="s">
        <v>5</v>
      </c>
      <c r="M34" s="5" t="s">
        <v>109</v>
      </c>
      <c r="N34" s="5" t="s">
        <v>100</v>
      </c>
      <c r="O34" s="5" t="s">
        <v>6</v>
      </c>
      <c r="P34" s="5" t="s">
        <v>7</v>
      </c>
      <c r="Q34" s="5" t="s">
        <v>8</v>
      </c>
      <c r="R34" s="5" t="s">
        <v>7009</v>
      </c>
      <c r="S34" s="5" t="s">
        <v>110</v>
      </c>
      <c r="T34" s="11">
        <v>1410</v>
      </c>
      <c r="U34" s="5" t="s">
        <v>9</v>
      </c>
      <c r="V34" s="11">
        <v>1410</v>
      </c>
      <c r="W34" s="5" t="s">
        <v>9</v>
      </c>
      <c r="X34" s="5" t="s">
        <v>111</v>
      </c>
      <c r="Y34" s="5" t="s">
        <v>22</v>
      </c>
      <c r="Z34" s="5" t="s">
        <v>112</v>
      </c>
      <c r="AA34" s="5" t="s">
        <v>113</v>
      </c>
    </row>
    <row r="35" spans="1:27" hidden="1" x14ac:dyDescent="0.2">
      <c r="A35" s="5" t="s">
        <v>0</v>
      </c>
      <c r="B35" s="5" t="s">
        <v>106</v>
      </c>
      <c r="C35" s="5">
        <v>515</v>
      </c>
      <c r="D35" s="5" t="s">
        <v>109</v>
      </c>
      <c r="E35" s="5" t="s">
        <v>1</v>
      </c>
      <c r="F35" s="5" t="s">
        <v>10</v>
      </c>
      <c r="G35" s="5" t="s">
        <v>34</v>
      </c>
      <c r="H35" s="10">
        <v>45559</v>
      </c>
      <c r="I35" s="10">
        <v>45559</v>
      </c>
      <c r="J35" s="5" t="s">
        <v>16</v>
      </c>
      <c r="K35" s="10">
        <v>45565</v>
      </c>
      <c r="L35" s="5" t="s">
        <v>5</v>
      </c>
      <c r="M35" s="5" t="s">
        <v>109</v>
      </c>
      <c r="N35" s="5" t="s">
        <v>100</v>
      </c>
      <c r="O35" s="5" t="s">
        <v>6</v>
      </c>
      <c r="P35" s="5" t="s">
        <v>7</v>
      </c>
      <c r="Q35" s="5" t="s">
        <v>8</v>
      </c>
      <c r="R35" s="5" t="s">
        <v>7009</v>
      </c>
      <c r="S35" s="5" t="s">
        <v>110</v>
      </c>
      <c r="T35" s="11">
        <v>87</v>
      </c>
      <c r="U35" s="5" t="s">
        <v>9</v>
      </c>
      <c r="V35" s="11">
        <v>87</v>
      </c>
      <c r="W35" s="5" t="s">
        <v>9</v>
      </c>
      <c r="X35" s="5" t="s">
        <v>111</v>
      </c>
      <c r="Y35" s="5" t="s">
        <v>22</v>
      </c>
      <c r="Z35" s="5" t="s">
        <v>112</v>
      </c>
      <c r="AA35" s="5" t="s">
        <v>114</v>
      </c>
    </row>
    <row r="36" spans="1:27" hidden="1" x14ac:dyDescent="0.2">
      <c r="A36" s="5" t="s">
        <v>0</v>
      </c>
      <c r="B36" s="5" t="s">
        <v>106</v>
      </c>
      <c r="C36" s="5">
        <v>515</v>
      </c>
      <c r="D36" s="5" t="s">
        <v>109</v>
      </c>
      <c r="E36" s="5" t="s">
        <v>1</v>
      </c>
      <c r="F36" s="5" t="s">
        <v>47</v>
      </c>
      <c r="G36" s="5" t="s">
        <v>34</v>
      </c>
      <c r="H36" s="10">
        <v>45559</v>
      </c>
      <c r="I36" s="10">
        <v>45559</v>
      </c>
      <c r="J36" s="5" t="s">
        <v>16</v>
      </c>
      <c r="K36" s="10">
        <v>45565</v>
      </c>
      <c r="L36" s="5" t="s">
        <v>5</v>
      </c>
      <c r="M36" s="5" t="s">
        <v>109</v>
      </c>
      <c r="N36" s="5" t="s">
        <v>100</v>
      </c>
      <c r="O36" s="5" t="s">
        <v>6</v>
      </c>
      <c r="P36" s="5" t="s">
        <v>7</v>
      </c>
      <c r="Q36" s="5" t="s">
        <v>8</v>
      </c>
      <c r="R36" s="5" t="s">
        <v>7009</v>
      </c>
      <c r="S36" s="5" t="s">
        <v>110</v>
      </c>
      <c r="T36" s="11">
        <v>87</v>
      </c>
      <c r="U36" s="5" t="s">
        <v>9</v>
      </c>
      <c r="V36" s="11">
        <v>87</v>
      </c>
      <c r="W36" s="5" t="s">
        <v>9</v>
      </c>
      <c r="X36" s="5" t="s">
        <v>111</v>
      </c>
      <c r="Y36" s="5" t="s">
        <v>22</v>
      </c>
      <c r="Z36" s="5" t="s">
        <v>112</v>
      </c>
      <c r="AA36" s="5" t="s">
        <v>114</v>
      </c>
    </row>
    <row r="37" spans="1:27" hidden="1" x14ac:dyDescent="0.2">
      <c r="A37" s="5" t="s">
        <v>0</v>
      </c>
      <c r="B37" s="5" t="s">
        <v>57</v>
      </c>
      <c r="C37" s="5">
        <v>518</v>
      </c>
      <c r="D37" s="5" t="s">
        <v>109</v>
      </c>
      <c r="E37" s="5" t="s">
        <v>1</v>
      </c>
      <c r="F37" s="5" t="s">
        <v>49</v>
      </c>
      <c r="G37" s="5" t="s">
        <v>34</v>
      </c>
      <c r="H37" s="10">
        <v>45559</v>
      </c>
      <c r="I37" s="10">
        <v>45559</v>
      </c>
      <c r="J37" s="5" t="s">
        <v>16</v>
      </c>
      <c r="K37" s="10">
        <v>45565</v>
      </c>
      <c r="L37" s="5" t="s">
        <v>5</v>
      </c>
      <c r="M37" s="5" t="s">
        <v>109</v>
      </c>
      <c r="N37" s="5" t="s">
        <v>100</v>
      </c>
      <c r="O37" s="5" t="s">
        <v>6</v>
      </c>
      <c r="P37" s="5" t="s">
        <v>7</v>
      </c>
      <c r="Q37" s="5" t="s">
        <v>8</v>
      </c>
      <c r="R37" s="5" t="s">
        <v>7009</v>
      </c>
      <c r="S37" s="5" t="s">
        <v>110</v>
      </c>
      <c r="T37" s="11">
        <v>50</v>
      </c>
      <c r="U37" s="5" t="s">
        <v>9</v>
      </c>
      <c r="V37" s="11">
        <v>50</v>
      </c>
      <c r="W37" s="5" t="s">
        <v>9</v>
      </c>
      <c r="X37" s="5" t="s">
        <v>111</v>
      </c>
      <c r="Y37" s="5" t="s">
        <v>22</v>
      </c>
      <c r="Z37" s="5" t="s">
        <v>112</v>
      </c>
      <c r="AA37" s="5" t="s">
        <v>115</v>
      </c>
    </row>
    <row r="38" spans="1:27" hidden="1" x14ac:dyDescent="0.2">
      <c r="A38" s="5" t="s">
        <v>0</v>
      </c>
      <c r="B38" s="5" t="s">
        <v>36</v>
      </c>
      <c r="C38" s="5">
        <v>513</v>
      </c>
      <c r="D38" s="5" t="s">
        <v>117</v>
      </c>
      <c r="E38" s="5" t="s">
        <v>1</v>
      </c>
      <c r="F38" s="5" t="s">
        <v>2</v>
      </c>
      <c r="G38" s="5" t="s">
        <v>34</v>
      </c>
      <c r="H38" s="10">
        <v>45569</v>
      </c>
      <c r="I38" s="10">
        <v>45569</v>
      </c>
      <c r="J38" s="5" t="s">
        <v>17</v>
      </c>
      <c r="K38" s="10">
        <v>45572</v>
      </c>
      <c r="L38" s="5" t="s">
        <v>5</v>
      </c>
      <c r="M38" s="5" t="s">
        <v>117</v>
      </c>
      <c r="N38" s="5" t="s">
        <v>100</v>
      </c>
      <c r="O38" s="5" t="s">
        <v>6</v>
      </c>
      <c r="P38" s="5" t="s">
        <v>7</v>
      </c>
      <c r="Q38" s="5" t="s">
        <v>8</v>
      </c>
      <c r="R38" s="5" t="s">
        <v>7009</v>
      </c>
      <c r="S38" s="5" t="s">
        <v>101</v>
      </c>
      <c r="T38" s="11">
        <v>4500</v>
      </c>
      <c r="U38" s="5" t="s">
        <v>9</v>
      </c>
      <c r="V38" s="11">
        <v>4500</v>
      </c>
      <c r="W38" s="5" t="s">
        <v>9</v>
      </c>
      <c r="X38" s="5" t="s">
        <v>102</v>
      </c>
      <c r="Y38" s="5" t="s">
        <v>22</v>
      </c>
      <c r="Z38" s="5" t="s">
        <v>118</v>
      </c>
      <c r="AA38" s="5" t="s">
        <v>119</v>
      </c>
    </row>
    <row r="39" spans="1:27" hidden="1" x14ac:dyDescent="0.2">
      <c r="A39" s="5" t="s">
        <v>0</v>
      </c>
      <c r="B39" s="5" t="s">
        <v>57</v>
      </c>
      <c r="C39" s="5">
        <v>518</v>
      </c>
      <c r="D39" s="5" t="s">
        <v>121</v>
      </c>
      <c r="E39" s="5" t="s">
        <v>1</v>
      </c>
      <c r="F39" s="5" t="s">
        <v>2</v>
      </c>
      <c r="G39" s="5" t="s">
        <v>34</v>
      </c>
      <c r="H39" s="10">
        <v>45572</v>
      </c>
      <c r="I39" s="10">
        <v>45572</v>
      </c>
      <c r="J39" s="5" t="s">
        <v>17</v>
      </c>
      <c r="K39" s="10">
        <v>45574</v>
      </c>
      <c r="L39" s="5" t="s">
        <v>5</v>
      </c>
      <c r="M39" s="5" t="s">
        <v>121</v>
      </c>
      <c r="N39" s="5" t="s">
        <v>122</v>
      </c>
      <c r="O39" s="5" t="s">
        <v>6</v>
      </c>
      <c r="P39" s="5" t="s">
        <v>7</v>
      </c>
      <c r="Q39" s="5" t="s">
        <v>8</v>
      </c>
      <c r="R39" s="5" t="s">
        <v>7009</v>
      </c>
      <c r="S39" s="5" t="s">
        <v>123</v>
      </c>
      <c r="T39" s="11">
        <v>200</v>
      </c>
      <c r="U39" s="5" t="s">
        <v>9</v>
      </c>
      <c r="V39" s="11">
        <v>200</v>
      </c>
      <c r="W39" s="5" t="s">
        <v>9</v>
      </c>
      <c r="X39" s="5" t="s">
        <v>124</v>
      </c>
      <c r="Y39" s="5" t="s">
        <v>22</v>
      </c>
      <c r="Z39" s="5" t="s">
        <v>125</v>
      </c>
      <c r="AA39" s="5" t="s">
        <v>126</v>
      </c>
    </row>
    <row r="40" spans="1:27" hidden="1" x14ac:dyDescent="0.2">
      <c r="A40" s="5" t="s">
        <v>0</v>
      </c>
      <c r="B40" s="5" t="s">
        <v>57</v>
      </c>
      <c r="C40" s="5">
        <v>518</v>
      </c>
      <c r="D40" s="5" t="s">
        <v>121</v>
      </c>
      <c r="E40" s="5" t="s">
        <v>1</v>
      </c>
      <c r="F40" s="5" t="s">
        <v>10</v>
      </c>
      <c r="G40" s="5" t="s">
        <v>34</v>
      </c>
      <c r="H40" s="10">
        <v>45572</v>
      </c>
      <c r="I40" s="10">
        <v>45572</v>
      </c>
      <c r="J40" s="5" t="s">
        <v>17</v>
      </c>
      <c r="K40" s="10">
        <v>45574</v>
      </c>
      <c r="L40" s="5" t="s">
        <v>5</v>
      </c>
      <c r="M40" s="5" t="s">
        <v>121</v>
      </c>
      <c r="N40" s="5" t="s">
        <v>122</v>
      </c>
      <c r="O40" s="5" t="s">
        <v>6</v>
      </c>
      <c r="P40" s="5" t="s">
        <v>7</v>
      </c>
      <c r="Q40" s="5" t="s">
        <v>8</v>
      </c>
      <c r="R40" s="5" t="s">
        <v>7009</v>
      </c>
      <c r="S40" s="5" t="s">
        <v>123</v>
      </c>
      <c r="T40" s="11">
        <v>1000</v>
      </c>
      <c r="U40" s="5" t="s">
        <v>9</v>
      </c>
      <c r="V40" s="11">
        <v>1000</v>
      </c>
      <c r="W40" s="5" t="s">
        <v>9</v>
      </c>
      <c r="X40" s="5" t="s">
        <v>124</v>
      </c>
      <c r="Y40" s="5" t="s">
        <v>22</v>
      </c>
      <c r="Z40" s="5" t="s">
        <v>125</v>
      </c>
      <c r="AA40" s="5" t="s">
        <v>126</v>
      </c>
    </row>
    <row r="41" spans="1:27" hidden="1" x14ac:dyDescent="0.2">
      <c r="A41" s="5" t="s">
        <v>0</v>
      </c>
      <c r="B41" s="5" t="s">
        <v>131</v>
      </c>
      <c r="C41" s="5">
        <v>518</v>
      </c>
      <c r="D41" s="5" t="s">
        <v>128</v>
      </c>
      <c r="E41" s="5" t="s">
        <v>1</v>
      </c>
      <c r="F41" s="5" t="s">
        <v>2</v>
      </c>
      <c r="G41" s="5" t="s">
        <v>34</v>
      </c>
      <c r="H41" s="10">
        <v>45574</v>
      </c>
      <c r="I41" s="10">
        <v>45574</v>
      </c>
      <c r="J41" s="5" t="s">
        <v>17</v>
      </c>
      <c r="K41" s="10">
        <v>45579</v>
      </c>
      <c r="L41" s="5" t="s">
        <v>5</v>
      </c>
      <c r="M41" s="5" t="s">
        <v>128</v>
      </c>
      <c r="N41" s="5" t="s">
        <v>129</v>
      </c>
      <c r="O41" s="5" t="s">
        <v>6</v>
      </c>
      <c r="P41" s="5" t="s">
        <v>7</v>
      </c>
      <c r="Q41" s="5" t="s">
        <v>8</v>
      </c>
      <c r="R41" s="5" t="s">
        <v>7009</v>
      </c>
      <c r="S41" s="5" t="s">
        <v>130</v>
      </c>
      <c r="T41" s="11">
        <v>1000</v>
      </c>
      <c r="U41" s="5" t="s">
        <v>9</v>
      </c>
      <c r="V41" s="11">
        <v>1000</v>
      </c>
      <c r="W41" s="5" t="s">
        <v>9</v>
      </c>
      <c r="X41" s="5" t="s">
        <v>132</v>
      </c>
      <c r="Y41" s="5" t="s">
        <v>22</v>
      </c>
      <c r="Z41" s="5" t="s">
        <v>133</v>
      </c>
      <c r="AA41" s="5" t="s">
        <v>134</v>
      </c>
    </row>
    <row r="42" spans="1:27" hidden="1" x14ac:dyDescent="0.2">
      <c r="A42" s="5" t="s">
        <v>0</v>
      </c>
      <c r="B42" s="5" t="s">
        <v>131</v>
      </c>
      <c r="C42" s="5">
        <v>518</v>
      </c>
      <c r="D42" s="5" t="s">
        <v>128</v>
      </c>
      <c r="E42" s="5" t="s">
        <v>1</v>
      </c>
      <c r="F42" s="5" t="s">
        <v>10</v>
      </c>
      <c r="G42" s="5" t="s">
        <v>34</v>
      </c>
      <c r="H42" s="10">
        <v>45574</v>
      </c>
      <c r="I42" s="10">
        <v>45574</v>
      </c>
      <c r="J42" s="5" t="s">
        <v>17</v>
      </c>
      <c r="K42" s="10">
        <v>45579</v>
      </c>
      <c r="L42" s="5" t="s">
        <v>5</v>
      </c>
      <c r="M42" s="5" t="s">
        <v>128</v>
      </c>
      <c r="N42" s="5" t="s">
        <v>129</v>
      </c>
      <c r="O42" s="5" t="s">
        <v>6</v>
      </c>
      <c r="P42" s="5" t="s">
        <v>7</v>
      </c>
      <c r="Q42" s="5" t="s">
        <v>8</v>
      </c>
      <c r="R42" s="5" t="s">
        <v>7009</v>
      </c>
      <c r="S42" s="5" t="s">
        <v>130</v>
      </c>
      <c r="T42" s="11">
        <v>500</v>
      </c>
      <c r="U42" s="5" t="s">
        <v>9</v>
      </c>
      <c r="V42" s="11">
        <v>500</v>
      </c>
      <c r="W42" s="5" t="s">
        <v>9</v>
      </c>
      <c r="X42" s="5" t="s">
        <v>132</v>
      </c>
      <c r="Y42" s="5" t="s">
        <v>22</v>
      </c>
      <c r="Z42" s="5" t="s">
        <v>133</v>
      </c>
      <c r="AA42" s="5" t="s">
        <v>135</v>
      </c>
    </row>
    <row r="43" spans="1:27" hidden="1" x14ac:dyDescent="0.2">
      <c r="A43" s="5" t="s">
        <v>0</v>
      </c>
      <c r="B43" s="5" t="s">
        <v>131</v>
      </c>
      <c r="C43" s="5">
        <v>518</v>
      </c>
      <c r="D43" s="5" t="s">
        <v>128</v>
      </c>
      <c r="E43" s="5" t="s">
        <v>1</v>
      </c>
      <c r="F43" s="5" t="s">
        <v>47</v>
      </c>
      <c r="G43" s="5" t="s">
        <v>34</v>
      </c>
      <c r="H43" s="10">
        <v>45574</v>
      </c>
      <c r="I43" s="10">
        <v>45574</v>
      </c>
      <c r="J43" s="5" t="s">
        <v>17</v>
      </c>
      <c r="K43" s="10">
        <v>45579</v>
      </c>
      <c r="L43" s="5" t="s">
        <v>5</v>
      </c>
      <c r="M43" s="5" t="s">
        <v>128</v>
      </c>
      <c r="N43" s="5" t="s">
        <v>129</v>
      </c>
      <c r="O43" s="5" t="s">
        <v>6</v>
      </c>
      <c r="P43" s="5" t="s">
        <v>7</v>
      </c>
      <c r="Q43" s="5" t="s">
        <v>8</v>
      </c>
      <c r="R43" s="5" t="s">
        <v>7009</v>
      </c>
      <c r="S43" s="5" t="s">
        <v>130</v>
      </c>
      <c r="T43" s="11">
        <v>500</v>
      </c>
      <c r="U43" s="5" t="s">
        <v>9</v>
      </c>
      <c r="V43" s="11">
        <v>500</v>
      </c>
      <c r="W43" s="5" t="s">
        <v>9</v>
      </c>
      <c r="X43" s="5" t="s">
        <v>132</v>
      </c>
      <c r="Y43" s="5" t="s">
        <v>22</v>
      </c>
      <c r="Z43" s="5" t="s">
        <v>133</v>
      </c>
      <c r="AA43" s="5" t="s">
        <v>136</v>
      </c>
    </row>
    <row r="44" spans="1:27" hidden="1" x14ac:dyDescent="0.2">
      <c r="A44" s="5" t="s">
        <v>0</v>
      </c>
      <c r="B44" s="5" t="s">
        <v>131</v>
      </c>
      <c r="C44" s="5">
        <v>518</v>
      </c>
      <c r="D44" s="5" t="s">
        <v>128</v>
      </c>
      <c r="E44" s="5" t="s">
        <v>1</v>
      </c>
      <c r="F44" s="5" t="s">
        <v>49</v>
      </c>
      <c r="G44" s="5" t="s">
        <v>34</v>
      </c>
      <c r="H44" s="10">
        <v>45574</v>
      </c>
      <c r="I44" s="10">
        <v>45574</v>
      </c>
      <c r="J44" s="5" t="s">
        <v>17</v>
      </c>
      <c r="K44" s="10">
        <v>45579</v>
      </c>
      <c r="L44" s="5" t="s">
        <v>5</v>
      </c>
      <c r="M44" s="5" t="s">
        <v>128</v>
      </c>
      <c r="N44" s="5" t="s">
        <v>129</v>
      </c>
      <c r="O44" s="5" t="s">
        <v>6</v>
      </c>
      <c r="P44" s="5" t="s">
        <v>7</v>
      </c>
      <c r="Q44" s="5" t="s">
        <v>8</v>
      </c>
      <c r="R44" s="5" t="s">
        <v>7009</v>
      </c>
      <c r="S44" s="5" t="s">
        <v>130</v>
      </c>
      <c r="T44" s="11">
        <v>500</v>
      </c>
      <c r="U44" s="5" t="s">
        <v>9</v>
      </c>
      <c r="V44" s="11">
        <v>500</v>
      </c>
      <c r="W44" s="5" t="s">
        <v>9</v>
      </c>
      <c r="X44" s="5" t="s">
        <v>132</v>
      </c>
      <c r="Y44" s="5" t="s">
        <v>22</v>
      </c>
      <c r="Z44" s="5" t="s">
        <v>133</v>
      </c>
      <c r="AA44" s="5" t="s">
        <v>137</v>
      </c>
    </row>
    <row r="45" spans="1:27" hidden="1" x14ac:dyDescent="0.2">
      <c r="A45" s="5" t="s">
        <v>0</v>
      </c>
      <c r="B45" s="5" t="s">
        <v>131</v>
      </c>
      <c r="C45" s="5">
        <v>518</v>
      </c>
      <c r="D45" s="5" t="s">
        <v>128</v>
      </c>
      <c r="E45" s="5" t="s">
        <v>1</v>
      </c>
      <c r="F45" s="5" t="s">
        <v>4</v>
      </c>
      <c r="G45" s="5" t="s">
        <v>34</v>
      </c>
      <c r="H45" s="10">
        <v>45574</v>
      </c>
      <c r="I45" s="10">
        <v>45574</v>
      </c>
      <c r="J45" s="5" t="s">
        <v>17</v>
      </c>
      <c r="K45" s="10">
        <v>45579</v>
      </c>
      <c r="L45" s="5" t="s">
        <v>5</v>
      </c>
      <c r="M45" s="5" t="s">
        <v>128</v>
      </c>
      <c r="N45" s="5" t="s">
        <v>129</v>
      </c>
      <c r="O45" s="5" t="s">
        <v>6</v>
      </c>
      <c r="P45" s="5" t="s">
        <v>7</v>
      </c>
      <c r="Q45" s="5" t="s">
        <v>8</v>
      </c>
      <c r="R45" s="5" t="s">
        <v>7009</v>
      </c>
      <c r="S45" s="5" t="s">
        <v>130</v>
      </c>
      <c r="T45" s="11">
        <v>200</v>
      </c>
      <c r="U45" s="5" t="s">
        <v>9</v>
      </c>
      <c r="V45" s="11">
        <v>200</v>
      </c>
      <c r="W45" s="5" t="s">
        <v>9</v>
      </c>
      <c r="X45" s="5" t="s">
        <v>132</v>
      </c>
      <c r="Y45" s="5" t="s">
        <v>22</v>
      </c>
      <c r="Z45" s="5" t="s">
        <v>133</v>
      </c>
      <c r="AA45" s="5" t="s">
        <v>138</v>
      </c>
    </row>
    <row r="46" spans="1:27" hidden="1" x14ac:dyDescent="0.2">
      <c r="A46" s="5" t="s">
        <v>0</v>
      </c>
      <c r="B46" s="5" t="s">
        <v>43</v>
      </c>
      <c r="C46" s="5">
        <v>538</v>
      </c>
      <c r="D46" s="5" t="s">
        <v>128</v>
      </c>
      <c r="E46" s="5" t="s">
        <v>1</v>
      </c>
      <c r="F46" s="5" t="s">
        <v>12</v>
      </c>
      <c r="G46" s="5" t="s">
        <v>34</v>
      </c>
      <c r="H46" s="10">
        <v>45574</v>
      </c>
      <c r="I46" s="10">
        <v>45574</v>
      </c>
      <c r="J46" s="5" t="s">
        <v>17</v>
      </c>
      <c r="K46" s="10">
        <v>45579</v>
      </c>
      <c r="L46" s="5" t="s">
        <v>5</v>
      </c>
      <c r="M46" s="5" t="s">
        <v>128</v>
      </c>
      <c r="N46" s="5" t="s">
        <v>129</v>
      </c>
      <c r="O46" s="5" t="s">
        <v>6</v>
      </c>
      <c r="P46" s="5" t="s">
        <v>7</v>
      </c>
      <c r="Q46" s="5" t="s">
        <v>8</v>
      </c>
      <c r="R46" s="5" t="s">
        <v>7009</v>
      </c>
      <c r="S46" s="5" t="s">
        <v>130</v>
      </c>
      <c r="T46" s="11">
        <v>2160</v>
      </c>
      <c r="U46" s="5" t="s">
        <v>9</v>
      </c>
      <c r="V46" s="11">
        <v>2160</v>
      </c>
      <c r="W46" s="5" t="s">
        <v>9</v>
      </c>
      <c r="X46" s="5" t="s">
        <v>132</v>
      </c>
      <c r="Y46" s="5" t="s">
        <v>22</v>
      </c>
      <c r="Z46" s="5" t="s">
        <v>133</v>
      </c>
      <c r="AA46" s="5" t="s">
        <v>139</v>
      </c>
    </row>
    <row r="47" spans="1:27" hidden="1" x14ac:dyDescent="0.2">
      <c r="A47" s="5" t="s">
        <v>0</v>
      </c>
      <c r="B47" s="5" t="s">
        <v>90</v>
      </c>
      <c r="C47" s="5">
        <v>501</v>
      </c>
      <c r="D47" s="5" t="s">
        <v>128</v>
      </c>
      <c r="E47" s="5" t="s">
        <v>1</v>
      </c>
      <c r="F47" s="5" t="s">
        <v>14</v>
      </c>
      <c r="G47" s="5" t="s">
        <v>34</v>
      </c>
      <c r="H47" s="10">
        <v>45574</v>
      </c>
      <c r="I47" s="10">
        <v>45574</v>
      </c>
      <c r="J47" s="5" t="s">
        <v>17</v>
      </c>
      <c r="K47" s="10">
        <v>45579</v>
      </c>
      <c r="L47" s="5" t="s">
        <v>5</v>
      </c>
      <c r="M47" s="5" t="s">
        <v>128</v>
      </c>
      <c r="N47" s="5" t="s">
        <v>129</v>
      </c>
      <c r="O47" s="5" t="s">
        <v>6</v>
      </c>
      <c r="P47" s="5" t="s">
        <v>7</v>
      </c>
      <c r="Q47" s="5" t="s">
        <v>8</v>
      </c>
      <c r="R47" s="5" t="s">
        <v>7009</v>
      </c>
      <c r="S47" s="5" t="s">
        <v>130</v>
      </c>
      <c r="T47" s="11">
        <v>920</v>
      </c>
      <c r="U47" s="5" t="s">
        <v>9</v>
      </c>
      <c r="V47" s="11">
        <v>920</v>
      </c>
      <c r="W47" s="5" t="s">
        <v>9</v>
      </c>
      <c r="X47" s="5" t="s">
        <v>132</v>
      </c>
      <c r="Y47" s="5" t="s">
        <v>22</v>
      </c>
      <c r="Z47" s="5" t="s">
        <v>133</v>
      </c>
      <c r="AA47" s="5" t="s">
        <v>140</v>
      </c>
    </row>
    <row r="48" spans="1:27" hidden="1" x14ac:dyDescent="0.2">
      <c r="A48" s="5" t="s">
        <v>0</v>
      </c>
      <c r="B48" s="5" t="s">
        <v>131</v>
      </c>
      <c r="C48" s="5">
        <v>518</v>
      </c>
      <c r="D48" s="5" t="s">
        <v>142</v>
      </c>
      <c r="E48" s="5" t="s">
        <v>1</v>
      </c>
      <c r="F48" s="5" t="s">
        <v>2</v>
      </c>
      <c r="G48" s="5" t="s">
        <v>34</v>
      </c>
      <c r="H48" s="10">
        <v>45540</v>
      </c>
      <c r="I48" s="10">
        <v>45540</v>
      </c>
      <c r="J48" s="5" t="s">
        <v>16</v>
      </c>
      <c r="K48" s="10">
        <v>45582</v>
      </c>
      <c r="L48" s="5" t="s">
        <v>5</v>
      </c>
      <c r="M48" s="5" t="s">
        <v>142</v>
      </c>
      <c r="N48" s="5" t="s">
        <v>35</v>
      </c>
      <c r="O48" s="5" t="s">
        <v>6</v>
      </c>
      <c r="P48" s="5" t="s">
        <v>7</v>
      </c>
      <c r="Q48" s="5" t="s">
        <v>8</v>
      </c>
      <c r="R48" s="5" t="s">
        <v>7009</v>
      </c>
      <c r="S48" s="5" t="s">
        <v>42</v>
      </c>
      <c r="T48" s="11">
        <v>800</v>
      </c>
      <c r="U48" s="5" t="s">
        <v>9</v>
      </c>
      <c r="V48" s="11">
        <v>800</v>
      </c>
      <c r="W48" s="5" t="s">
        <v>9</v>
      </c>
      <c r="X48" s="5" t="s">
        <v>44</v>
      </c>
      <c r="Y48" s="5" t="s">
        <v>22</v>
      </c>
      <c r="Z48" s="5" t="s">
        <v>143</v>
      </c>
      <c r="AA48" s="5" t="s">
        <v>144</v>
      </c>
    </row>
    <row r="49" spans="1:27" hidden="1" x14ac:dyDescent="0.2">
      <c r="A49" s="5" t="s">
        <v>0</v>
      </c>
      <c r="B49" s="5" t="s">
        <v>43</v>
      </c>
      <c r="C49" s="5">
        <v>538</v>
      </c>
      <c r="D49" s="5" t="s">
        <v>146</v>
      </c>
      <c r="E49" s="5" t="s">
        <v>1</v>
      </c>
      <c r="F49" s="5" t="s">
        <v>2</v>
      </c>
      <c r="G49" s="5" t="s">
        <v>34</v>
      </c>
      <c r="H49" s="10">
        <v>45579</v>
      </c>
      <c r="I49" s="10">
        <v>45579</v>
      </c>
      <c r="J49" s="5" t="s">
        <v>17</v>
      </c>
      <c r="K49" s="10">
        <v>45583</v>
      </c>
      <c r="L49" s="5" t="s">
        <v>5</v>
      </c>
      <c r="M49" s="5" t="s">
        <v>146</v>
      </c>
      <c r="N49" s="5" t="s">
        <v>35</v>
      </c>
      <c r="O49" s="5" t="s">
        <v>6</v>
      </c>
      <c r="P49" s="5" t="s">
        <v>7</v>
      </c>
      <c r="Q49" s="5" t="s">
        <v>8</v>
      </c>
      <c r="R49" s="5" t="s">
        <v>7009</v>
      </c>
      <c r="S49" s="5" t="s">
        <v>42</v>
      </c>
      <c r="T49" s="11">
        <v>90</v>
      </c>
      <c r="U49" s="5" t="s">
        <v>9</v>
      </c>
      <c r="V49" s="11">
        <v>90</v>
      </c>
      <c r="W49" s="5" t="s">
        <v>9</v>
      </c>
      <c r="X49" s="5" t="s">
        <v>44</v>
      </c>
      <c r="Y49" s="5" t="s">
        <v>22</v>
      </c>
      <c r="Z49" s="5" t="s">
        <v>147</v>
      </c>
      <c r="AA49" s="5" t="s">
        <v>148</v>
      </c>
    </row>
    <row r="50" spans="1:27" hidden="1" x14ac:dyDescent="0.2">
      <c r="A50" s="5" t="s">
        <v>0</v>
      </c>
      <c r="B50" s="5" t="s">
        <v>43</v>
      </c>
      <c r="C50" s="5">
        <v>538</v>
      </c>
      <c r="D50" s="5" t="s">
        <v>146</v>
      </c>
      <c r="E50" s="5" t="s">
        <v>1</v>
      </c>
      <c r="F50" s="5" t="s">
        <v>10</v>
      </c>
      <c r="G50" s="5" t="s">
        <v>34</v>
      </c>
      <c r="H50" s="10">
        <v>45579</v>
      </c>
      <c r="I50" s="10">
        <v>45579</v>
      </c>
      <c r="J50" s="5" t="s">
        <v>17</v>
      </c>
      <c r="K50" s="10">
        <v>45583</v>
      </c>
      <c r="L50" s="5" t="s">
        <v>5</v>
      </c>
      <c r="M50" s="5" t="s">
        <v>146</v>
      </c>
      <c r="N50" s="5" t="s">
        <v>35</v>
      </c>
      <c r="O50" s="5" t="s">
        <v>6</v>
      </c>
      <c r="P50" s="5" t="s">
        <v>7</v>
      </c>
      <c r="Q50" s="5" t="s">
        <v>8</v>
      </c>
      <c r="R50" s="5" t="s">
        <v>7009</v>
      </c>
      <c r="S50" s="5" t="s">
        <v>42</v>
      </c>
      <c r="T50" s="11">
        <v>90</v>
      </c>
      <c r="U50" s="5" t="s">
        <v>9</v>
      </c>
      <c r="V50" s="11">
        <v>90</v>
      </c>
      <c r="W50" s="5" t="s">
        <v>9</v>
      </c>
      <c r="X50" s="5" t="s">
        <v>44</v>
      </c>
      <c r="Y50" s="5" t="s">
        <v>22</v>
      </c>
      <c r="Z50" s="5" t="s">
        <v>147</v>
      </c>
      <c r="AA50" s="5" t="s">
        <v>149</v>
      </c>
    </row>
    <row r="51" spans="1:27" hidden="1" x14ac:dyDescent="0.2">
      <c r="A51" s="5" t="s">
        <v>0</v>
      </c>
      <c r="B51" s="5" t="s">
        <v>154</v>
      </c>
      <c r="C51" s="5">
        <v>501</v>
      </c>
      <c r="D51" s="5" t="s">
        <v>151</v>
      </c>
      <c r="E51" s="5" t="s">
        <v>1</v>
      </c>
      <c r="F51" s="5" t="s">
        <v>2</v>
      </c>
      <c r="G51" s="5" t="s">
        <v>34</v>
      </c>
      <c r="H51" s="10">
        <v>45544</v>
      </c>
      <c r="I51" s="10">
        <v>45544</v>
      </c>
      <c r="J51" s="5" t="s">
        <v>16</v>
      </c>
      <c r="K51" s="10">
        <v>45590</v>
      </c>
      <c r="L51" s="5" t="s">
        <v>5</v>
      </c>
      <c r="M51" s="5" t="s">
        <v>151</v>
      </c>
      <c r="N51" s="5" t="s">
        <v>152</v>
      </c>
      <c r="O51" s="5" t="s">
        <v>6</v>
      </c>
      <c r="P51" s="5" t="s">
        <v>7</v>
      </c>
      <c r="Q51" s="5" t="s">
        <v>8</v>
      </c>
      <c r="R51" s="5" t="s">
        <v>7009</v>
      </c>
      <c r="S51" s="5" t="s">
        <v>153</v>
      </c>
      <c r="T51" s="11">
        <v>1482.2</v>
      </c>
      <c r="U51" s="5" t="s">
        <v>9</v>
      </c>
      <c r="V51" s="11">
        <v>1482.2</v>
      </c>
      <c r="W51" s="5" t="s">
        <v>9</v>
      </c>
      <c r="X51" s="5" t="s">
        <v>155</v>
      </c>
      <c r="Y51" s="5" t="s">
        <v>22</v>
      </c>
      <c r="Z51" s="5" t="s">
        <v>156</v>
      </c>
      <c r="AA51" s="5" t="s">
        <v>157</v>
      </c>
    </row>
    <row r="52" spans="1:27" hidden="1" x14ac:dyDescent="0.2">
      <c r="A52" s="5" t="s">
        <v>0</v>
      </c>
      <c r="B52" s="5" t="s">
        <v>96</v>
      </c>
      <c r="C52" s="5">
        <v>501</v>
      </c>
      <c r="D52" s="5" t="s">
        <v>151</v>
      </c>
      <c r="E52" s="5" t="s">
        <v>1</v>
      </c>
      <c r="F52" s="5" t="s">
        <v>10</v>
      </c>
      <c r="G52" s="5" t="s">
        <v>34</v>
      </c>
      <c r="H52" s="10">
        <v>45544</v>
      </c>
      <c r="I52" s="10">
        <v>45544</v>
      </c>
      <c r="J52" s="5" t="s">
        <v>16</v>
      </c>
      <c r="K52" s="10">
        <v>45590</v>
      </c>
      <c r="L52" s="5" t="s">
        <v>5</v>
      </c>
      <c r="M52" s="5" t="s">
        <v>151</v>
      </c>
      <c r="N52" s="5" t="s">
        <v>152</v>
      </c>
      <c r="O52" s="5" t="s">
        <v>6</v>
      </c>
      <c r="P52" s="5" t="s">
        <v>7</v>
      </c>
      <c r="Q52" s="5" t="s">
        <v>8</v>
      </c>
      <c r="R52" s="5" t="s">
        <v>7009</v>
      </c>
      <c r="S52" s="5" t="s">
        <v>153</v>
      </c>
      <c r="T52" s="11">
        <v>1306.8</v>
      </c>
      <c r="U52" s="5" t="s">
        <v>9</v>
      </c>
      <c r="V52" s="11">
        <v>1306.8</v>
      </c>
      <c r="W52" s="5" t="s">
        <v>9</v>
      </c>
      <c r="X52" s="5" t="s">
        <v>155</v>
      </c>
      <c r="Y52" s="5" t="s">
        <v>22</v>
      </c>
      <c r="Z52" s="5" t="s">
        <v>156</v>
      </c>
      <c r="AA52" s="5" t="s">
        <v>158</v>
      </c>
    </row>
    <row r="53" spans="1:27" hidden="1" x14ac:dyDescent="0.2">
      <c r="A53" s="5" t="s">
        <v>0</v>
      </c>
      <c r="B53" s="5" t="s">
        <v>84</v>
      </c>
      <c r="C53" s="5">
        <v>501</v>
      </c>
      <c r="D53" s="5" t="s">
        <v>151</v>
      </c>
      <c r="E53" s="5" t="s">
        <v>1</v>
      </c>
      <c r="F53" s="5" t="s">
        <v>47</v>
      </c>
      <c r="G53" s="5" t="s">
        <v>34</v>
      </c>
      <c r="H53" s="10">
        <v>45544</v>
      </c>
      <c r="I53" s="10">
        <v>45544</v>
      </c>
      <c r="J53" s="5" t="s">
        <v>16</v>
      </c>
      <c r="K53" s="10">
        <v>45590</v>
      </c>
      <c r="L53" s="5" t="s">
        <v>5</v>
      </c>
      <c r="M53" s="5" t="s">
        <v>151</v>
      </c>
      <c r="N53" s="5" t="s">
        <v>152</v>
      </c>
      <c r="O53" s="5" t="s">
        <v>6</v>
      </c>
      <c r="P53" s="5" t="s">
        <v>7</v>
      </c>
      <c r="Q53" s="5" t="s">
        <v>8</v>
      </c>
      <c r="R53" s="5" t="s">
        <v>7009</v>
      </c>
      <c r="S53" s="5" t="s">
        <v>153</v>
      </c>
      <c r="T53" s="11">
        <v>620</v>
      </c>
      <c r="U53" s="5" t="s">
        <v>9</v>
      </c>
      <c r="V53" s="11">
        <v>620</v>
      </c>
      <c r="W53" s="5" t="s">
        <v>9</v>
      </c>
      <c r="X53" s="5" t="s">
        <v>155</v>
      </c>
      <c r="Y53" s="5" t="s">
        <v>22</v>
      </c>
      <c r="Z53" s="5" t="s">
        <v>156</v>
      </c>
      <c r="AA53" s="5" t="s">
        <v>159</v>
      </c>
    </row>
    <row r="54" spans="1:27" hidden="1" x14ac:dyDescent="0.2">
      <c r="A54" s="5" t="s">
        <v>0</v>
      </c>
      <c r="B54" s="5" t="s">
        <v>57</v>
      </c>
      <c r="C54" s="5">
        <v>518</v>
      </c>
      <c r="D54" s="5" t="s">
        <v>161</v>
      </c>
      <c r="E54" s="5" t="s">
        <v>1</v>
      </c>
      <c r="F54" s="5" t="s">
        <v>2</v>
      </c>
      <c r="G54" s="5" t="s">
        <v>34</v>
      </c>
      <c r="H54" s="10">
        <v>45588</v>
      </c>
      <c r="I54" s="10">
        <v>45588</v>
      </c>
      <c r="J54" s="5" t="s">
        <v>17</v>
      </c>
      <c r="K54" s="10">
        <v>45596</v>
      </c>
      <c r="L54" s="5" t="s">
        <v>5</v>
      </c>
      <c r="M54" s="5" t="s">
        <v>161</v>
      </c>
      <c r="N54" s="5" t="s">
        <v>129</v>
      </c>
      <c r="O54" s="5" t="s">
        <v>6</v>
      </c>
      <c r="P54" s="5" t="s">
        <v>7</v>
      </c>
      <c r="Q54" s="5" t="s">
        <v>8</v>
      </c>
      <c r="R54" s="5" t="s">
        <v>7009</v>
      </c>
      <c r="S54" s="5" t="s">
        <v>130</v>
      </c>
      <c r="T54" s="11">
        <v>926</v>
      </c>
      <c r="U54" s="5" t="s">
        <v>9</v>
      </c>
      <c r="V54" s="11">
        <v>926</v>
      </c>
      <c r="W54" s="5" t="s">
        <v>9</v>
      </c>
      <c r="X54" s="5" t="s">
        <v>132</v>
      </c>
      <c r="Y54" s="5" t="s">
        <v>22</v>
      </c>
      <c r="Z54" s="5" t="s">
        <v>162</v>
      </c>
      <c r="AA54" s="5" t="s">
        <v>163</v>
      </c>
    </row>
    <row r="55" spans="1:27" hidden="1" x14ac:dyDescent="0.2">
      <c r="A55" s="5" t="s">
        <v>0</v>
      </c>
      <c r="B55" s="5" t="s">
        <v>43</v>
      </c>
      <c r="C55" s="5">
        <v>538</v>
      </c>
      <c r="D55" s="5" t="s">
        <v>165</v>
      </c>
      <c r="E55" s="5" t="s">
        <v>1</v>
      </c>
      <c r="F55" s="5" t="s">
        <v>2</v>
      </c>
      <c r="G55" s="5" t="s">
        <v>34</v>
      </c>
      <c r="H55" s="10">
        <v>45595</v>
      </c>
      <c r="I55" s="10">
        <v>45595</v>
      </c>
      <c r="J55" s="5" t="s">
        <v>17</v>
      </c>
      <c r="K55" s="10">
        <v>45601</v>
      </c>
      <c r="L55" s="5" t="s">
        <v>5</v>
      </c>
      <c r="M55" s="5" t="s">
        <v>165</v>
      </c>
      <c r="N55" s="5" t="s">
        <v>166</v>
      </c>
      <c r="O55" s="5" t="s">
        <v>6</v>
      </c>
      <c r="P55" s="5" t="s">
        <v>7</v>
      </c>
      <c r="Q55" s="5" t="s">
        <v>8</v>
      </c>
      <c r="R55" s="5" t="s">
        <v>7009</v>
      </c>
      <c r="S55" s="5" t="s">
        <v>167</v>
      </c>
      <c r="T55" s="11">
        <v>100</v>
      </c>
      <c r="U55" s="5" t="s">
        <v>9</v>
      </c>
      <c r="V55" s="11">
        <v>100</v>
      </c>
      <c r="W55" s="5" t="s">
        <v>9</v>
      </c>
      <c r="X55" s="5" t="s">
        <v>168</v>
      </c>
      <c r="Y55" s="5" t="s">
        <v>22</v>
      </c>
      <c r="Z55" s="5" t="s">
        <v>169</v>
      </c>
      <c r="AA55" s="5" t="s">
        <v>170</v>
      </c>
    </row>
    <row r="56" spans="1:27" hidden="1" x14ac:dyDescent="0.2">
      <c r="A56" s="5" t="s">
        <v>0</v>
      </c>
      <c r="B56" s="5" t="s">
        <v>43</v>
      </c>
      <c r="C56" s="5">
        <v>538</v>
      </c>
      <c r="D56" s="5" t="s">
        <v>165</v>
      </c>
      <c r="E56" s="5" t="s">
        <v>1</v>
      </c>
      <c r="F56" s="5" t="s">
        <v>10</v>
      </c>
      <c r="G56" s="5" t="s">
        <v>34</v>
      </c>
      <c r="H56" s="10">
        <v>45595</v>
      </c>
      <c r="I56" s="10">
        <v>45595</v>
      </c>
      <c r="J56" s="5" t="s">
        <v>17</v>
      </c>
      <c r="K56" s="10">
        <v>45601</v>
      </c>
      <c r="L56" s="5" t="s">
        <v>5</v>
      </c>
      <c r="M56" s="5" t="s">
        <v>165</v>
      </c>
      <c r="N56" s="5" t="s">
        <v>166</v>
      </c>
      <c r="O56" s="5" t="s">
        <v>6</v>
      </c>
      <c r="P56" s="5" t="s">
        <v>7</v>
      </c>
      <c r="Q56" s="5" t="s">
        <v>8</v>
      </c>
      <c r="R56" s="5" t="s">
        <v>7009</v>
      </c>
      <c r="S56" s="5" t="s">
        <v>167</v>
      </c>
      <c r="T56" s="11">
        <v>100</v>
      </c>
      <c r="U56" s="5" t="s">
        <v>9</v>
      </c>
      <c r="V56" s="11">
        <v>100</v>
      </c>
      <c r="W56" s="5" t="s">
        <v>9</v>
      </c>
      <c r="X56" s="5" t="s">
        <v>168</v>
      </c>
      <c r="Y56" s="5" t="s">
        <v>22</v>
      </c>
      <c r="Z56" s="5" t="s">
        <v>169</v>
      </c>
      <c r="AA56" s="5" t="s">
        <v>170</v>
      </c>
    </row>
    <row r="57" spans="1:27" hidden="1" x14ac:dyDescent="0.2">
      <c r="A57" s="5" t="s">
        <v>0</v>
      </c>
      <c r="B57" s="5" t="s">
        <v>43</v>
      </c>
      <c r="C57" s="5">
        <v>538</v>
      </c>
      <c r="D57" s="5" t="s">
        <v>165</v>
      </c>
      <c r="E57" s="5" t="s">
        <v>1</v>
      </c>
      <c r="F57" s="5" t="s">
        <v>47</v>
      </c>
      <c r="G57" s="5" t="s">
        <v>34</v>
      </c>
      <c r="H57" s="10">
        <v>45595</v>
      </c>
      <c r="I57" s="10">
        <v>45595</v>
      </c>
      <c r="J57" s="5" t="s">
        <v>17</v>
      </c>
      <c r="K57" s="10">
        <v>45601</v>
      </c>
      <c r="L57" s="5" t="s">
        <v>5</v>
      </c>
      <c r="M57" s="5" t="s">
        <v>165</v>
      </c>
      <c r="N57" s="5" t="s">
        <v>166</v>
      </c>
      <c r="O57" s="5" t="s">
        <v>6</v>
      </c>
      <c r="P57" s="5" t="s">
        <v>7</v>
      </c>
      <c r="Q57" s="5" t="s">
        <v>8</v>
      </c>
      <c r="R57" s="5" t="s">
        <v>7009</v>
      </c>
      <c r="S57" s="5" t="s">
        <v>167</v>
      </c>
      <c r="T57" s="11">
        <v>250</v>
      </c>
      <c r="U57" s="5" t="s">
        <v>9</v>
      </c>
      <c r="V57" s="11">
        <v>250</v>
      </c>
      <c r="W57" s="5" t="s">
        <v>9</v>
      </c>
      <c r="X57" s="5" t="s">
        <v>168</v>
      </c>
      <c r="Y57" s="5" t="s">
        <v>22</v>
      </c>
      <c r="Z57" s="5" t="s">
        <v>169</v>
      </c>
      <c r="AA57" s="5" t="s">
        <v>171</v>
      </c>
    </row>
    <row r="58" spans="1:27" hidden="1" x14ac:dyDescent="0.2">
      <c r="A58" s="5" t="s">
        <v>0</v>
      </c>
      <c r="B58" s="5" t="s">
        <v>43</v>
      </c>
      <c r="C58" s="5">
        <v>538</v>
      </c>
      <c r="D58" s="5" t="s">
        <v>165</v>
      </c>
      <c r="E58" s="5" t="s">
        <v>1</v>
      </c>
      <c r="F58" s="5" t="s">
        <v>49</v>
      </c>
      <c r="G58" s="5" t="s">
        <v>34</v>
      </c>
      <c r="H58" s="10">
        <v>45595</v>
      </c>
      <c r="I58" s="10">
        <v>45595</v>
      </c>
      <c r="J58" s="5" t="s">
        <v>17</v>
      </c>
      <c r="K58" s="10">
        <v>45601</v>
      </c>
      <c r="L58" s="5" t="s">
        <v>5</v>
      </c>
      <c r="M58" s="5" t="s">
        <v>165</v>
      </c>
      <c r="N58" s="5" t="s">
        <v>166</v>
      </c>
      <c r="O58" s="5" t="s">
        <v>6</v>
      </c>
      <c r="P58" s="5" t="s">
        <v>7</v>
      </c>
      <c r="Q58" s="5" t="s">
        <v>8</v>
      </c>
      <c r="R58" s="5" t="s">
        <v>7009</v>
      </c>
      <c r="S58" s="5" t="s">
        <v>167</v>
      </c>
      <c r="T58" s="11">
        <v>225</v>
      </c>
      <c r="U58" s="5" t="s">
        <v>9</v>
      </c>
      <c r="V58" s="11">
        <v>225</v>
      </c>
      <c r="W58" s="5" t="s">
        <v>9</v>
      </c>
      <c r="X58" s="5" t="s">
        <v>168</v>
      </c>
      <c r="Y58" s="5" t="s">
        <v>22</v>
      </c>
      <c r="Z58" s="5" t="s">
        <v>169</v>
      </c>
      <c r="AA58" s="5" t="s">
        <v>172</v>
      </c>
    </row>
    <row r="59" spans="1:27" hidden="1" x14ac:dyDescent="0.2">
      <c r="A59" s="5" t="s">
        <v>0</v>
      </c>
      <c r="B59" s="5" t="s">
        <v>90</v>
      </c>
      <c r="C59" s="5">
        <v>501</v>
      </c>
      <c r="D59" s="5" t="s">
        <v>165</v>
      </c>
      <c r="E59" s="5" t="s">
        <v>1</v>
      </c>
      <c r="F59" s="5" t="s">
        <v>4</v>
      </c>
      <c r="G59" s="5" t="s">
        <v>34</v>
      </c>
      <c r="H59" s="10">
        <v>45595</v>
      </c>
      <c r="I59" s="10">
        <v>45595</v>
      </c>
      <c r="J59" s="5" t="s">
        <v>17</v>
      </c>
      <c r="K59" s="10">
        <v>45601</v>
      </c>
      <c r="L59" s="5" t="s">
        <v>5</v>
      </c>
      <c r="M59" s="5" t="s">
        <v>165</v>
      </c>
      <c r="N59" s="5" t="s">
        <v>166</v>
      </c>
      <c r="O59" s="5" t="s">
        <v>6</v>
      </c>
      <c r="P59" s="5" t="s">
        <v>7</v>
      </c>
      <c r="Q59" s="5" t="s">
        <v>8</v>
      </c>
      <c r="R59" s="5" t="s">
        <v>7009</v>
      </c>
      <c r="S59" s="5" t="s">
        <v>167</v>
      </c>
      <c r="T59" s="11">
        <v>327</v>
      </c>
      <c r="U59" s="5" t="s">
        <v>9</v>
      </c>
      <c r="V59" s="11">
        <v>327</v>
      </c>
      <c r="W59" s="5" t="s">
        <v>9</v>
      </c>
      <c r="X59" s="5" t="s">
        <v>168</v>
      </c>
      <c r="Y59" s="5" t="s">
        <v>22</v>
      </c>
      <c r="Z59" s="5" t="s">
        <v>169</v>
      </c>
      <c r="AA59" s="5" t="s">
        <v>173</v>
      </c>
    </row>
    <row r="60" spans="1:27" hidden="1" x14ac:dyDescent="0.2">
      <c r="A60" s="5" t="s">
        <v>0</v>
      </c>
      <c r="B60" s="5" t="s">
        <v>90</v>
      </c>
      <c r="C60" s="5">
        <v>501</v>
      </c>
      <c r="D60" s="5" t="s">
        <v>165</v>
      </c>
      <c r="E60" s="5" t="s">
        <v>1</v>
      </c>
      <c r="F60" s="5" t="s">
        <v>12</v>
      </c>
      <c r="G60" s="5" t="s">
        <v>34</v>
      </c>
      <c r="H60" s="10">
        <v>45595</v>
      </c>
      <c r="I60" s="10">
        <v>45595</v>
      </c>
      <c r="J60" s="5" t="s">
        <v>17</v>
      </c>
      <c r="K60" s="10">
        <v>45601</v>
      </c>
      <c r="L60" s="5" t="s">
        <v>5</v>
      </c>
      <c r="M60" s="5" t="s">
        <v>165</v>
      </c>
      <c r="N60" s="5" t="s">
        <v>166</v>
      </c>
      <c r="O60" s="5" t="s">
        <v>6</v>
      </c>
      <c r="P60" s="5" t="s">
        <v>7</v>
      </c>
      <c r="Q60" s="5" t="s">
        <v>8</v>
      </c>
      <c r="R60" s="5" t="s">
        <v>7009</v>
      </c>
      <c r="S60" s="5" t="s">
        <v>167</v>
      </c>
      <c r="T60" s="11">
        <v>49</v>
      </c>
      <c r="U60" s="5" t="s">
        <v>9</v>
      </c>
      <c r="V60" s="11">
        <v>49</v>
      </c>
      <c r="W60" s="5" t="s">
        <v>9</v>
      </c>
      <c r="X60" s="5" t="s">
        <v>168</v>
      </c>
      <c r="Y60" s="5" t="s">
        <v>22</v>
      </c>
      <c r="Z60" s="5" t="s">
        <v>169</v>
      </c>
      <c r="AA60" s="5" t="s">
        <v>174</v>
      </c>
    </row>
    <row r="61" spans="1:27" hidden="1" x14ac:dyDescent="0.2">
      <c r="A61" s="5" t="s">
        <v>0</v>
      </c>
      <c r="B61" s="5" t="s">
        <v>90</v>
      </c>
      <c r="C61" s="5">
        <v>501</v>
      </c>
      <c r="D61" s="5" t="s">
        <v>165</v>
      </c>
      <c r="E61" s="5" t="s">
        <v>1</v>
      </c>
      <c r="F61" s="5" t="s">
        <v>14</v>
      </c>
      <c r="G61" s="5" t="s">
        <v>34</v>
      </c>
      <c r="H61" s="10">
        <v>45595</v>
      </c>
      <c r="I61" s="10">
        <v>45595</v>
      </c>
      <c r="J61" s="5" t="s">
        <v>17</v>
      </c>
      <c r="K61" s="10">
        <v>45601</v>
      </c>
      <c r="L61" s="5" t="s">
        <v>5</v>
      </c>
      <c r="M61" s="5" t="s">
        <v>165</v>
      </c>
      <c r="N61" s="5" t="s">
        <v>166</v>
      </c>
      <c r="O61" s="5" t="s">
        <v>6</v>
      </c>
      <c r="P61" s="5" t="s">
        <v>7</v>
      </c>
      <c r="Q61" s="5" t="s">
        <v>8</v>
      </c>
      <c r="R61" s="5" t="s">
        <v>7009</v>
      </c>
      <c r="S61" s="5" t="s">
        <v>167</v>
      </c>
      <c r="T61" s="11">
        <v>49</v>
      </c>
      <c r="U61" s="5" t="s">
        <v>9</v>
      </c>
      <c r="V61" s="11">
        <v>49</v>
      </c>
      <c r="W61" s="5" t="s">
        <v>9</v>
      </c>
      <c r="X61" s="5" t="s">
        <v>168</v>
      </c>
      <c r="Y61" s="5" t="s">
        <v>22</v>
      </c>
      <c r="Z61" s="5" t="s">
        <v>169</v>
      </c>
      <c r="AA61" s="5" t="s">
        <v>174</v>
      </c>
    </row>
    <row r="62" spans="1:27" hidden="1" x14ac:dyDescent="0.2">
      <c r="A62" s="5" t="s">
        <v>0</v>
      </c>
      <c r="B62" s="5" t="s">
        <v>54</v>
      </c>
      <c r="C62" s="5">
        <v>501</v>
      </c>
      <c r="D62" s="5" t="s">
        <v>165</v>
      </c>
      <c r="E62" s="5" t="s">
        <v>1</v>
      </c>
      <c r="F62" s="5" t="s">
        <v>15</v>
      </c>
      <c r="G62" s="5" t="s">
        <v>34</v>
      </c>
      <c r="H62" s="10">
        <v>45595</v>
      </c>
      <c r="I62" s="10">
        <v>45595</v>
      </c>
      <c r="J62" s="5" t="s">
        <v>17</v>
      </c>
      <c r="K62" s="10">
        <v>45601</v>
      </c>
      <c r="L62" s="5" t="s">
        <v>5</v>
      </c>
      <c r="M62" s="5" t="s">
        <v>165</v>
      </c>
      <c r="N62" s="5" t="s">
        <v>166</v>
      </c>
      <c r="O62" s="5" t="s">
        <v>6</v>
      </c>
      <c r="P62" s="5" t="s">
        <v>7</v>
      </c>
      <c r="Q62" s="5" t="s">
        <v>8</v>
      </c>
      <c r="R62" s="5" t="s">
        <v>7009</v>
      </c>
      <c r="S62" s="5" t="s">
        <v>167</v>
      </c>
      <c r="T62" s="11">
        <v>1000</v>
      </c>
      <c r="U62" s="5" t="s">
        <v>9</v>
      </c>
      <c r="V62" s="11">
        <v>1000</v>
      </c>
      <c r="W62" s="5" t="s">
        <v>9</v>
      </c>
      <c r="X62" s="5" t="s">
        <v>168</v>
      </c>
      <c r="Y62" s="5" t="s">
        <v>22</v>
      </c>
      <c r="Z62" s="5" t="s">
        <v>169</v>
      </c>
      <c r="AA62" s="5" t="s">
        <v>175</v>
      </c>
    </row>
    <row r="63" spans="1:27" hidden="1" x14ac:dyDescent="0.2">
      <c r="A63" s="5" t="s">
        <v>0</v>
      </c>
      <c r="B63" s="5" t="s">
        <v>54</v>
      </c>
      <c r="C63" s="5">
        <v>501</v>
      </c>
      <c r="D63" s="5" t="s">
        <v>165</v>
      </c>
      <c r="E63" s="5" t="s">
        <v>1</v>
      </c>
      <c r="F63" s="5" t="s">
        <v>16</v>
      </c>
      <c r="G63" s="5" t="s">
        <v>34</v>
      </c>
      <c r="H63" s="10">
        <v>45595</v>
      </c>
      <c r="I63" s="10">
        <v>45595</v>
      </c>
      <c r="J63" s="5" t="s">
        <v>17</v>
      </c>
      <c r="K63" s="10">
        <v>45601</v>
      </c>
      <c r="L63" s="5" t="s">
        <v>5</v>
      </c>
      <c r="M63" s="5" t="s">
        <v>165</v>
      </c>
      <c r="N63" s="5" t="s">
        <v>166</v>
      </c>
      <c r="O63" s="5" t="s">
        <v>6</v>
      </c>
      <c r="P63" s="5" t="s">
        <v>7</v>
      </c>
      <c r="Q63" s="5" t="s">
        <v>8</v>
      </c>
      <c r="R63" s="5" t="s">
        <v>7009</v>
      </c>
      <c r="S63" s="5" t="s">
        <v>167</v>
      </c>
      <c r="T63" s="11">
        <v>986</v>
      </c>
      <c r="U63" s="5" t="s">
        <v>9</v>
      </c>
      <c r="V63" s="11">
        <v>986</v>
      </c>
      <c r="W63" s="5" t="s">
        <v>9</v>
      </c>
      <c r="X63" s="5" t="s">
        <v>168</v>
      </c>
      <c r="Y63" s="5" t="s">
        <v>22</v>
      </c>
      <c r="Z63" s="5" t="s">
        <v>169</v>
      </c>
      <c r="AA63" s="5" t="s">
        <v>175</v>
      </c>
    </row>
    <row r="64" spans="1:27" hidden="1" x14ac:dyDescent="0.2">
      <c r="A64" s="5" t="s">
        <v>0</v>
      </c>
      <c r="B64" s="5" t="s">
        <v>43</v>
      </c>
      <c r="C64" s="5">
        <v>538</v>
      </c>
      <c r="D64" s="5" t="s">
        <v>165</v>
      </c>
      <c r="E64" s="5" t="s">
        <v>1</v>
      </c>
      <c r="F64" s="5" t="s">
        <v>17</v>
      </c>
      <c r="G64" s="5" t="s">
        <v>34</v>
      </c>
      <c r="H64" s="10">
        <v>45595</v>
      </c>
      <c r="I64" s="10">
        <v>45595</v>
      </c>
      <c r="J64" s="5" t="s">
        <v>17</v>
      </c>
      <c r="K64" s="10">
        <v>45601</v>
      </c>
      <c r="L64" s="5" t="s">
        <v>5</v>
      </c>
      <c r="M64" s="5" t="s">
        <v>165</v>
      </c>
      <c r="N64" s="5" t="s">
        <v>166</v>
      </c>
      <c r="O64" s="5" t="s">
        <v>6</v>
      </c>
      <c r="P64" s="5" t="s">
        <v>7</v>
      </c>
      <c r="Q64" s="5" t="s">
        <v>8</v>
      </c>
      <c r="R64" s="5" t="s">
        <v>7009</v>
      </c>
      <c r="S64" s="5" t="s">
        <v>167</v>
      </c>
      <c r="T64" s="11">
        <v>162</v>
      </c>
      <c r="U64" s="5" t="s">
        <v>9</v>
      </c>
      <c r="V64" s="11">
        <v>162</v>
      </c>
      <c r="W64" s="5" t="s">
        <v>9</v>
      </c>
      <c r="X64" s="5" t="s">
        <v>168</v>
      </c>
      <c r="Y64" s="5" t="s">
        <v>22</v>
      </c>
      <c r="Z64" s="5" t="s">
        <v>169</v>
      </c>
      <c r="AA64" s="5" t="s">
        <v>176</v>
      </c>
    </row>
    <row r="65" spans="1:27" hidden="1" x14ac:dyDescent="0.2">
      <c r="A65" s="5" t="s">
        <v>0</v>
      </c>
      <c r="B65" s="5" t="s">
        <v>181</v>
      </c>
      <c r="C65" s="5">
        <v>516</v>
      </c>
      <c r="D65" s="5" t="s">
        <v>178</v>
      </c>
      <c r="E65" s="5" t="s">
        <v>1</v>
      </c>
      <c r="F65" s="5" t="s">
        <v>2</v>
      </c>
      <c r="G65" s="5" t="s">
        <v>34</v>
      </c>
      <c r="H65" s="10">
        <v>45595</v>
      </c>
      <c r="I65" s="10">
        <v>45595</v>
      </c>
      <c r="J65" s="5" t="s">
        <v>17</v>
      </c>
      <c r="K65" s="10">
        <v>45601</v>
      </c>
      <c r="L65" s="5" t="s">
        <v>5</v>
      </c>
      <c r="M65" s="5" t="s">
        <v>178</v>
      </c>
      <c r="N65" s="5" t="s">
        <v>179</v>
      </c>
      <c r="O65" s="5" t="s">
        <v>6</v>
      </c>
      <c r="P65" s="5" t="s">
        <v>7</v>
      </c>
      <c r="Q65" s="5" t="s">
        <v>8</v>
      </c>
      <c r="R65" s="5" t="s">
        <v>7009</v>
      </c>
      <c r="S65" s="5" t="s">
        <v>180</v>
      </c>
      <c r="T65" s="11">
        <v>1950</v>
      </c>
      <c r="U65" s="5" t="s">
        <v>9</v>
      </c>
      <c r="V65" s="11">
        <v>1950</v>
      </c>
      <c r="W65" s="5" t="s">
        <v>9</v>
      </c>
      <c r="X65" s="5" t="s">
        <v>182</v>
      </c>
      <c r="Y65" s="5" t="s">
        <v>22</v>
      </c>
      <c r="Z65" s="5" t="s">
        <v>183</v>
      </c>
      <c r="AA65" s="5" t="s">
        <v>184</v>
      </c>
    </row>
    <row r="66" spans="1:27" hidden="1" x14ac:dyDescent="0.2">
      <c r="A66" s="5" t="s">
        <v>0</v>
      </c>
      <c r="B66" s="5" t="s">
        <v>36</v>
      </c>
      <c r="C66" s="5">
        <v>513</v>
      </c>
      <c r="D66" s="5" t="s">
        <v>178</v>
      </c>
      <c r="E66" s="5" t="s">
        <v>1</v>
      </c>
      <c r="F66" s="5" t="s">
        <v>10</v>
      </c>
      <c r="G66" s="5" t="s">
        <v>34</v>
      </c>
      <c r="H66" s="10">
        <v>45595</v>
      </c>
      <c r="I66" s="10">
        <v>45595</v>
      </c>
      <c r="J66" s="5" t="s">
        <v>17</v>
      </c>
      <c r="K66" s="10">
        <v>45601</v>
      </c>
      <c r="L66" s="5" t="s">
        <v>5</v>
      </c>
      <c r="M66" s="5" t="s">
        <v>178</v>
      </c>
      <c r="N66" s="5" t="s">
        <v>179</v>
      </c>
      <c r="O66" s="5" t="s">
        <v>6</v>
      </c>
      <c r="P66" s="5" t="s">
        <v>7</v>
      </c>
      <c r="Q66" s="5" t="s">
        <v>8</v>
      </c>
      <c r="R66" s="5" t="s">
        <v>7009</v>
      </c>
      <c r="S66" s="5" t="s">
        <v>180</v>
      </c>
      <c r="T66" s="11">
        <v>300</v>
      </c>
      <c r="U66" s="5" t="s">
        <v>9</v>
      </c>
      <c r="V66" s="11">
        <v>300</v>
      </c>
      <c r="W66" s="5" t="s">
        <v>9</v>
      </c>
      <c r="X66" s="5" t="s">
        <v>182</v>
      </c>
      <c r="Y66" s="5" t="s">
        <v>22</v>
      </c>
      <c r="Z66" s="5" t="s">
        <v>183</v>
      </c>
      <c r="AA66" s="5" t="s">
        <v>185</v>
      </c>
    </row>
    <row r="67" spans="1:27" hidden="1" x14ac:dyDescent="0.2">
      <c r="A67" s="5" t="s">
        <v>0</v>
      </c>
      <c r="B67" s="5" t="s">
        <v>43</v>
      </c>
      <c r="C67" s="5">
        <v>538</v>
      </c>
      <c r="D67" s="5" t="s">
        <v>178</v>
      </c>
      <c r="E67" s="5" t="s">
        <v>1</v>
      </c>
      <c r="F67" s="5" t="s">
        <v>47</v>
      </c>
      <c r="G67" s="5" t="s">
        <v>34</v>
      </c>
      <c r="H67" s="10">
        <v>45595</v>
      </c>
      <c r="I67" s="10">
        <v>45595</v>
      </c>
      <c r="J67" s="5" t="s">
        <v>17</v>
      </c>
      <c r="K67" s="10">
        <v>45601</v>
      </c>
      <c r="L67" s="5" t="s">
        <v>5</v>
      </c>
      <c r="M67" s="5" t="s">
        <v>178</v>
      </c>
      <c r="N67" s="5" t="s">
        <v>179</v>
      </c>
      <c r="O67" s="5" t="s">
        <v>6</v>
      </c>
      <c r="P67" s="5" t="s">
        <v>7</v>
      </c>
      <c r="Q67" s="5" t="s">
        <v>8</v>
      </c>
      <c r="R67" s="5" t="s">
        <v>7009</v>
      </c>
      <c r="S67" s="5" t="s">
        <v>180</v>
      </c>
      <c r="T67" s="11">
        <v>500</v>
      </c>
      <c r="U67" s="5" t="s">
        <v>9</v>
      </c>
      <c r="V67" s="11">
        <v>500</v>
      </c>
      <c r="W67" s="5" t="s">
        <v>9</v>
      </c>
      <c r="X67" s="5" t="s">
        <v>182</v>
      </c>
      <c r="Y67" s="5" t="s">
        <v>22</v>
      </c>
      <c r="Z67" s="5" t="s">
        <v>183</v>
      </c>
      <c r="AA67" s="5" t="s">
        <v>186</v>
      </c>
    </row>
    <row r="68" spans="1:27" hidden="1" x14ac:dyDescent="0.2">
      <c r="A68" s="5" t="s">
        <v>0</v>
      </c>
      <c r="B68" s="5" t="s">
        <v>43</v>
      </c>
      <c r="C68" s="5">
        <v>538</v>
      </c>
      <c r="D68" s="5" t="s">
        <v>178</v>
      </c>
      <c r="E68" s="5" t="s">
        <v>1</v>
      </c>
      <c r="F68" s="5" t="s">
        <v>49</v>
      </c>
      <c r="G68" s="5" t="s">
        <v>34</v>
      </c>
      <c r="H68" s="10">
        <v>45595</v>
      </c>
      <c r="I68" s="10">
        <v>45595</v>
      </c>
      <c r="J68" s="5" t="s">
        <v>17</v>
      </c>
      <c r="K68" s="10">
        <v>45601</v>
      </c>
      <c r="L68" s="5" t="s">
        <v>5</v>
      </c>
      <c r="M68" s="5" t="s">
        <v>178</v>
      </c>
      <c r="N68" s="5" t="s">
        <v>179</v>
      </c>
      <c r="O68" s="5" t="s">
        <v>6</v>
      </c>
      <c r="P68" s="5" t="s">
        <v>7</v>
      </c>
      <c r="Q68" s="5" t="s">
        <v>8</v>
      </c>
      <c r="R68" s="5" t="s">
        <v>7009</v>
      </c>
      <c r="S68" s="5" t="s">
        <v>180</v>
      </c>
      <c r="T68" s="11">
        <v>90</v>
      </c>
      <c r="U68" s="5" t="s">
        <v>9</v>
      </c>
      <c r="V68" s="11">
        <v>90</v>
      </c>
      <c r="W68" s="5" t="s">
        <v>9</v>
      </c>
      <c r="X68" s="5" t="s">
        <v>182</v>
      </c>
      <c r="Y68" s="5" t="s">
        <v>22</v>
      </c>
      <c r="Z68" s="5" t="s">
        <v>183</v>
      </c>
      <c r="AA68" s="5" t="s">
        <v>187</v>
      </c>
    </row>
    <row r="69" spans="1:27" hidden="1" x14ac:dyDescent="0.2">
      <c r="A69" s="5" t="s">
        <v>0</v>
      </c>
      <c r="B69" s="5" t="s">
        <v>43</v>
      </c>
      <c r="C69" s="5">
        <v>538</v>
      </c>
      <c r="D69" s="5" t="s">
        <v>178</v>
      </c>
      <c r="E69" s="5" t="s">
        <v>1</v>
      </c>
      <c r="F69" s="5" t="s">
        <v>4</v>
      </c>
      <c r="G69" s="5" t="s">
        <v>34</v>
      </c>
      <c r="H69" s="10">
        <v>45595</v>
      </c>
      <c r="I69" s="10">
        <v>45595</v>
      </c>
      <c r="J69" s="5" t="s">
        <v>17</v>
      </c>
      <c r="K69" s="10">
        <v>45601</v>
      </c>
      <c r="L69" s="5" t="s">
        <v>5</v>
      </c>
      <c r="M69" s="5" t="s">
        <v>178</v>
      </c>
      <c r="N69" s="5" t="s">
        <v>179</v>
      </c>
      <c r="O69" s="5" t="s">
        <v>6</v>
      </c>
      <c r="P69" s="5" t="s">
        <v>7</v>
      </c>
      <c r="Q69" s="5" t="s">
        <v>8</v>
      </c>
      <c r="R69" s="5" t="s">
        <v>7009</v>
      </c>
      <c r="S69" s="5" t="s">
        <v>180</v>
      </c>
      <c r="T69" s="11">
        <v>90</v>
      </c>
      <c r="U69" s="5" t="s">
        <v>9</v>
      </c>
      <c r="V69" s="11">
        <v>90</v>
      </c>
      <c r="W69" s="5" t="s">
        <v>9</v>
      </c>
      <c r="X69" s="5" t="s">
        <v>182</v>
      </c>
      <c r="Y69" s="5" t="s">
        <v>22</v>
      </c>
      <c r="Z69" s="5" t="s">
        <v>183</v>
      </c>
      <c r="AA69" s="5" t="s">
        <v>187</v>
      </c>
    </row>
    <row r="70" spans="1:27" hidden="1" x14ac:dyDescent="0.2">
      <c r="A70" s="5" t="s">
        <v>0</v>
      </c>
      <c r="B70" s="5" t="s">
        <v>43</v>
      </c>
      <c r="C70" s="5">
        <v>538</v>
      </c>
      <c r="D70" s="5" t="s">
        <v>178</v>
      </c>
      <c r="E70" s="5" t="s">
        <v>1</v>
      </c>
      <c r="F70" s="5" t="s">
        <v>12</v>
      </c>
      <c r="G70" s="5" t="s">
        <v>34</v>
      </c>
      <c r="H70" s="10">
        <v>45595</v>
      </c>
      <c r="I70" s="10">
        <v>45595</v>
      </c>
      <c r="J70" s="5" t="s">
        <v>17</v>
      </c>
      <c r="K70" s="10">
        <v>45601</v>
      </c>
      <c r="L70" s="5" t="s">
        <v>5</v>
      </c>
      <c r="M70" s="5" t="s">
        <v>178</v>
      </c>
      <c r="N70" s="5" t="s">
        <v>179</v>
      </c>
      <c r="O70" s="5" t="s">
        <v>6</v>
      </c>
      <c r="P70" s="5" t="s">
        <v>7</v>
      </c>
      <c r="Q70" s="5" t="s">
        <v>8</v>
      </c>
      <c r="R70" s="5" t="s">
        <v>7009</v>
      </c>
      <c r="S70" s="5" t="s">
        <v>180</v>
      </c>
      <c r="T70" s="11">
        <v>190</v>
      </c>
      <c r="U70" s="5" t="s">
        <v>9</v>
      </c>
      <c r="V70" s="11">
        <v>190</v>
      </c>
      <c r="W70" s="5" t="s">
        <v>9</v>
      </c>
      <c r="X70" s="5" t="s">
        <v>182</v>
      </c>
      <c r="Y70" s="5" t="s">
        <v>22</v>
      </c>
      <c r="Z70" s="5" t="s">
        <v>183</v>
      </c>
      <c r="AA70" s="5" t="s">
        <v>188</v>
      </c>
    </row>
    <row r="71" spans="1:27" hidden="1" x14ac:dyDescent="0.2">
      <c r="A71" s="5" t="s">
        <v>0</v>
      </c>
      <c r="B71" s="5" t="s">
        <v>43</v>
      </c>
      <c r="C71" s="5">
        <v>538</v>
      </c>
      <c r="D71" s="5" t="s">
        <v>178</v>
      </c>
      <c r="E71" s="5" t="s">
        <v>1</v>
      </c>
      <c r="F71" s="5" t="s">
        <v>14</v>
      </c>
      <c r="G71" s="5" t="s">
        <v>34</v>
      </c>
      <c r="H71" s="10">
        <v>45595</v>
      </c>
      <c r="I71" s="10">
        <v>45595</v>
      </c>
      <c r="J71" s="5" t="s">
        <v>17</v>
      </c>
      <c r="K71" s="10">
        <v>45601</v>
      </c>
      <c r="L71" s="5" t="s">
        <v>5</v>
      </c>
      <c r="M71" s="5" t="s">
        <v>178</v>
      </c>
      <c r="N71" s="5" t="s">
        <v>179</v>
      </c>
      <c r="O71" s="5" t="s">
        <v>6</v>
      </c>
      <c r="P71" s="5" t="s">
        <v>7</v>
      </c>
      <c r="Q71" s="5" t="s">
        <v>8</v>
      </c>
      <c r="R71" s="5" t="s">
        <v>7009</v>
      </c>
      <c r="S71" s="5" t="s">
        <v>180</v>
      </c>
      <c r="T71" s="11">
        <v>360</v>
      </c>
      <c r="U71" s="5" t="s">
        <v>9</v>
      </c>
      <c r="V71" s="11">
        <v>360</v>
      </c>
      <c r="W71" s="5" t="s">
        <v>9</v>
      </c>
      <c r="X71" s="5" t="s">
        <v>182</v>
      </c>
      <c r="Y71" s="5" t="s">
        <v>22</v>
      </c>
      <c r="Z71" s="5" t="s">
        <v>183</v>
      </c>
      <c r="AA71" s="5" t="s">
        <v>186</v>
      </c>
    </row>
    <row r="72" spans="1:27" hidden="1" x14ac:dyDescent="0.2">
      <c r="A72" s="5" t="s">
        <v>0</v>
      </c>
      <c r="B72" s="5" t="s">
        <v>36</v>
      </c>
      <c r="C72" s="5">
        <v>513</v>
      </c>
      <c r="D72" s="5" t="s">
        <v>178</v>
      </c>
      <c r="E72" s="5" t="s">
        <v>1</v>
      </c>
      <c r="F72" s="5" t="s">
        <v>15</v>
      </c>
      <c r="G72" s="5" t="s">
        <v>34</v>
      </c>
      <c r="H72" s="10">
        <v>45595</v>
      </c>
      <c r="I72" s="10">
        <v>45595</v>
      </c>
      <c r="J72" s="5" t="s">
        <v>17</v>
      </c>
      <c r="K72" s="10">
        <v>45601</v>
      </c>
      <c r="L72" s="5" t="s">
        <v>5</v>
      </c>
      <c r="M72" s="5" t="s">
        <v>178</v>
      </c>
      <c r="N72" s="5" t="s">
        <v>179</v>
      </c>
      <c r="O72" s="5" t="s">
        <v>6</v>
      </c>
      <c r="P72" s="5" t="s">
        <v>7</v>
      </c>
      <c r="Q72" s="5" t="s">
        <v>8</v>
      </c>
      <c r="R72" s="5" t="s">
        <v>7009</v>
      </c>
      <c r="S72" s="5" t="s">
        <v>180</v>
      </c>
      <c r="T72" s="11">
        <v>1105</v>
      </c>
      <c r="U72" s="5" t="s">
        <v>9</v>
      </c>
      <c r="V72" s="11">
        <v>1105</v>
      </c>
      <c r="W72" s="5" t="s">
        <v>9</v>
      </c>
      <c r="X72" s="5" t="s">
        <v>182</v>
      </c>
      <c r="Y72" s="5" t="s">
        <v>22</v>
      </c>
      <c r="Z72" s="5" t="s">
        <v>183</v>
      </c>
      <c r="AA72" s="5" t="s">
        <v>189</v>
      </c>
    </row>
    <row r="73" spans="1:27" hidden="1" x14ac:dyDescent="0.2">
      <c r="A73" s="5" t="s">
        <v>0</v>
      </c>
      <c r="B73" s="5" t="s">
        <v>90</v>
      </c>
      <c r="C73" s="5">
        <v>501</v>
      </c>
      <c r="D73" s="5" t="s">
        <v>178</v>
      </c>
      <c r="E73" s="5" t="s">
        <v>1</v>
      </c>
      <c r="F73" s="5" t="s">
        <v>16</v>
      </c>
      <c r="G73" s="5" t="s">
        <v>34</v>
      </c>
      <c r="H73" s="10">
        <v>45595</v>
      </c>
      <c r="I73" s="10">
        <v>45595</v>
      </c>
      <c r="J73" s="5" t="s">
        <v>17</v>
      </c>
      <c r="K73" s="10">
        <v>45601</v>
      </c>
      <c r="L73" s="5" t="s">
        <v>5</v>
      </c>
      <c r="M73" s="5" t="s">
        <v>178</v>
      </c>
      <c r="N73" s="5" t="s">
        <v>179</v>
      </c>
      <c r="O73" s="5" t="s">
        <v>6</v>
      </c>
      <c r="P73" s="5" t="s">
        <v>7</v>
      </c>
      <c r="Q73" s="5" t="s">
        <v>8</v>
      </c>
      <c r="R73" s="5" t="s">
        <v>7009</v>
      </c>
      <c r="S73" s="5" t="s">
        <v>180</v>
      </c>
      <c r="T73" s="11">
        <v>2861</v>
      </c>
      <c r="U73" s="5" t="s">
        <v>9</v>
      </c>
      <c r="V73" s="11">
        <v>2861</v>
      </c>
      <c r="W73" s="5" t="s">
        <v>9</v>
      </c>
      <c r="X73" s="5" t="s">
        <v>182</v>
      </c>
      <c r="Y73" s="5" t="s">
        <v>22</v>
      </c>
      <c r="Z73" s="5" t="s">
        <v>183</v>
      </c>
      <c r="AA73" s="5" t="s">
        <v>190</v>
      </c>
    </row>
    <row r="74" spans="1:27" hidden="1" x14ac:dyDescent="0.2">
      <c r="A74" s="5" t="s">
        <v>0</v>
      </c>
      <c r="B74" s="5" t="s">
        <v>191</v>
      </c>
      <c r="C74" s="5">
        <v>513</v>
      </c>
      <c r="D74" s="5" t="s">
        <v>178</v>
      </c>
      <c r="E74" s="5" t="s">
        <v>1</v>
      </c>
      <c r="F74" s="5" t="s">
        <v>17</v>
      </c>
      <c r="G74" s="5" t="s">
        <v>34</v>
      </c>
      <c r="H74" s="10">
        <v>45595</v>
      </c>
      <c r="I74" s="10">
        <v>45595</v>
      </c>
      <c r="J74" s="5" t="s">
        <v>17</v>
      </c>
      <c r="K74" s="10">
        <v>45601</v>
      </c>
      <c r="L74" s="5" t="s">
        <v>5</v>
      </c>
      <c r="M74" s="5" t="s">
        <v>178</v>
      </c>
      <c r="N74" s="5" t="s">
        <v>179</v>
      </c>
      <c r="O74" s="5" t="s">
        <v>6</v>
      </c>
      <c r="P74" s="5" t="s">
        <v>7</v>
      </c>
      <c r="Q74" s="5" t="s">
        <v>8</v>
      </c>
      <c r="R74" s="5" t="s">
        <v>7009</v>
      </c>
      <c r="S74" s="5" t="s">
        <v>180</v>
      </c>
      <c r="T74" s="11">
        <v>2347.6</v>
      </c>
      <c r="U74" s="5" t="s">
        <v>9</v>
      </c>
      <c r="V74" s="11">
        <v>2347.6</v>
      </c>
      <c r="W74" s="5" t="s">
        <v>9</v>
      </c>
      <c r="X74" s="5" t="s">
        <v>182</v>
      </c>
      <c r="Y74" s="5" t="s">
        <v>22</v>
      </c>
      <c r="Z74" s="5" t="s">
        <v>183</v>
      </c>
      <c r="AA74" s="5" t="s">
        <v>192</v>
      </c>
    </row>
    <row r="75" spans="1:27" hidden="1" x14ac:dyDescent="0.2">
      <c r="A75" s="5" t="s">
        <v>0</v>
      </c>
      <c r="B75" s="5" t="s">
        <v>191</v>
      </c>
      <c r="C75" s="5">
        <v>513</v>
      </c>
      <c r="D75" s="5" t="s">
        <v>178</v>
      </c>
      <c r="E75" s="5" t="s">
        <v>1</v>
      </c>
      <c r="F75" s="5" t="s">
        <v>26</v>
      </c>
      <c r="G75" s="5" t="s">
        <v>34</v>
      </c>
      <c r="H75" s="10">
        <v>45595</v>
      </c>
      <c r="I75" s="10">
        <v>45595</v>
      </c>
      <c r="J75" s="5" t="s">
        <v>17</v>
      </c>
      <c r="K75" s="10">
        <v>45601</v>
      </c>
      <c r="L75" s="5" t="s">
        <v>5</v>
      </c>
      <c r="M75" s="5" t="s">
        <v>178</v>
      </c>
      <c r="N75" s="5" t="s">
        <v>179</v>
      </c>
      <c r="O75" s="5" t="s">
        <v>6</v>
      </c>
      <c r="P75" s="5" t="s">
        <v>7</v>
      </c>
      <c r="Q75" s="5" t="s">
        <v>8</v>
      </c>
      <c r="R75" s="5" t="s">
        <v>7009</v>
      </c>
      <c r="S75" s="5" t="s">
        <v>180</v>
      </c>
      <c r="T75" s="11">
        <v>377</v>
      </c>
      <c r="U75" s="5" t="s">
        <v>9</v>
      </c>
      <c r="V75" s="11">
        <v>377</v>
      </c>
      <c r="W75" s="5" t="s">
        <v>9</v>
      </c>
      <c r="X75" s="5" t="s">
        <v>182</v>
      </c>
      <c r="Y75" s="5" t="s">
        <v>22</v>
      </c>
      <c r="Z75" s="5" t="s">
        <v>183</v>
      </c>
      <c r="AA75" s="5" t="s">
        <v>192</v>
      </c>
    </row>
    <row r="76" spans="1:27" hidden="1" x14ac:dyDescent="0.2">
      <c r="A76" s="5" t="s">
        <v>0</v>
      </c>
      <c r="B76" s="5" t="s">
        <v>90</v>
      </c>
      <c r="C76" s="5">
        <v>501</v>
      </c>
      <c r="D76" s="5" t="s">
        <v>178</v>
      </c>
      <c r="E76" s="5" t="s">
        <v>1</v>
      </c>
      <c r="F76" s="5" t="s">
        <v>27</v>
      </c>
      <c r="G76" s="5" t="s">
        <v>34</v>
      </c>
      <c r="H76" s="10">
        <v>45595</v>
      </c>
      <c r="I76" s="10">
        <v>45595</v>
      </c>
      <c r="J76" s="5" t="s">
        <v>17</v>
      </c>
      <c r="K76" s="10">
        <v>45601</v>
      </c>
      <c r="L76" s="5" t="s">
        <v>5</v>
      </c>
      <c r="M76" s="5" t="s">
        <v>178</v>
      </c>
      <c r="N76" s="5" t="s">
        <v>179</v>
      </c>
      <c r="O76" s="5" t="s">
        <v>6</v>
      </c>
      <c r="P76" s="5" t="s">
        <v>7</v>
      </c>
      <c r="Q76" s="5" t="s">
        <v>8</v>
      </c>
      <c r="R76" s="5" t="s">
        <v>7009</v>
      </c>
      <c r="S76" s="5" t="s">
        <v>180</v>
      </c>
      <c r="T76" s="11">
        <v>674</v>
      </c>
      <c r="U76" s="5" t="s">
        <v>9</v>
      </c>
      <c r="V76" s="11">
        <v>674</v>
      </c>
      <c r="W76" s="5" t="s">
        <v>9</v>
      </c>
      <c r="X76" s="5" t="s">
        <v>182</v>
      </c>
      <c r="Y76" s="5" t="s">
        <v>22</v>
      </c>
      <c r="Z76" s="5" t="s">
        <v>183</v>
      </c>
      <c r="AA76" s="5" t="s">
        <v>193</v>
      </c>
    </row>
    <row r="77" spans="1:27" hidden="1" x14ac:dyDescent="0.2">
      <c r="A77" s="5" t="s">
        <v>0</v>
      </c>
      <c r="B77" s="5" t="s">
        <v>90</v>
      </c>
      <c r="C77" s="5">
        <v>501</v>
      </c>
      <c r="D77" s="5" t="s">
        <v>178</v>
      </c>
      <c r="E77" s="5" t="s">
        <v>1</v>
      </c>
      <c r="F77" s="5" t="s">
        <v>194</v>
      </c>
      <c r="G77" s="5" t="s">
        <v>34</v>
      </c>
      <c r="H77" s="10">
        <v>45595</v>
      </c>
      <c r="I77" s="10">
        <v>45595</v>
      </c>
      <c r="J77" s="5" t="s">
        <v>17</v>
      </c>
      <c r="K77" s="10">
        <v>45601</v>
      </c>
      <c r="L77" s="5" t="s">
        <v>5</v>
      </c>
      <c r="M77" s="5" t="s">
        <v>178</v>
      </c>
      <c r="N77" s="5" t="s">
        <v>179</v>
      </c>
      <c r="O77" s="5" t="s">
        <v>6</v>
      </c>
      <c r="P77" s="5" t="s">
        <v>7</v>
      </c>
      <c r="Q77" s="5" t="s">
        <v>8</v>
      </c>
      <c r="R77" s="5" t="s">
        <v>7009</v>
      </c>
      <c r="S77" s="5" t="s">
        <v>180</v>
      </c>
      <c r="T77" s="11">
        <v>423.9</v>
      </c>
      <c r="U77" s="5" t="s">
        <v>9</v>
      </c>
      <c r="V77" s="11">
        <v>423.9</v>
      </c>
      <c r="W77" s="5" t="s">
        <v>9</v>
      </c>
      <c r="X77" s="5" t="s">
        <v>182</v>
      </c>
      <c r="Y77" s="5" t="s">
        <v>22</v>
      </c>
      <c r="Z77" s="5" t="s">
        <v>183</v>
      </c>
      <c r="AA77" s="5" t="s">
        <v>193</v>
      </c>
    </row>
    <row r="78" spans="1:27" hidden="1" x14ac:dyDescent="0.2">
      <c r="A78" s="5" t="s">
        <v>0</v>
      </c>
      <c r="B78" s="5" t="s">
        <v>36</v>
      </c>
      <c r="C78" s="5">
        <v>513</v>
      </c>
      <c r="D78" s="5" t="s">
        <v>178</v>
      </c>
      <c r="E78" s="5" t="s">
        <v>1</v>
      </c>
      <c r="F78" s="5" t="s">
        <v>195</v>
      </c>
      <c r="G78" s="5" t="s">
        <v>34</v>
      </c>
      <c r="H78" s="10">
        <v>45595</v>
      </c>
      <c r="I78" s="10">
        <v>45595</v>
      </c>
      <c r="J78" s="5" t="s">
        <v>17</v>
      </c>
      <c r="K78" s="10">
        <v>45601</v>
      </c>
      <c r="L78" s="5" t="s">
        <v>5</v>
      </c>
      <c r="M78" s="5" t="s">
        <v>178</v>
      </c>
      <c r="N78" s="5" t="s">
        <v>179</v>
      </c>
      <c r="O78" s="5" t="s">
        <v>6</v>
      </c>
      <c r="P78" s="5" t="s">
        <v>7</v>
      </c>
      <c r="Q78" s="5" t="s">
        <v>8</v>
      </c>
      <c r="R78" s="5" t="s">
        <v>7009</v>
      </c>
      <c r="S78" s="5" t="s">
        <v>180</v>
      </c>
      <c r="T78" s="11">
        <v>1308.68</v>
      </c>
      <c r="U78" s="5" t="s">
        <v>9</v>
      </c>
      <c r="V78" s="11">
        <v>1308.68</v>
      </c>
      <c r="W78" s="5" t="s">
        <v>9</v>
      </c>
      <c r="X78" s="5" t="s">
        <v>182</v>
      </c>
      <c r="Y78" s="5" t="s">
        <v>22</v>
      </c>
      <c r="Z78" s="5" t="s">
        <v>183</v>
      </c>
      <c r="AA78" s="5" t="s">
        <v>196</v>
      </c>
    </row>
    <row r="79" spans="1:27" hidden="1" x14ac:dyDescent="0.2">
      <c r="A79" s="5" t="s">
        <v>0</v>
      </c>
      <c r="B79" s="5" t="s">
        <v>84</v>
      </c>
      <c r="C79" s="5">
        <v>501</v>
      </c>
      <c r="D79" s="5" t="s">
        <v>199</v>
      </c>
      <c r="E79" s="5" t="s">
        <v>1</v>
      </c>
      <c r="F79" s="5" t="s">
        <v>2</v>
      </c>
      <c r="G79" s="5" t="s">
        <v>34</v>
      </c>
      <c r="H79" s="10">
        <v>45578</v>
      </c>
      <c r="I79" s="10">
        <v>45578</v>
      </c>
      <c r="J79" s="5" t="s">
        <v>17</v>
      </c>
      <c r="K79" s="10">
        <v>45602</v>
      </c>
      <c r="L79" s="5" t="s">
        <v>5</v>
      </c>
      <c r="M79" s="5" t="s">
        <v>199</v>
      </c>
      <c r="N79" s="5" t="s">
        <v>152</v>
      </c>
      <c r="O79" s="5" t="s">
        <v>6</v>
      </c>
      <c r="P79" s="5" t="s">
        <v>7</v>
      </c>
      <c r="Q79" s="5" t="s">
        <v>8</v>
      </c>
      <c r="R79" s="5" t="s">
        <v>7009</v>
      </c>
      <c r="S79" s="5" t="s">
        <v>153</v>
      </c>
      <c r="T79" s="11">
        <v>1219</v>
      </c>
      <c r="U79" s="5" t="s">
        <v>9</v>
      </c>
      <c r="V79" s="11">
        <v>1219</v>
      </c>
      <c r="W79" s="5" t="s">
        <v>9</v>
      </c>
      <c r="X79" s="5" t="s">
        <v>155</v>
      </c>
      <c r="Y79" s="5" t="s">
        <v>22</v>
      </c>
      <c r="Z79" s="5" t="s">
        <v>200</v>
      </c>
      <c r="AA79" s="5" t="s">
        <v>201</v>
      </c>
    </row>
    <row r="80" spans="1:27" hidden="1" x14ac:dyDescent="0.2">
      <c r="A80" s="5" t="s">
        <v>0</v>
      </c>
      <c r="B80" s="5" t="s">
        <v>43</v>
      </c>
      <c r="C80" s="5">
        <v>538</v>
      </c>
      <c r="D80" s="5" t="s">
        <v>199</v>
      </c>
      <c r="E80" s="5" t="s">
        <v>1</v>
      </c>
      <c r="F80" s="5" t="s">
        <v>10</v>
      </c>
      <c r="G80" s="5" t="s">
        <v>34</v>
      </c>
      <c r="H80" s="10">
        <v>45578</v>
      </c>
      <c r="I80" s="10">
        <v>45578</v>
      </c>
      <c r="J80" s="5" t="s">
        <v>17</v>
      </c>
      <c r="K80" s="10">
        <v>45602</v>
      </c>
      <c r="L80" s="5" t="s">
        <v>5</v>
      </c>
      <c r="M80" s="5" t="s">
        <v>199</v>
      </c>
      <c r="N80" s="5" t="s">
        <v>152</v>
      </c>
      <c r="O80" s="5" t="s">
        <v>6</v>
      </c>
      <c r="P80" s="5" t="s">
        <v>7</v>
      </c>
      <c r="Q80" s="5" t="s">
        <v>8</v>
      </c>
      <c r="R80" s="5" t="s">
        <v>7009</v>
      </c>
      <c r="S80" s="5" t="s">
        <v>153</v>
      </c>
      <c r="T80" s="11">
        <v>100</v>
      </c>
      <c r="U80" s="5" t="s">
        <v>9</v>
      </c>
      <c r="V80" s="11">
        <v>100</v>
      </c>
      <c r="W80" s="5" t="s">
        <v>9</v>
      </c>
      <c r="X80" s="5" t="s">
        <v>155</v>
      </c>
      <c r="Y80" s="5" t="s">
        <v>22</v>
      </c>
      <c r="Z80" s="5" t="s">
        <v>200</v>
      </c>
      <c r="AA80" s="5" t="s">
        <v>202</v>
      </c>
    </row>
    <row r="81" spans="1:27" hidden="1" x14ac:dyDescent="0.2">
      <c r="A81" s="5" t="s">
        <v>0</v>
      </c>
      <c r="B81" s="5" t="s">
        <v>43</v>
      </c>
      <c r="C81" s="5">
        <v>538</v>
      </c>
      <c r="D81" s="5" t="s">
        <v>199</v>
      </c>
      <c r="E81" s="5" t="s">
        <v>1</v>
      </c>
      <c r="F81" s="5" t="s">
        <v>47</v>
      </c>
      <c r="G81" s="5" t="s">
        <v>34</v>
      </c>
      <c r="H81" s="10">
        <v>45578</v>
      </c>
      <c r="I81" s="10">
        <v>45578</v>
      </c>
      <c r="J81" s="5" t="s">
        <v>17</v>
      </c>
      <c r="K81" s="10">
        <v>45602</v>
      </c>
      <c r="L81" s="5" t="s">
        <v>5</v>
      </c>
      <c r="M81" s="5" t="s">
        <v>199</v>
      </c>
      <c r="N81" s="5" t="s">
        <v>152</v>
      </c>
      <c r="O81" s="5" t="s">
        <v>6</v>
      </c>
      <c r="P81" s="5" t="s">
        <v>7</v>
      </c>
      <c r="Q81" s="5" t="s">
        <v>8</v>
      </c>
      <c r="R81" s="5" t="s">
        <v>7009</v>
      </c>
      <c r="S81" s="5" t="s">
        <v>153</v>
      </c>
      <c r="T81" s="11">
        <v>100</v>
      </c>
      <c r="U81" s="5" t="s">
        <v>9</v>
      </c>
      <c r="V81" s="11">
        <v>100</v>
      </c>
      <c r="W81" s="5" t="s">
        <v>9</v>
      </c>
      <c r="X81" s="5" t="s">
        <v>155</v>
      </c>
      <c r="Y81" s="5" t="s">
        <v>22</v>
      </c>
      <c r="Z81" s="5" t="s">
        <v>200</v>
      </c>
      <c r="AA81" s="5" t="s">
        <v>203</v>
      </c>
    </row>
    <row r="82" spans="1:27" hidden="1" x14ac:dyDescent="0.2">
      <c r="A82" s="5" t="s">
        <v>0</v>
      </c>
      <c r="B82" s="5" t="s">
        <v>43</v>
      </c>
      <c r="C82" s="5">
        <v>538</v>
      </c>
      <c r="D82" s="5" t="s">
        <v>205</v>
      </c>
      <c r="E82" s="5" t="s">
        <v>1</v>
      </c>
      <c r="F82" s="5" t="s">
        <v>2</v>
      </c>
      <c r="G82" s="5" t="s">
        <v>34</v>
      </c>
      <c r="H82" s="10">
        <v>45596</v>
      </c>
      <c r="I82" s="10">
        <v>45596</v>
      </c>
      <c r="J82" s="5" t="s">
        <v>17</v>
      </c>
      <c r="K82" s="10">
        <v>45607</v>
      </c>
      <c r="L82" s="5" t="s">
        <v>5</v>
      </c>
      <c r="M82" s="5" t="s">
        <v>205</v>
      </c>
      <c r="N82" s="5" t="s">
        <v>100</v>
      </c>
      <c r="O82" s="5" t="s">
        <v>6</v>
      </c>
      <c r="P82" s="5" t="s">
        <v>7</v>
      </c>
      <c r="Q82" s="5" t="s">
        <v>8</v>
      </c>
      <c r="R82" s="5" t="s">
        <v>7009</v>
      </c>
      <c r="S82" s="5" t="s">
        <v>110</v>
      </c>
      <c r="T82" s="11">
        <v>100</v>
      </c>
      <c r="U82" s="5" t="s">
        <v>9</v>
      </c>
      <c r="V82" s="11">
        <v>100</v>
      </c>
      <c r="W82" s="5" t="s">
        <v>9</v>
      </c>
      <c r="X82" s="5" t="s">
        <v>111</v>
      </c>
      <c r="Y82" s="5" t="s">
        <v>22</v>
      </c>
      <c r="Z82" s="5" t="s">
        <v>206</v>
      </c>
      <c r="AA82" s="5" t="s">
        <v>207</v>
      </c>
    </row>
    <row r="83" spans="1:27" hidden="1" x14ac:dyDescent="0.2">
      <c r="A83" s="5" t="s">
        <v>0</v>
      </c>
      <c r="B83" s="5" t="s">
        <v>54</v>
      </c>
      <c r="C83" s="5">
        <v>501</v>
      </c>
      <c r="D83" s="5" t="s">
        <v>209</v>
      </c>
      <c r="E83" s="5" t="s">
        <v>1</v>
      </c>
      <c r="F83" s="5" t="s">
        <v>2</v>
      </c>
      <c r="G83" s="5" t="s">
        <v>34</v>
      </c>
      <c r="H83" s="10">
        <v>45603</v>
      </c>
      <c r="I83" s="10">
        <v>45603</v>
      </c>
      <c r="J83" s="5" t="s">
        <v>26</v>
      </c>
      <c r="K83" s="10">
        <v>45609</v>
      </c>
      <c r="L83" s="5" t="s">
        <v>5</v>
      </c>
      <c r="M83" s="5" t="s">
        <v>209</v>
      </c>
      <c r="N83" s="5" t="s">
        <v>35</v>
      </c>
      <c r="O83" s="5" t="s">
        <v>6</v>
      </c>
      <c r="P83" s="5" t="s">
        <v>7</v>
      </c>
      <c r="Q83" s="5" t="s">
        <v>8</v>
      </c>
      <c r="R83" s="5" t="s">
        <v>7009</v>
      </c>
      <c r="S83" s="5" t="s">
        <v>42</v>
      </c>
      <c r="T83" s="11">
        <v>2034.9</v>
      </c>
      <c r="U83" s="5" t="s">
        <v>9</v>
      </c>
      <c r="V83" s="11">
        <v>2034.9</v>
      </c>
      <c r="W83" s="5" t="s">
        <v>9</v>
      </c>
      <c r="X83" s="5" t="s">
        <v>44</v>
      </c>
      <c r="Y83" s="5" t="s">
        <v>22</v>
      </c>
      <c r="Z83" s="5" t="s">
        <v>210</v>
      </c>
      <c r="AA83" s="5" t="s">
        <v>211</v>
      </c>
    </row>
    <row r="84" spans="1:27" hidden="1" x14ac:dyDescent="0.2">
      <c r="A84" s="5" t="s">
        <v>0</v>
      </c>
      <c r="B84" s="5" t="s">
        <v>54</v>
      </c>
      <c r="C84" s="5">
        <v>501</v>
      </c>
      <c r="D84" s="5" t="s">
        <v>209</v>
      </c>
      <c r="E84" s="5" t="s">
        <v>1</v>
      </c>
      <c r="F84" s="5" t="s">
        <v>10</v>
      </c>
      <c r="G84" s="5" t="s">
        <v>34</v>
      </c>
      <c r="H84" s="10">
        <v>45603</v>
      </c>
      <c r="I84" s="10">
        <v>45603</v>
      </c>
      <c r="J84" s="5" t="s">
        <v>26</v>
      </c>
      <c r="K84" s="10">
        <v>45609</v>
      </c>
      <c r="L84" s="5" t="s">
        <v>5</v>
      </c>
      <c r="M84" s="5" t="s">
        <v>209</v>
      </c>
      <c r="N84" s="5" t="s">
        <v>35</v>
      </c>
      <c r="O84" s="5" t="s">
        <v>6</v>
      </c>
      <c r="P84" s="5" t="s">
        <v>7</v>
      </c>
      <c r="Q84" s="5" t="s">
        <v>8</v>
      </c>
      <c r="R84" s="5" t="s">
        <v>7009</v>
      </c>
      <c r="S84" s="5" t="s">
        <v>42</v>
      </c>
      <c r="T84" s="11">
        <v>1580</v>
      </c>
      <c r="U84" s="5" t="s">
        <v>9</v>
      </c>
      <c r="V84" s="11">
        <v>1580</v>
      </c>
      <c r="W84" s="5" t="s">
        <v>9</v>
      </c>
      <c r="X84" s="5" t="s">
        <v>44</v>
      </c>
      <c r="Y84" s="5" t="s">
        <v>22</v>
      </c>
      <c r="Z84" s="5" t="s">
        <v>210</v>
      </c>
      <c r="AA84" s="5" t="s">
        <v>211</v>
      </c>
    </row>
    <row r="85" spans="1:27" hidden="1" x14ac:dyDescent="0.2">
      <c r="A85" s="5" t="s">
        <v>0</v>
      </c>
      <c r="B85" s="5" t="s">
        <v>54</v>
      </c>
      <c r="C85" s="5">
        <v>501</v>
      </c>
      <c r="D85" s="5" t="s">
        <v>209</v>
      </c>
      <c r="E85" s="5" t="s">
        <v>1</v>
      </c>
      <c r="F85" s="5" t="s">
        <v>47</v>
      </c>
      <c r="G85" s="5" t="s">
        <v>34</v>
      </c>
      <c r="H85" s="10">
        <v>45603</v>
      </c>
      <c r="I85" s="10">
        <v>45603</v>
      </c>
      <c r="J85" s="5" t="s">
        <v>26</v>
      </c>
      <c r="K85" s="10">
        <v>45609</v>
      </c>
      <c r="L85" s="5" t="s">
        <v>5</v>
      </c>
      <c r="M85" s="5" t="s">
        <v>209</v>
      </c>
      <c r="N85" s="5" t="s">
        <v>35</v>
      </c>
      <c r="O85" s="5" t="s">
        <v>6</v>
      </c>
      <c r="P85" s="5" t="s">
        <v>7</v>
      </c>
      <c r="Q85" s="5" t="s">
        <v>8</v>
      </c>
      <c r="R85" s="5" t="s">
        <v>7009</v>
      </c>
      <c r="S85" s="5" t="s">
        <v>42</v>
      </c>
      <c r="T85" s="11">
        <v>1851</v>
      </c>
      <c r="U85" s="5" t="s">
        <v>9</v>
      </c>
      <c r="V85" s="11">
        <v>1851</v>
      </c>
      <c r="W85" s="5" t="s">
        <v>9</v>
      </c>
      <c r="X85" s="5" t="s">
        <v>44</v>
      </c>
      <c r="Y85" s="5" t="s">
        <v>22</v>
      </c>
      <c r="Z85" s="5" t="s">
        <v>210</v>
      </c>
      <c r="AA85" s="5" t="s">
        <v>211</v>
      </c>
    </row>
    <row r="86" spans="1:27" hidden="1" x14ac:dyDescent="0.2">
      <c r="A86" s="5" t="s">
        <v>0</v>
      </c>
      <c r="B86" s="5" t="s">
        <v>36</v>
      </c>
      <c r="C86" s="5">
        <v>513</v>
      </c>
      <c r="D86" s="5" t="s">
        <v>213</v>
      </c>
      <c r="E86" s="5" t="s">
        <v>1</v>
      </c>
      <c r="F86" s="5" t="s">
        <v>2</v>
      </c>
      <c r="G86" s="5" t="s">
        <v>34</v>
      </c>
      <c r="H86" s="10">
        <v>45603</v>
      </c>
      <c r="I86" s="10">
        <v>45603</v>
      </c>
      <c r="J86" s="5" t="s">
        <v>26</v>
      </c>
      <c r="K86" s="10">
        <v>45610</v>
      </c>
      <c r="L86" s="5" t="s">
        <v>5</v>
      </c>
      <c r="M86" s="5" t="s">
        <v>213</v>
      </c>
      <c r="N86" s="5" t="s">
        <v>35</v>
      </c>
      <c r="O86" s="5" t="s">
        <v>6</v>
      </c>
      <c r="P86" s="5" t="s">
        <v>7</v>
      </c>
      <c r="Q86" s="5" t="s">
        <v>8</v>
      </c>
      <c r="R86" s="5" t="s">
        <v>7009</v>
      </c>
      <c r="S86" s="5" t="s">
        <v>42</v>
      </c>
      <c r="T86" s="11">
        <v>5520</v>
      </c>
      <c r="U86" s="5" t="s">
        <v>9</v>
      </c>
      <c r="V86" s="11">
        <v>5520</v>
      </c>
      <c r="W86" s="5" t="s">
        <v>9</v>
      </c>
      <c r="X86" s="5" t="s">
        <v>44</v>
      </c>
      <c r="Y86" s="5" t="s">
        <v>22</v>
      </c>
      <c r="Z86" s="5" t="s">
        <v>214</v>
      </c>
      <c r="AA86" s="5" t="s">
        <v>38</v>
      </c>
    </row>
    <row r="87" spans="1:27" hidden="1" x14ac:dyDescent="0.2">
      <c r="A87" s="5" t="s">
        <v>0</v>
      </c>
      <c r="B87" s="5" t="s">
        <v>36</v>
      </c>
      <c r="C87" s="5">
        <v>513</v>
      </c>
      <c r="D87" s="5" t="s">
        <v>213</v>
      </c>
      <c r="E87" s="5" t="s">
        <v>1</v>
      </c>
      <c r="F87" s="5" t="s">
        <v>10</v>
      </c>
      <c r="G87" s="5" t="s">
        <v>34</v>
      </c>
      <c r="H87" s="10">
        <v>45603</v>
      </c>
      <c r="I87" s="10">
        <v>45603</v>
      </c>
      <c r="J87" s="5" t="s">
        <v>26</v>
      </c>
      <c r="K87" s="10">
        <v>45610</v>
      </c>
      <c r="L87" s="5" t="s">
        <v>5</v>
      </c>
      <c r="M87" s="5" t="s">
        <v>213</v>
      </c>
      <c r="N87" s="5" t="s">
        <v>35</v>
      </c>
      <c r="O87" s="5" t="s">
        <v>6</v>
      </c>
      <c r="P87" s="5" t="s">
        <v>7</v>
      </c>
      <c r="Q87" s="5" t="s">
        <v>8</v>
      </c>
      <c r="R87" s="5" t="s">
        <v>7009</v>
      </c>
      <c r="S87" s="5" t="s">
        <v>42</v>
      </c>
      <c r="T87" s="11">
        <v>4396</v>
      </c>
      <c r="U87" s="5" t="s">
        <v>9</v>
      </c>
      <c r="V87" s="11">
        <v>4396</v>
      </c>
      <c r="W87" s="5" t="s">
        <v>9</v>
      </c>
      <c r="X87" s="5" t="s">
        <v>44</v>
      </c>
      <c r="Y87" s="5" t="s">
        <v>22</v>
      </c>
      <c r="Z87" s="5" t="s">
        <v>214</v>
      </c>
      <c r="AA87" s="5" t="s">
        <v>38</v>
      </c>
    </row>
    <row r="88" spans="1:27" hidden="1" x14ac:dyDescent="0.2">
      <c r="A88" s="5" t="s">
        <v>0</v>
      </c>
      <c r="B88" s="5" t="s">
        <v>90</v>
      </c>
      <c r="C88" s="5">
        <v>501</v>
      </c>
      <c r="D88" s="5" t="s">
        <v>213</v>
      </c>
      <c r="E88" s="5" t="s">
        <v>1</v>
      </c>
      <c r="F88" s="5" t="s">
        <v>47</v>
      </c>
      <c r="G88" s="5" t="s">
        <v>34</v>
      </c>
      <c r="H88" s="10">
        <v>45603</v>
      </c>
      <c r="I88" s="10">
        <v>45603</v>
      </c>
      <c r="J88" s="5" t="s">
        <v>26</v>
      </c>
      <c r="K88" s="10">
        <v>45610</v>
      </c>
      <c r="L88" s="5" t="s">
        <v>5</v>
      </c>
      <c r="M88" s="5" t="s">
        <v>213</v>
      </c>
      <c r="N88" s="5" t="s">
        <v>35</v>
      </c>
      <c r="O88" s="5" t="s">
        <v>6</v>
      </c>
      <c r="P88" s="5" t="s">
        <v>7</v>
      </c>
      <c r="Q88" s="5" t="s">
        <v>8</v>
      </c>
      <c r="R88" s="5" t="s">
        <v>7009</v>
      </c>
      <c r="S88" s="5" t="s">
        <v>42</v>
      </c>
      <c r="T88" s="11">
        <v>567</v>
      </c>
      <c r="U88" s="5" t="s">
        <v>9</v>
      </c>
      <c r="V88" s="11">
        <v>567</v>
      </c>
      <c r="W88" s="5" t="s">
        <v>9</v>
      </c>
      <c r="X88" s="5" t="s">
        <v>44</v>
      </c>
      <c r="Y88" s="5" t="s">
        <v>22</v>
      </c>
      <c r="Z88" s="5" t="s">
        <v>214</v>
      </c>
      <c r="AA88" s="5" t="s">
        <v>215</v>
      </c>
    </row>
    <row r="89" spans="1:27" x14ac:dyDescent="0.2">
      <c r="A89" s="5" t="s">
        <v>0</v>
      </c>
      <c r="B89" s="5" t="s">
        <v>80</v>
      </c>
      <c r="C89" s="5">
        <v>501</v>
      </c>
      <c r="D89" s="5" t="s">
        <v>217</v>
      </c>
      <c r="E89" s="5" t="s">
        <v>1</v>
      </c>
      <c r="F89" s="5" t="s">
        <v>2</v>
      </c>
      <c r="G89" s="5" t="s">
        <v>34</v>
      </c>
      <c r="H89" s="10">
        <v>45610</v>
      </c>
      <c r="I89" s="10">
        <v>45610</v>
      </c>
      <c r="J89" s="5" t="s">
        <v>26</v>
      </c>
      <c r="K89" s="10">
        <v>45618</v>
      </c>
      <c r="L89" s="5" t="s">
        <v>5</v>
      </c>
      <c r="M89" s="5" t="s">
        <v>217</v>
      </c>
      <c r="N89" s="5" t="s">
        <v>152</v>
      </c>
      <c r="O89" s="5" t="s">
        <v>6</v>
      </c>
      <c r="P89" s="5" t="s">
        <v>7</v>
      </c>
      <c r="Q89" s="5" t="s">
        <v>8</v>
      </c>
      <c r="R89" s="5" t="s">
        <v>7009</v>
      </c>
      <c r="S89" s="5" t="s">
        <v>153</v>
      </c>
      <c r="T89" s="11">
        <v>1525</v>
      </c>
      <c r="U89" s="5" t="s">
        <v>9</v>
      </c>
      <c r="V89" s="11">
        <v>1525</v>
      </c>
      <c r="W89" s="5" t="s">
        <v>9</v>
      </c>
      <c r="X89" s="5" t="s">
        <v>155</v>
      </c>
      <c r="Y89" s="5" t="s">
        <v>22</v>
      </c>
      <c r="Z89" s="5" t="s">
        <v>218</v>
      </c>
      <c r="AA89" s="5" t="s">
        <v>219</v>
      </c>
    </row>
    <row r="90" spans="1:27" hidden="1" x14ac:dyDescent="0.2">
      <c r="A90" s="5" t="s">
        <v>0</v>
      </c>
      <c r="B90" s="5" t="s">
        <v>223</v>
      </c>
      <c r="C90" s="5">
        <v>516</v>
      </c>
      <c r="D90" s="5" t="s">
        <v>221</v>
      </c>
      <c r="E90" s="5" t="s">
        <v>1</v>
      </c>
      <c r="F90" s="5" t="s">
        <v>2</v>
      </c>
      <c r="G90" s="5" t="s">
        <v>34</v>
      </c>
      <c r="H90" s="10">
        <v>45595</v>
      </c>
      <c r="I90" s="10">
        <v>45595</v>
      </c>
      <c r="J90" s="5" t="s">
        <v>17</v>
      </c>
      <c r="K90" s="10">
        <v>45618</v>
      </c>
      <c r="L90" s="5" t="s">
        <v>5</v>
      </c>
      <c r="M90" s="5" t="s">
        <v>221</v>
      </c>
      <c r="N90" s="5" t="s">
        <v>222</v>
      </c>
      <c r="O90" s="5" t="s">
        <v>6</v>
      </c>
      <c r="P90" s="5" t="s">
        <v>7</v>
      </c>
      <c r="Q90" s="5" t="s">
        <v>8</v>
      </c>
      <c r="R90" s="5" t="s">
        <v>7009</v>
      </c>
      <c r="S90" s="5" t="s">
        <v>19</v>
      </c>
      <c r="T90" s="11">
        <v>4511.9399999999996</v>
      </c>
      <c r="U90" s="5" t="s">
        <v>9</v>
      </c>
      <c r="V90" s="11">
        <v>4511.9399999999996</v>
      </c>
      <c r="W90" s="5" t="s">
        <v>9</v>
      </c>
      <c r="X90" s="5" t="s">
        <v>21</v>
      </c>
      <c r="Y90" s="5" t="s">
        <v>22</v>
      </c>
      <c r="Z90" s="5" t="s">
        <v>224</v>
      </c>
      <c r="AA90" s="5" t="s">
        <v>225</v>
      </c>
    </row>
    <row r="91" spans="1:27" hidden="1" x14ac:dyDescent="0.2">
      <c r="A91" s="5" t="s">
        <v>0</v>
      </c>
      <c r="B91" s="5" t="s">
        <v>223</v>
      </c>
      <c r="C91" s="5">
        <v>516</v>
      </c>
      <c r="D91" s="5" t="s">
        <v>221</v>
      </c>
      <c r="E91" s="5" t="s">
        <v>1</v>
      </c>
      <c r="F91" s="5" t="s">
        <v>10</v>
      </c>
      <c r="G91" s="5" t="s">
        <v>34</v>
      </c>
      <c r="H91" s="10">
        <v>45595</v>
      </c>
      <c r="I91" s="10">
        <v>45595</v>
      </c>
      <c r="J91" s="5" t="s">
        <v>17</v>
      </c>
      <c r="K91" s="10">
        <v>45618</v>
      </c>
      <c r="L91" s="5" t="s">
        <v>5</v>
      </c>
      <c r="M91" s="5" t="s">
        <v>221</v>
      </c>
      <c r="N91" s="5" t="s">
        <v>222</v>
      </c>
      <c r="O91" s="5" t="s">
        <v>6</v>
      </c>
      <c r="P91" s="5" t="s">
        <v>7</v>
      </c>
      <c r="Q91" s="5" t="s">
        <v>8</v>
      </c>
      <c r="R91" s="5" t="s">
        <v>7009</v>
      </c>
      <c r="S91" s="5" t="s">
        <v>19</v>
      </c>
      <c r="T91" s="11">
        <v>16842.689999999999</v>
      </c>
      <c r="U91" s="5" t="s">
        <v>9</v>
      </c>
      <c r="V91" s="11">
        <v>16842.689999999999</v>
      </c>
      <c r="W91" s="5" t="s">
        <v>9</v>
      </c>
      <c r="X91" s="5" t="s">
        <v>21</v>
      </c>
      <c r="Y91" s="5" t="s">
        <v>22</v>
      </c>
      <c r="Z91" s="5" t="s">
        <v>224</v>
      </c>
      <c r="AA91" s="5" t="s">
        <v>225</v>
      </c>
    </row>
    <row r="92" spans="1:27" hidden="1" x14ac:dyDescent="0.2">
      <c r="A92" s="5" t="s">
        <v>0</v>
      </c>
      <c r="B92" s="5" t="s">
        <v>43</v>
      </c>
      <c r="C92" s="5">
        <v>538</v>
      </c>
      <c r="D92" s="5" t="s">
        <v>221</v>
      </c>
      <c r="E92" s="5" t="s">
        <v>1</v>
      </c>
      <c r="F92" s="5" t="s">
        <v>47</v>
      </c>
      <c r="G92" s="5" t="s">
        <v>34</v>
      </c>
      <c r="H92" s="10">
        <v>45595</v>
      </c>
      <c r="I92" s="10">
        <v>45595</v>
      </c>
      <c r="J92" s="5" t="s">
        <v>17</v>
      </c>
      <c r="K92" s="10">
        <v>45618</v>
      </c>
      <c r="L92" s="5" t="s">
        <v>5</v>
      </c>
      <c r="M92" s="5" t="s">
        <v>221</v>
      </c>
      <c r="N92" s="5" t="s">
        <v>222</v>
      </c>
      <c r="O92" s="5" t="s">
        <v>6</v>
      </c>
      <c r="P92" s="5" t="s">
        <v>7</v>
      </c>
      <c r="Q92" s="5" t="s">
        <v>8</v>
      </c>
      <c r="R92" s="5" t="s">
        <v>7009</v>
      </c>
      <c r="S92" s="5" t="s">
        <v>19</v>
      </c>
      <c r="T92" s="11">
        <v>600</v>
      </c>
      <c r="U92" s="5" t="s">
        <v>9</v>
      </c>
      <c r="V92" s="11">
        <v>600</v>
      </c>
      <c r="W92" s="5" t="s">
        <v>9</v>
      </c>
      <c r="X92" s="5" t="s">
        <v>21</v>
      </c>
      <c r="Y92" s="5" t="s">
        <v>22</v>
      </c>
      <c r="Z92" s="5" t="s">
        <v>224</v>
      </c>
      <c r="AA92" s="5" t="s">
        <v>226</v>
      </c>
    </row>
    <row r="93" spans="1:27" hidden="1" x14ac:dyDescent="0.2">
      <c r="A93" s="5" t="s">
        <v>0</v>
      </c>
      <c r="B93" s="5" t="s">
        <v>43</v>
      </c>
      <c r="C93" s="5">
        <v>538</v>
      </c>
      <c r="D93" s="5" t="s">
        <v>221</v>
      </c>
      <c r="E93" s="5" t="s">
        <v>1</v>
      </c>
      <c r="F93" s="5" t="s">
        <v>49</v>
      </c>
      <c r="G93" s="5" t="s">
        <v>34</v>
      </c>
      <c r="H93" s="10">
        <v>45595</v>
      </c>
      <c r="I93" s="10">
        <v>45595</v>
      </c>
      <c r="J93" s="5" t="s">
        <v>17</v>
      </c>
      <c r="K93" s="10">
        <v>45618</v>
      </c>
      <c r="L93" s="5" t="s">
        <v>5</v>
      </c>
      <c r="M93" s="5" t="s">
        <v>221</v>
      </c>
      <c r="N93" s="5" t="s">
        <v>222</v>
      </c>
      <c r="O93" s="5" t="s">
        <v>6</v>
      </c>
      <c r="P93" s="5" t="s">
        <v>7</v>
      </c>
      <c r="Q93" s="5" t="s">
        <v>8</v>
      </c>
      <c r="R93" s="5" t="s">
        <v>7009</v>
      </c>
      <c r="S93" s="5" t="s">
        <v>19</v>
      </c>
      <c r="T93" s="11">
        <v>960</v>
      </c>
      <c r="U93" s="5" t="s">
        <v>9</v>
      </c>
      <c r="V93" s="11">
        <v>960</v>
      </c>
      <c r="W93" s="5" t="s">
        <v>9</v>
      </c>
      <c r="X93" s="5" t="s">
        <v>21</v>
      </c>
      <c r="Y93" s="5" t="s">
        <v>22</v>
      </c>
      <c r="Z93" s="5" t="s">
        <v>224</v>
      </c>
      <c r="AA93" s="5" t="s">
        <v>226</v>
      </c>
    </row>
    <row r="94" spans="1:27" hidden="1" x14ac:dyDescent="0.2">
      <c r="A94" s="5" t="s">
        <v>0</v>
      </c>
      <c r="B94" s="5" t="s">
        <v>36</v>
      </c>
      <c r="C94" s="5">
        <v>513</v>
      </c>
      <c r="D94" s="5" t="s">
        <v>221</v>
      </c>
      <c r="E94" s="5" t="s">
        <v>1</v>
      </c>
      <c r="F94" s="5" t="s">
        <v>4</v>
      </c>
      <c r="G94" s="5" t="s">
        <v>34</v>
      </c>
      <c r="H94" s="10">
        <v>45595</v>
      </c>
      <c r="I94" s="10">
        <v>45595</v>
      </c>
      <c r="J94" s="5" t="s">
        <v>17</v>
      </c>
      <c r="K94" s="10">
        <v>45618</v>
      </c>
      <c r="L94" s="5" t="s">
        <v>5</v>
      </c>
      <c r="M94" s="5" t="s">
        <v>221</v>
      </c>
      <c r="N94" s="5" t="s">
        <v>222</v>
      </c>
      <c r="O94" s="5" t="s">
        <v>6</v>
      </c>
      <c r="P94" s="5" t="s">
        <v>7</v>
      </c>
      <c r="Q94" s="5" t="s">
        <v>8</v>
      </c>
      <c r="R94" s="5" t="s">
        <v>7009</v>
      </c>
      <c r="S94" s="5" t="s">
        <v>19</v>
      </c>
      <c r="T94" s="11">
        <v>958</v>
      </c>
      <c r="U94" s="5" t="s">
        <v>9</v>
      </c>
      <c r="V94" s="11">
        <v>958</v>
      </c>
      <c r="W94" s="5" t="s">
        <v>9</v>
      </c>
      <c r="X94" s="5" t="s">
        <v>21</v>
      </c>
      <c r="Y94" s="5" t="s">
        <v>22</v>
      </c>
      <c r="Z94" s="5" t="s">
        <v>224</v>
      </c>
      <c r="AA94" s="5" t="s">
        <v>227</v>
      </c>
    </row>
    <row r="95" spans="1:27" hidden="1" x14ac:dyDescent="0.2">
      <c r="A95" s="5" t="s">
        <v>0</v>
      </c>
      <c r="B95" s="5" t="s">
        <v>90</v>
      </c>
      <c r="C95" s="5">
        <v>501</v>
      </c>
      <c r="D95" s="5" t="s">
        <v>221</v>
      </c>
      <c r="E95" s="5" t="s">
        <v>1</v>
      </c>
      <c r="F95" s="5" t="s">
        <v>12</v>
      </c>
      <c r="G95" s="5" t="s">
        <v>34</v>
      </c>
      <c r="H95" s="10">
        <v>45595</v>
      </c>
      <c r="I95" s="10">
        <v>45595</v>
      </c>
      <c r="J95" s="5" t="s">
        <v>17</v>
      </c>
      <c r="K95" s="10">
        <v>45618</v>
      </c>
      <c r="L95" s="5" t="s">
        <v>5</v>
      </c>
      <c r="M95" s="5" t="s">
        <v>221</v>
      </c>
      <c r="N95" s="5" t="s">
        <v>222</v>
      </c>
      <c r="O95" s="5" t="s">
        <v>6</v>
      </c>
      <c r="P95" s="5" t="s">
        <v>7</v>
      </c>
      <c r="Q95" s="5" t="s">
        <v>8</v>
      </c>
      <c r="R95" s="5" t="s">
        <v>7009</v>
      </c>
      <c r="S95" s="5" t="s">
        <v>19</v>
      </c>
      <c r="T95" s="11">
        <v>150</v>
      </c>
      <c r="U95" s="5" t="s">
        <v>9</v>
      </c>
      <c r="V95" s="11">
        <v>150</v>
      </c>
      <c r="W95" s="5" t="s">
        <v>9</v>
      </c>
      <c r="X95" s="5" t="s">
        <v>21</v>
      </c>
      <c r="Y95" s="5" t="s">
        <v>22</v>
      </c>
      <c r="Z95" s="5" t="s">
        <v>224</v>
      </c>
      <c r="AA95" s="5" t="s">
        <v>228</v>
      </c>
    </row>
    <row r="96" spans="1:27" hidden="1" x14ac:dyDescent="0.2">
      <c r="A96" s="5" t="s">
        <v>0</v>
      </c>
      <c r="B96" s="5" t="s">
        <v>43</v>
      </c>
      <c r="C96" s="5">
        <v>538</v>
      </c>
      <c r="D96" s="5" t="s">
        <v>221</v>
      </c>
      <c r="E96" s="5" t="s">
        <v>1</v>
      </c>
      <c r="F96" s="5" t="s">
        <v>14</v>
      </c>
      <c r="G96" s="5" t="s">
        <v>34</v>
      </c>
      <c r="H96" s="10">
        <v>45595</v>
      </c>
      <c r="I96" s="10">
        <v>45595</v>
      </c>
      <c r="J96" s="5" t="s">
        <v>17</v>
      </c>
      <c r="K96" s="10">
        <v>45618</v>
      </c>
      <c r="L96" s="5" t="s">
        <v>5</v>
      </c>
      <c r="M96" s="5" t="s">
        <v>221</v>
      </c>
      <c r="N96" s="5" t="s">
        <v>222</v>
      </c>
      <c r="O96" s="5" t="s">
        <v>6</v>
      </c>
      <c r="P96" s="5" t="s">
        <v>7</v>
      </c>
      <c r="Q96" s="5" t="s">
        <v>8</v>
      </c>
      <c r="R96" s="5" t="s">
        <v>7009</v>
      </c>
      <c r="S96" s="5" t="s">
        <v>19</v>
      </c>
      <c r="T96" s="11">
        <v>3400</v>
      </c>
      <c r="U96" s="5" t="s">
        <v>9</v>
      </c>
      <c r="V96" s="11">
        <v>3400</v>
      </c>
      <c r="W96" s="5" t="s">
        <v>9</v>
      </c>
      <c r="X96" s="5" t="s">
        <v>21</v>
      </c>
      <c r="Y96" s="5" t="s">
        <v>22</v>
      </c>
      <c r="Z96" s="5" t="s">
        <v>224</v>
      </c>
      <c r="AA96" s="5" t="s">
        <v>226</v>
      </c>
    </row>
    <row r="97" spans="1:27" x14ac:dyDescent="0.2">
      <c r="A97" s="5" t="s">
        <v>0</v>
      </c>
      <c r="B97" s="5" t="s">
        <v>80</v>
      </c>
      <c r="C97" s="5">
        <v>501</v>
      </c>
      <c r="D97" s="5" t="s">
        <v>230</v>
      </c>
      <c r="E97" s="5" t="s">
        <v>1</v>
      </c>
      <c r="F97" s="5" t="s">
        <v>2</v>
      </c>
      <c r="G97" s="5" t="s">
        <v>34</v>
      </c>
      <c r="H97" s="10">
        <v>45617</v>
      </c>
      <c r="I97" s="10">
        <v>45617</v>
      </c>
      <c r="J97" s="5" t="s">
        <v>26</v>
      </c>
      <c r="K97" s="10">
        <v>45623</v>
      </c>
      <c r="L97" s="5" t="s">
        <v>5</v>
      </c>
      <c r="M97" s="5" t="s">
        <v>230</v>
      </c>
      <c r="N97" s="5" t="s">
        <v>152</v>
      </c>
      <c r="O97" s="5" t="s">
        <v>6</v>
      </c>
      <c r="P97" s="5" t="s">
        <v>7</v>
      </c>
      <c r="Q97" s="5" t="s">
        <v>8</v>
      </c>
      <c r="R97" s="5" t="s">
        <v>7009</v>
      </c>
      <c r="S97" s="5" t="s">
        <v>153</v>
      </c>
      <c r="T97" s="11">
        <v>1300</v>
      </c>
      <c r="U97" s="5" t="s">
        <v>9</v>
      </c>
      <c r="V97" s="11">
        <v>1300</v>
      </c>
      <c r="W97" s="5" t="s">
        <v>9</v>
      </c>
      <c r="X97" s="5" t="s">
        <v>155</v>
      </c>
      <c r="Y97" s="5" t="s">
        <v>22</v>
      </c>
      <c r="Z97" s="5" t="s">
        <v>231</v>
      </c>
      <c r="AA97" s="5" t="s">
        <v>219</v>
      </c>
    </row>
    <row r="98" spans="1:27" hidden="1" x14ac:dyDescent="0.2">
      <c r="A98" s="5" t="s">
        <v>0</v>
      </c>
      <c r="B98" s="5" t="s">
        <v>223</v>
      </c>
      <c r="C98" s="5">
        <v>516</v>
      </c>
      <c r="D98" s="5" t="s">
        <v>233</v>
      </c>
      <c r="E98" s="5" t="s">
        <v>1</v>
      </c>
      <c r="F98" s="5" t="s">
        <v>2</v>
      </c>
      <c r="G98" s="5" t="s">
        <v>34</v>
      </c>
      <c r="H98" s="10">
        <v>45569</v>
      </c>
      <c r="I98" s="10">
        <v>45569</v>
      </c>
      <c r="J98" s="5" t="s">
        <v>17</v>
      </c>
      <c r="K98" s="10">
        <v>45635</v>
      </c>
      <c r="L98" s="5" t="s">
        <v>5</v>
      </c>
      <c r="M98" s="5" t="s">
        <v>233</v>
      </c>
      <c r="N98" s="5" t="s">
        <v>234</v>
      </c>
      <c r="O98" s="5" t="s">
        <v>6</v>
      </c>
      <c r="P98" s="5" t="s">
        <v>7</v>
      </c>
      <c r="Q98" s="5" t="s">
        <v>8</v>
      </c>
      <c r="R98" s="5" t="s">
        <v>7009</v>
      </c>
      <c r="S98" s="5" t="s">
        <v>235</v>
      </c>
      <c r="T98" s="11">
        <v>1750</v>
      </c>
      <c r="U98" s="5" t="s">
        <v>9</v>
      </c>
      <c r="V98" s="11">
        <v>1750</v>
      </c>
      <c r="W98" s="5" t="s">
        <v>9</v>
      </c>
      <c r="X98" s="5" t="s">
        <v>236</v>
      </c>
      <c r="Y98" s="5" t="s">
        <v>22</v>
      </c>
      <c r="Z98" s="5" t="s">
        <v>237</v>
      </c>
      <c r="AA98" s="5" t="s">
        <v>238</v>
      </c>
    </row>
    <row r="99" spans="1:27" hidden="1" x14ac:dyDescent="0.2">
      <c r="A99" s="5" t="s">
        <v>0</v>
      </c>
      <c r="B99" s="5" t="s">
        <v>223</v>
      </c>
      <c r="C99" s="5">
        <v>516</v>
      </c>
      <c r="D99" s="5" t="s">
        <v>233</v>
      </c>
      <c r="E99" s="5" t="s">
        <v>1</v>
      </c>
      <c r="F99" s="5" t="s">
        <v>10</v>
      </c>
      <c r="G99" s="5" t="s">
        <v>34</v>
      </c>
      <c r="H99" s="10">
        <v>45569</v>
      </c>
      <c r="I99" s="10">
        <v>45569</v>
      </c>
      <c r="J99" s="5" t="s">
        <v>17</v>
      </c>
      <c r="K99" s="10">
        <v>45635</v>
      </c>
      <c r="L99" s="5" t="s">
        <v>5</v>
      </c>
      <c r="M99" s="5" t="s">
        <v>233</v>
      </c>
      <c r="N99" s="5" t="s">
        <v>234</v>
      </c>
      <c r="O99" s="5" t="s">
        <v>6</v>
      </c>
      <c r="P99" s="5" t="s">
        <v>7</v>
      </c>
      <c r="Q99" s="5" t="s">
        <v>8</v>
      </c>
      <c r="R99" s="5" t="s">
        <v>7009</v>
      </c>
      <c r="S99" s="5" t="s">
        <v>235</v>
      </c>
      <c r="T99" s="11">
        <v>290.37</v>
      </c>
      <c r="U99" s="5" t="s">
        <v>9</v>
      </c>
      <c r="V99" s="11">
        <v>290.37</v>
      </c>
      <c r="W99" s="5" t="s">
        <v>9</v>
      </c>
      <c r="X99" s="5" t="s">
        <v>236</v>
      </c>
      <c r="Y99" s="5" t="s">
        <v>22</v>
      </c>
      <c r="Z99" s="5" t="s">
        <v>237</v>
      </c>
      <c r="AA99" s="5" t="s">
        <v>238</v>
      </c>
    </row>
    <row r="100" spans="1:27" hidden="1" x14ac:dyDescent="0.2">
      <c r="A100" s="5" t="s">
        <v>0</v>
      </c>
      <c r="B100" s="5" t="s">
        <v>43</v>
      </c>
      <c r="C100" s="5">
        <v>538</v>
      </c>
      <c r="D100" s="5" t="s">
        <v>233</v>
      </c>
      <c r="E100" s="5" t="s">
        <v>1</v>
      </c>
      <c r="F100" s="5" t="s">
        <v>47</v>
      </c>
      <c r="G100" s="5" t="s">
        <v>34</v>
      </c>
      <c r="H100" s="10">
        <v>45569</v>
      </c>
      <c r="I100" s="10">
        <v>45569</v>
      </c>
      <c r="J100" s="5" t="s">
        <v>17</v>
      </c>
      <c r="K100" s="10">
        <v>45635</v>
      </c>
      <c r="L100" s="5" t="s">
        <v>5</v>
      </c>
      <c r="M100" s="5" t="s">
        <v>233</v>
      </c>
      <c r="N100" s="5" t="s">
        <v>234</v>
      </c>
      <c r="O100" s="5" t="s">
        <v>6</v>
      </c>
      <c r="P100" s="5" t="s">
        <v>7</v>
      </c>
      <c r="Q100" s="5" t="s">
        <v>8</v>
      </c>
      <c r="R100" s="5" t="s">
        <v>7009</v>
      </c>
      <c r="S100" s="5" t="s">
        <v>235</v>
      </c>
      <c r="T100" s="11">
        <v>360</v>
      </c>
      <c r="U100" s="5" t="s">
        <v>9</v>
      </c>
      <c r="V100" s="11">
        <v>360</v>
      </c>
      <c r="W100" s="5" t="s">
        <v>9</v>
      </c>
      <c r="X100" s="5" t="s">
        <v>236</v>
      </c>
      <c r="Y100" s="5" t="s">
        <v>22</v>
      </c>
      <c r="Z100" s="5" t="s">
        <v>237</v>
      </c>
      <c r="AA100" s="5" t="s">
        <v>239</v>
      </c>
    </row>
    <row r="101" spans="1:27" hidden="1" x14ac:dyDescent="0.2">
      <c r="A101" s="5" t="s">
        <v>0</v>
      </c>
      <c r="B101" s="5" t="s">
        <v>43</v>
      </c>
      <c r="C101" s="5">
        <v>538</v>
      </c>
      <c r="D101" s="5" t="s">
        <v>233</v>
      </c>
      <c r="E101" s="5" t="s">
        <v>1</v>
      </c>
      <c r="F101" s="5" t="s">
        <v>49</v>
      </c>
      <c r="G101" s="5" t="s">
        <v>34</v>
      </c>
      <c r="H101" s="10">
        <v>45569</v>
      </c>
      <c r="I101" s="10">
        <v>45569</v>
      </c>
      <c r="J101" s="5" t="s">
        <v>17</v>
      </c>
      <c r="K101" s="10">
        <v>45635</v>
      </c>
      <c r="L101" s="5" t="s">
        <v>5</v>
      </c>
      <c r="M101" s="5" t="s">
        <v>233</v>
      </c>
      <c r="N101" s="5" t="s">
        <v>234</v>
      </c>
      <c r="O101" s="5" t="s">
        <v>6</v>
      </c>
      <c r="P101" s="5" t="s">
        <v>7</v>
      </c>
      <c r="Q101" s="5" t="s">
        <v>8</v>
      </c>
      <c r="R101" s="5" t="s">
        <v>7009</v>
      </c>
      <c r="S101" s="5" t="s">
        <v>235</v>
      </c>
      <c r="T101" s="11">
        <v>220</v>
      </c>
      <c r="U101" s="5" t="s">
        <v>9</v>
      </c>
      <c r="V101" s="11">
        <v>220</v>
      </c>
      <c r="W101" s="5" t="s">
        <v>9</v>
      </c>
      <c r="X101" s="5" t="s">
        <v>236</v>
      </c>
      <c r="Y101" s="5" t="s">
        <v>22</v>
      </c>
      <c r="Z101" s="5" t="s">
        <v>237</v>
      </c>
      <c r="AA101" s="5" t="s">
        <v>240</v>
      </c>
    </row>
    <row r="102" spans="1:27" hidden="1" x14ac:dyDescent="0.2">
      <c r="A102" s="5" t="s">
        <v>0</v>
      </c>
      <c r="B102" s="5" t="s">
        <v>223</v>
      </c>
      <c r="C102" s="5">
        <v>516</v>
      </c>
      <c r="D102" s="5" t="s">
        <v>233</v>
      </c>
      <c r="E102" s="5" t="s">
        <v>1</v>
      </c>
      <c r="F102" s="5" t="s">
        <v>4</v>
      </c>
      <c r="G102" s="5" t="s">
        <v>34</v>
      </c>
      <c r="H102" s="10">
        <v>45569</v>
      </c>
      <c r="I102" s="10">
        <v>45569</v>
      </c>
      <c r="J102" s="5" t="s">
        <v>17</v>
      </c>
      <c r="K102" s="10">
        <v>45635</v>
      </c>
      <c r="L102" s="5" t="s">
        <v>5</v>
      </c>
      <c r="M102" s="5" t="s">
        <v>233</v>
      </c>
      <c r="N102" s="5" t="s">
        <v>234</v>
      </c>
      <c r="O102" s="5" t="s">
        <v>6</v>
      </c>
      <c r="P102" s="5" t="s">
        <v>7</v>
      </c>
      <c r="Q102" s="5" t="s">
        <v>8</v>
      </c>
      <c r="R102" s="5" t="s">
        <v>7009</v>
      </c>
      <c r="S102" s="5" t="s">
        <v>235</v>
      </c>
      <c r="T102" s="11">
        <v>1750</v>
      </c>
      <c r="U102" s="5" t="s">
        <v>9</v>
      </c>
      <c r="V102" s="11">
        <v>1750</v>
      </c>
      <c r="W102" s="5" t="s">
        <v>9</v>
      </c>
      <c r="X102" s="5" t="s">
        <v>236</v>
      </c>
      <c r="Y102" s="5" t="s">
        <v>22</v>
      </c>
      <c r="Z102" s="5" t="s">
        <v>237</v>
      </c>
      <c r="AA102" s="5" t="s">
        <v>238</v>
      </c>
    </row>
    <row r="103" spans="1:27" hidden="1" x14ac:dyDescent="0.2">
      <c r="A103" s="5" t="s">
        <v>0</v>
      </c>
      <c r="B103" s="5" t="s">
        <v>43</v>
      </c>
      <c r="C103" s="5">
        <v>538</v>
      </c>
      <c r="D103" s="5" t="s">
        <v>233</v>
      </c>
      <c r="E103" s="5" t="s">
        <v>1</v>
      </c>
      <c r="F103" s="5" t="s">
        <v>12</v>
      </c>
      <c r="G103" s="5" t="s">
        <v>34</v>
      </c>
      <c r="H103" s="10">
        <v>45569</v>
      </c>
      <c r="I103" s="10">
        <v>45569</v>
      </c>
      <c r="J103" s="5" t="s">
        <v>17</v>
      </c>
      <c r="K103" s="10">
        <v>45635</v>
      </c>
      <c r="L103" s="5" t="s">
        <v>5</v>
      </c>
      <c r="M103" s="5" t="s">
        <v>233</v>
      </c>
      <c r="N103" s="5" t="s">
        <v>234</v>
      </c>
      <c r="O103" s="5" t="s">
        <v>6</v>
      </c>
      <c r="P103" s="5" t="s">
        <v>7</v>
      </c>
      <c r="Q103" s="5" t="s">
        <v>8</v>
      </c>
      <c r="R103" s="5" t="s">
        <v>7009</v>
      </c>
      <c r="S103" s="5" t="s">
        <v>235</v>
      </c>
      <c r="T103" s="11">
        <v>490</v>
      </c>
      <c r="U103" s="5" t="s">
        <v>9</v>
      </c>
      <c r="V103" s="11">
        <v>490</v>
      </c>
      <c r="W103" s="5" t="s">
        <v>9</v>
      </c>
      <c r="X103" s="5" t="s">
        <v>236</v>
      </c>
      <c r="Y103" s="5" t="s">
        <v>22</v>
      </c>
      <c r="Z103" s="5" t="s">
        <v>237</v>
      </c>
      <c r="AA103" s="5" t="s">
        <v>241</v>
      </c>
    </row>
    <row r="104" spans="1:27" hidden="1" x14ac:dyDescent="0.2">
      <c r="A104" s="5" t="s">
        <v>0</v>
      </c>
      <c r="B104" s="5" t="s">
        <v>223</v>
      </c>
      <c r="C104" s="5">
        <v>516</v>
      </c>
      <c r="D104" s="5" t="s">
        <v>233</v>
      </c>
      <c r="E104" s="5" t="s">
        <v>1</v>
      </c>
      <c r="F104" s="5" t="s">
        <v>14</v>
      </c>
      <c r="G104" s="5" t="s">
        <v>34</v>
      </c>
      <c r="H104" s="10">
        <v>45569</v>
      </c>
      <c r="I104" s="10">
        <v>45569</v>
      </c>
      <c r="J104" s="5" t="s">
        <v>17</v>
      </c>
      <c r="K104" s="10">
        <v>45635</v>
      </c>
      <c r="L104" s="5" t="s">
        <v>5</v>
      </c>
      <c r="M104" s="5" t="s">
        <v>233</v>
      </c>
      <c r="N104" s="5" t="s">
        <v>234</v>
      </c>
      <c r="O104" s="5" t="s">
        <v>6</v>
      </c>
      <c r="P104" s="5" t="s">
        <v>7</v>
      </c>
      <c r="Q104" s="5" t="s">
        <v>8</v>
      </c>
      <c r="R104" s="5" t="s">
        <v>7009</v>
      </c>
      <c r="S104" s="5" t="s">
        <v>235</v>
      </c>
      <c r="T104" s="11">
        <v>2330</v>
      </c>
      <c r="U104" s="5" t="s">
        <v>9</v>
      </c>
      <c r="V104" s="11">
        <v>2330</v>
      </c>
      <c r="W104" s="5" t="s">
        <v>9</v>
      </c>
      <c r="X104" s="5" t="s">
        <v>236</v>
      </c>
      <c r="Y104" s="5" t="s">
        <v>22</v>
      </c>
      <c r="Z104" s="5" t="s">
        <v>237</v>
      </c>
      <c r="AA104" s="5" t="s">
        <v>238</v>
      </c>
    </row>
    <row r="105" spans="1:27" hidden="1" x14ac:dyDescent="0.2">
      <c r="A105" s="5" t="s">
        <v>0</v>
      </c>
      <c r="B105" s="5" t="s">
        <v>223</v>
      </c>
      <c r="C105" s="5">
        <v>516</v>
      </c>
      <c r="D105" s="5" t="s">
        <v>233</v>
      </c>
      <c r="E105" s="5" t="s">
        <v>1</v>
      </c>
      <c r="F105" s="5" t="s">
        <v>15</v>
      </c>
      <c r="G105" s="5" t="s">
        <v>34</v>
      </c>
      <c r="H105" s="10">
        <v>45569</v>
      </c>
      <c r="I105" s="10">
        <v>45569</v>
      </c>
      <c r="J105" s="5" t="s">
        <v>17</v>
      </c>
      <c r="K105" s="10">
        <v>45635</v>
      </c>
      <c r="L105" s="5" t="s">
        <v>5</v>
      </c>
      <c r="M105" s="5" t="s">
        <v>233</v>
      </c>
      <c r="N105" s="5" t="s">
        <v>234</v>
      </c>
      <c r="O105" s="5" t="s">
        <v>6</v>
      </c>
      <c r="P105" s="5" t="s">
        <v>7</v>
      </c>
      <c r="Q105" s="5" t="s">
        <v>8</v>
      </c>
      <c r="R105" s="5" t="s">
        <v>7009</v>
      </c>
      <c r="S105" s="5" t="s">
        <v>235</v>
      </c>
      <c r="T105" s="11">
        <v>2563</v>
      </c>
      <c r="U105" s="5" t="s">
        <v>9</v>
      </c>
      <c r="V105" s="11">
        <v>2563</v>
      </c>
      <c r="W105" s="5" t="s">
        <v>9</v>
      </c>
      <c r="X105" s="5" t="s">
        <v>236</v>
      </c>
      <c r="Y105" s="5" t="s">
        <v>22</v>
      </c>
      <c r="Z105" s="5" t="s">
        <v>237</v>
      </c>
      <c r="AA105" s="5" t="s">
        <v>238</v>
      </c>
    </row>
    <row r="106" spans="1:27" hidden="1" x14ac:dyDescent="0.2">
      <c r="A106" s="5" t="s">
        <v>0</v>
      </c>
      <c r="B106" s="5" t="s">
        <v>43</v>
      </c>
      <c r="C106" s="5">
        <v>538</v>
      </c>
      <c r="D106" s="5" t="s">
        <v>233</v>
      </c>
      <c r="E106" s="5" t="s">
        <v>1</v>
      </c>
      <c r="F106" s="5" t="s">
        <v>16</v>
      </c>
      <c r="G106" s="5" t="s">
        <v>34</v>
      </c>
      <c r="H106" s="10">
        <v>45569</v>
      </c>
      <c r="I106" s="10">
        <v>45569</v>
      </c>
      <c r="J106" s="5" t="s">
        <v>17</v>
      </c>
      <c r="K106" s="10">
        <v>45635</v>
      </c>
      <c r="L106" s="5" t="s">
        <v>5</v>
      </c>
      <c r="M106" s="5" t="s">
        <v>233</v>
      </c>
      <c r="N106" s="5" t="s">
        <v>234</v>
      </c>
      <c r="O106" s="5" t="s">
        <v>6</v>
      </c>
      <c r="P106" s="5" t="s">
        <v>7</v>
      </c>
      <c r="Q106" s="5" t="s">
        <v>8</v>
      </c>
      <c r="R106" s="5" t="s">
        <v>7009</v>
      </c>
      <c r="S106" s="5" t="s">
        <v>235</v>
      </c>
      <c r="T106" s="11">
        <v>90</v>
      </c>
      <c r="U106" s="5" t="s">
        <v>9</v>
      </c>
      <c r="V106" s="11">
        <v>90</v>
      </c>
      <c r="W106" s="5" t="s">
        <v>9</v>
      </c>
      <c r="X106" s="5" t="s">
        <v>236</v>
      </c>
      <c r="Y106" s="5" t="s">
        <v>22</v>
      </c>
      <c r="Z106" s="5" t="s">
        <v>237</v>
      </c>
      <c r="AA106" s="5" t="s">
        <v>242</v>
      </c>
    </row>
    <row r="107" spans="1:27" hidden="1" x14ac:dyDescent="0.2">
      <c r="A107" s="5" t="s">
        <v>0</v>
      </c>
      <c r="B107" s="5" t="s">
        <v>96</v>
      </c>
      <c r="C107" s="5">
        <v>501</v>
      </c>
      <c r="D107" s="5" t="s">
        <v>233</v>
      </c>
      <c r="E107" s="5" t="s">
        <v>1</v>
      </c>
      <c r="F107" s="5" t="s">
        <v>17</v>
      </c>
      <c r="G107" s="5" t="s">
        <v>34</v>
      </c>
      <c r="H107" s="10">
        <v>45569</v>
      </c>
      <c r="I107" s="10">
        <v>45569</v>
      </c>
      <c r="J107" s="5" t="s">
        <v>17</v>
      </c>
      <c r="K107" s="10">
        <v>45635</v>
      </c>
      <c r="L107" s="5" t="s">
        <v>5</v>
      </c>
      <c r="M107" s="5" t="s">
        <v>233</v>
      </c>
      <c r="N107" s="5" t="s">
        <v>234</v>
      </c>
      <c r="O107" s="5" t="s">
        <v>6</v>
      </c>
      <c r="P107" s="5" t="s">
        <v>7</v>
      </c>
      <c r="Q107" s="5" t="s">
        <v>8</v>
      </c>
      <c r="R107" s="5" t="s">
        <v>7009</v>
      </c>
      <c r="S107" s="5" t="s">
        <v>235</v>
      </c>
      <c r="T107" s="11">
        <v>1230</v>
      </c>
      <c r="U107" s="5" t="s">
        <v>9</v>
      </c>
      <c r="V107" s="11">
        <v>1230</v>
      </c>
      <c r="W107" s="5" t="s">
        <v>9</v>
      </c>
      <c r="X107" s="5" t="s">
        <v>236</v>
      </c>
      <c r="Y107" s="5" t="s">
        <v>22</v>
      </c>
      <c r="Z107" s="5" t="s">
        <v>237</v>
      </c>
      <c r="AA107" s="5" t="s">
        <v>243</v>
      </c>
    </row>
    <row r="108" spans="1:27" hidden="1" x14ac:dyDescent="0.2">
      <c r="A108" s="5" t="s">
        <v>0</v>
      </c>
      <c r="B108" s="5" t="s">
        <v>96</v>
      </c>
      <c r="C108" s="5">
        <v>501</v>
      </c>
      <c r="D108" s="5" t="s">
        <v>233</v>
      </c>
      <c r="E108" s="5" t="s">
        <v>1</v>
      </c>
      <c r="F108" s="5" t="s">
        <v>26</v>
      </c>
      <c r="G108" s="5" t="s">
        <v>34</v>
      </c>
      <c r="H108" s="10">
        <v>45569</v>
      </c>
      <c r="I108" s="10">
        <v>45569</v>
      </c>
      <c r="J108" s="5" t="s">
        <v>17</v>
      </c>
      <c r="K108" s="10">
        <v>45635</v>
      </c>
      <c r="L108" s="5" t="s">
        <v>5</v>
      </c>
      <c r="M108" s="5" t="s">
        <v>233</v>
      </c>
      <c r="N108" s="5" t="s">
        <v>234</v>
      </c>
      <c r="O108" s="5" t="s">
        <v>6</v>
      </c>
      <c r="P108" s="5" t="s">
        <v>7</v>
      </c>
      <c r="Q108" s="5" t="s">
        <v>8</v>
      </c>
      <c r="R108" s="5" t="s">
        <v>7009</v>
      </c>
      <c r="S108" s="5" t="s">
        <v>235</v>
      </c>
      <c r="T108" s="11">
        <v>1156</v>
      </c>
      <c r="U108" s="5" t="s">
        <v>9</v>
      </c>
      <c r="V108" s="11">
        <v>1156</v>
      </c>
      <c r="W108" s="5" t="s">
        <v>9</v>
      </c>
      <c r="X108" s="5" t="s">
        <v>236</v>
      </c>
      <c r="Y108" s="5" t="s">
        <v>22</v>
      </c>
      <c r="Z108" s="5" t="s">
        <v>237</v>
      </c>
      <c r="AA108" s="5" t="s">
        <v>243</v>
      </c>
    </row>
    <row r="109" spans="1:27" hidden="1" x14ac:dyDescent="0.2">
      <c r="A109" s="5" t="s">
        <v>0</v>
      </c>
      <c r="B109" s="5" t="s">
        <v>54</v>
      </c>
      <c r="C109" s="5">
        <v>501</v>
      </c>
      <c r="D109" s="5" t="s">
        <v>233</v>
      </c>
      <c r="E109" s="5" t="s">
        <v>1</v>
      </c>
      <c r="F109" s="5" t="s">
        <v>27</v>
      </c>
      <c r="G109" s="5" t="s">
        <v>34</v>
      </c>
      <c r="H109" s="10">
        <v>45569</v>
      </c>
      <c r="I109" s="10">
        <v>45569</v>
      </c>
      <c r="J109" s="5" t="s">
        <v>17</v>
      </c>
      <c r="K109" s="10">
        <v>45635</v>
      </c>
      <c r="L109" s="5" t="s">
        <v>5</v>
      </c>
      <c r="M109" s="5" t="s">
        <v>233</v>
      </c>
      <c r="N109" s="5" t="s">
        <v>234</v>
      </c>
      <c r="O109" s="5" t="s">
        <v>6</v>
      </c>
      <c r="P109" s="5" t="s">
        <v>7</v>
      </c>
      <c r="Q109" s="5" t="s">
        <v>8</v>
      </c>
      <c r="R109" s="5" t="s">
        <v>7009</v>
      </c>
      <c r="S109" s="5" t="s">
        <v>235</v>
      </c>
      <c r="T109" s="11">
        <v>2495.3000000000002</v>
      </c>
      <c r="U109" s="5" t="s">
        <v>9</v>
      </c>
      <c r="V109" s="11">
        <v>2495.3000000000002</v>
      </c>
      <c r="W109" s="5" t="s">
        <v>9</v>
      </c>
      <c r="X109" s="5" t="s">
        <v>236</v>
      </c>
      <c r="Y109" s="5" t="s">
        <v>22</v>
      </c>
      <c r="Z109" s="5" t="s">
        <v>237</v>
      </c>
      <c r="AA109" s="5" t="s">
        <v>244</v>
      </c>
    </row>
    <row r="110" spans="1:27" hidden="1" x14ac:dyDescent="0.2">
      <c r="A110" s="5" t="s">
        <v>0</v>
      </c>
      <c r="B110" s="5" t="s">
        <v>43</v>
      </c>
      <c r="C110" s="5">
        <v>538</v>
      </c>
      <c r="D110" s="5" t="s">
        <v>233</v>
      </c>
      <c r="E110" s="5" t="s">
        <v>1</v>
      </c>
      <c r="F110" s="5" t="s">
        <v>194</v>
      </c>
      <c r="G110" s="5" t="s">
        <v>34</v>
      </c>
      <c r="H110" s="10">
        <v>45569</v>
      </c>
      <c r="I110" s="10">
        <v>45569</v>
      </c>
      <c r="J110" s="5" t="s">
        <v>17</v>
      </c>
      <c r="K110" s="10">
        <v>45635</v>
      </c>
      <c r="L110" s="5" t="s">
        <v>5</v>
      </c>
      <c r="M110" s="5" t="s">
        <v>233</v>
      </c>
      <c r="N110" s="5" t="s">
        <v>234</v>
      </c>
      <c r="O110" s="5" t="s">
        <v>6</v>
      </c>
      <c r="P110" s="5" t="s">
        <v>7</v>
      </c>
      <c r="Q110" s="5" t="s">
        <v>8</v>
      </c>
      <c r="R110" s="5" t="s">
        <v>7009</v>
      </c>
      <c r="S110" s="5" t="s">
        <v>235</v>
      </c>
      <c r="T110" s="11">
        <v>480</v>
      </c>
      <c r="U110" s="5" t="s">
        <v>9</v>
      </c>
      <c r="V110" s="11">
        <v>480</v>
      </c>
      <c r="W110" s="5" t="s">
        <v>9</v>
      </c>
      <c r="X110" s="5" t="s">
        <v>236</v>
      </c>
      <c r="Y110" s="5" t="s">
        <v>22</v>
      </c>
      <c r="Z110" s="5" t="s">
        <v>237</v>
      </c>
      <c r="AA110" s="5" t="s">
        <v>245</v>
      </c>
    </row>
    <row r="111" spans="1:27" hidden="1" x14ac:dyDescent="0.2">
      <c r="A111" s="5" t="s">
        <v>0</v>
      </c>
      <c r="B111" s="5" t="s">
        <v>223</v>
      </c>
      <c r="C111" s="5">
        <v>516</v>
      </c>
      <c r="D111" s="5" t="s">
        <v>233</v>
      </c>
      <c r="E111" s="5" t="s">
        <v>1</v>
      </c>
      <c r="F111" s="5" t="s">
        <v>195</v>
      </c>
      <c r="G111" s="5" t="s">
        <v>34</v>
      </c>
      <c r="H111" s="10">
        <v>45569</v>
      </c>
      <c r="I111" s="10">
        <v>45569</v>
      </c>
      <c r="J111" s="5" t="s">
        <v>17</v>
      </c>
      <c r="K111" s="10">
        <v>45635</v>
      </c>
      <c r="L111" s="5" t="s">
        <v>5</v>
      </c>
      <c r="M111" s="5" t="s">
        <v>233</v>
      </c>
      <c r="N111" s="5" t="s">
        <v>234</v>
      </c>
      <c r="O111" s="5" t="s">
        <v>6</v>
      </c>
      <c r="P111" s="5" t="s">
        <v>7</v>
      </c>
      <c r="Q111" s="5" t="s">
        <v>8</v>
      </c>
      <c r="R111" s="5" t="s">
        <v>7009</v>
      </c>
      <c r="S111" s="5" t="s">
        <v>235</v>
      </c>
      <c r="T111" s="11">
        <v>3102</v>
      </c>
      <c r="U111" s="5" t="s">
        <v>9</v>
      </c>
      <c r="V111" s="11">
        <v>3102</v>
      </c>
      <c r="W111" s="5" t="s">
        <v>9</v>
      </c>
      <c r="X111" s="5" t="s">
        <v>236</v>
      </c>
      <c r="Y111" s="5" t="s">
        <v>22</v>
      </c>
      <c r="Z111" s="5" t="s">
        <v>237</v>
      </c>
      <c r="AA111" s="5" t="s">
        <v>238</v>
      </c>
    </row>
    <row r="112" spans="1:27" hidden="1" x14ac:dyDescent="0.2">
      <c r="A112" s="5" t="s">
        <v>0</v>
      </c>
      <c r="B112" s="5" t="s">
        <v>43</v>
      </c>
      <c r="C112" s="5">
        <v>538</v>
      </c>
      <c r="D112" s="5" t="s">
        <v>233</v>
      </c>
      <c r="E112" s="5" t="s">
        <v>1</v>
      </c>
      <c r="F112" s="5" t="s">
        <v>197</v>
      </c>
      <c r="G112" s="5" t="s">
        <v>34</v>
      </c>
      <c r="H112" s="10">
        <v>45569</v>
      </c>
      <c r="I112" s="10">
        <v>45569</v>
      </c>
      <c r="J112" s="5" t="s">
        <v>17</v>
      </c>
      <c r="K112" s="10">
        <v>45635</v>
      </c>
      <c r="L112" s="5" t="s">
        <v>5</v>
      </c>
      <c r="M112" s="5" t="s">
        <v>233</v>
      </c>
      <c r="N112" s="5" t="s">
        <v>234</v>
      </c>
      <c r="O112" s="5" t="s">
        <v>6</v>
      </c>
      <c r="P112" s="5" t="s">
        <v>7</v>
      </c>
      <c r="Q112" s="5" t="s">
        <v>8</v>
      </c>
      <c r="R112" s="5" t="s">
        <v>7009</v>
      </c>
      <c r="S112" s="5" t="s">
        <v>235</v>
      </c>
      <c r="T112" s="11">
        <v>100</v>
      </c>
      <c r="U112" s="5" t="s">
        <v>9</v>
      </c>
      <c r="V112" s="11">
        <v>100</v>
      </c>
      <c r="W112" s="5" t="s">
        <v>9</v>
      </c>
      <c r="X112" s="5" t="s">
        <v>236</v>
      </c>
      <c r="Y112" s="5" t="s">
        <v>22</v>
      </c>
      <c r="Z112" s="5" t="s">
        <v>237</v>
      </c>
      <c r="AA112" s="5" t="s">
        <v>246</v>
      </c>
    </row>
    <row r="113" spans="1:27" hidden="1" x14ac:dyDescent="0.2">
      <c r="A113" s="5" t="s">
        <v>0</v>
      </c>
      <c r="B113" s="5" t="s">
        <v>223</v>
      </c>
      <c r="C113" s="5">
        <v>516</v>
      </c>
      <c r="D113" s="5" t="s">
        <v>233</v>
      </c>
      <c r="E113" s="5" t="s">
        <v>1</v>
      </c>
      <c r="F113" s="5" t="s">
        <v>247</v>
      </c>
      <c r="G113" s="5" t="s">
        <v>34</v>
      </c>
      <c r="H113" s="10">
        <v>45569</v>
      </c>
      <c r="I113" s="10">
        <v>45569</v>
      </c>
      <c r="J113" s="5" t="s">
        <v>17</v>
      </c>
      <c r="K113" s="10">
        <v>45635</v>
      </c>
      <c r="L113" s="5" t="s">
        <v>5</v>
      </c>
      <c r="M113" s="5" t="s">
        <v>233</v>
      </c>
      <c r="N113" s="5" t="s">
        <v>234</v>
      </c>
      <c r="O113" s="5" t="s">
        <v>6</v>
      </c>
      <c r="P113" s="5" t="s">
        <v>7</v>
      </c>
      <c r="Q113" s="5" t="s">
        <v>8</v>
      </c>
      <c r="R113" s="5" t="s">
        <v>7009</v>
      </c>
      <c r="S113" s="5" t="s">
        <v>235</v>
      </c>
      <c r="T113" s="11">
        <v>3413</v>
      </c>
      <c r="U113" s="5" t="s">
        <v>9</v>
      </c>
      <c r="V113" s="11">
        <v>3413</v>
      </c>
      <c r="W113" s="5" t="s">
        <v>9</v>
      </c>
      <c r="X113" s="5" t="s">
        <v>236</v>
      </c>
      <c r="Y113" s="5" t="s">
        <v>22</v>
      </c>
      <c r="Z113" s="5" t="s">
        <v>237</v>
      </c>
      <c r="AA113" s="5" t="s">
        <v>238</v>
      </c>
    </row>
    <row r="114" spans="1:27" hidden="1" x14ac:dyDescent="0.2">
      <c r="A114" s="5" t="s">
        <v>0</v>
      </c>
      <c r="B114" s="5" t="s">
        <v>96</v>
      </c>
      <c r="C114" s="5">
        <v>501</v>
      </c>
      <c r="D114" s="5" t="s">
        <v>233</v>
      </c>
      <c r="E114" s="5" t="s">
        <v>1</v>
      </c>
      <c r="F114" s="5" t="s">
        <v>248</v>
      </c>
      <c r="G114" s="5" t="s">
        <v>34</v>
      </c>
      <c r="H114" s="10">
        <v>45569</v>
      </c>
      <c r="I114" s="10">
        <v>45569</v>
      </c>
      <c r="J114" s="5" t="s">
        <v>17</v>
      </c>
      <c r="K114" s="10">
        <v>45635</v>
      </c>
      <c r="L114" s="5" t="s">
        <v>5</v>
      </c>
      <c r="M114" s="5" t="s">
        <v>233</v>
      </c>
      <c r="N114" s="5" t="s">
        <v>234</v>
      </c>
      <c r="O114" s="5" t="s">
        <v>6</v>
      </c>
      <c r="P114" s="5" t="s">
        <v>7</v>
      </c>
      <c r="Q114" s="5" t="s">
        <v>8</v>
      </c>
      <c r="R114" s="5" t="s">
        <v>7009</v>
      </c>
      <c r="S114" s="5" t="s">
        <v>235</v>
      </c>
      <c r="T114" s="11">
        <v>558</v>
      </c>
      <c r="U114" s="5" t="s">
        <v>9</v>
      </c>
      <c r="V114" s="11">
        <v>558</v>
      </c>
      <c r="W114" s="5" t="s">
        <v>9</v>
      </c>
      <c r="X114" s="5" t="s">
        <v>236</v>
      </c>
      <c r="Y114" s="5" t="s">
        <v>22</v>
      </c>
      <c r="Z114" s="5" t="s">
        <v>237</v>
      </c>
      <c r="AA114" s="5" t="s">
        <v>243</v>
      </c>
    </row>
    <row r="115" spans="1:27" hidden="1" x14ac:dyDescent="0.2">
      <c r="A115" s="5" t="s">
        <v>0</v>
      </c>
      <c r="B115" s="5" t="s">
        <v>43</v>
      </c>
      <c r="C115" s="5">
        <v>538</v>
      </c>
      <c r="D115" s="5" t="s">
        <v>233</v>
      </c>
      <c r="E115" s="5" t="s">
        <v>1</v>
      </c>
      <c r="F115" s="5" t="s">
        <v>249</v>
      </c>
      <c r="G115" s="5" t="s">
        <v>34</v>
      </c>
      <c r="H115" s="10">
        <v>45569</v>
      </c>
      <c r="I115" s="10">
        <v>45569</v>
      </c>
      <c r="J115" s="5" t="s">
        <v>17</v>
      </c>
      <c r="K115" s="10">
        <v>45635</v>
      </c>
      <c r="L115" s="5" t="s">
        <v>5</v>
      </c>
      <c r="M115" s="5" t="s">
        <v>233</v>
      </c>
      <c r="N115" s="5" t="s">
        <v>234</v>
      </c>
      <c r="O115" s="5" t="s">
        <v>6</v>
      </c>
      <c r="P115" s="5" t="s">
        <v>7</v>
      </c>
      <c r="Q115" s="5" t="s">
        <v>8</v>
      </c>
      <c r="R115" s="5" t="s">
        <v>7009</v>
      </c>
      <c r="S115" s="5" t="s">
        <v>235</v>
      </c>
      <c r="T115" s="11">
        <v>300</v>
      </c>
      <c r="U115" s="5" t="s">
        <v>9</v>
      </c>
      <c r="V115" s="11">
        <v>300</v>
      </c>
      <c r="W115" s="5" t="s">
        <v>9</v>
      </c>
      <c r="X115" s="5" t="s">
        <v>236</v>
      </c>
      <c r="Y115" s="5" t="s">
        <v>22</v>
      </c>
      <c r="Z115" s="5" t="s">
        <v>237</v>
      </c>
      <c r="AA115" s="5" t="s">
        <v>250</v>
      </c>
    </row>
    <row r="116" spans="1:27" x14ac:dyDescent="0.2">
      <c r="A116" s="5" t="s">
        <v>0</v>
      </c>
      <c r="B116" s="5" t="s">
        <v>80</v>
      </c>
      <c r="C116" s="5">
        <v>501</v>
      </c>
      <c r="D116" s="5" t="s">
        <v>233</v>
      </c>
      <c r="E116" s="5" t="s">
        <v>1</v>
      </c>
      <c r="F116" s="5" t="s">
        <v>251</v>
      </c>
      <c r="G116" s="5" t="s">
        <v>34</v>
      </c>
      <c r="H116" s="10">
        <v>45569</v>
      </c>
      <c r="I116" s="10">
        <v>45569</v>
      </c>
      <c r="J116" s="5" t="s">
        <v>17</v>
      </c>
      <c r="K116" s="10">
        <v>45635</v>
      </c>
      <c r="L116" s="5" t="s">
        <v>5</v>
      </c>
      <c r="M116" s="5" t="s">
        <v>233</v>
      </c>
      <c r="N116" s="5" t="s">
        <v>234</v>
      </c>
      <c r="O116" s="5" t="s">
        <v>6</v>
      </c>
      <c r="P116" s="5" t="s">
        <v>7</v>
      </c>
      <c r="Q116" s="5" t="s">
        <v>8</v>
      </c>
      <c r="R116" s="5" t="s">
        <v>7009</v>
      </c>
      <c r="S116" s="5" t="s">
        <v>235</v>
      </c>
      <c r="T116" s="11">
        <v>363</v>
      </c>
      <c r="U116" s="5" t="s">
        <v>9</v>
      </c>
      <c r="V116" s="11">
        <v>363</v>
      </c>
      <c r="W116" s="5" t="s">
        <v>9</v>
      </c>
      <c r="X116" s="5" t="s">
        <v>236</v>
      </c>
      <c r="Y116" s="5" t="s">
        <v>22</v>
      </c>
      <c r="Z116" s="5" t="s">
        <v>237</v>
      </c>
      <c r="AA116" s="5" t="s">
        <v>252</v>
      </c>
    </row>
    <row r="117" spans="1:27" hidden="1" x14ac:dyDescent="0.2">
      <c r="A117" s="5" t="s">
        <v>0</v>
      </c>
      <c r="B117" s="5" t="s">
        <v>131</v>
      </c>
      <c r="C117" s="5">
        <v>518</v>
      </c>
      <c r="D117" s="5" t="s">
        <v>233</v>
      </c>
      <c r="E117" s="5" t="s">
        <v>1</v>
      </c>
      <c r="F117" s="5" t="s">
        <v>253</v>
      </c>
      <c r="G117" s="5" t="s">
        <v>34</v>
      </c>
      <c r="H117" s="10">
        <v>45569</v>
      </c>
      <c r="I117" s="10">
        <v>45569</v>
      </c>
      <c r="J117" s="5" t="s">
        <v>17</v>
      </c>
      <c r="K117" s="10">
        <v>45635</v>
      </c>
      <c r="L117" s="5" t="s">
        <v>5</v>
      </c>
      <c r="M117" s="5" t="s">
        <v>233</v>
      </c>
      <c r="N117" s="5" t="s">
        <v>234</v>
      </c>
      <c r="O117" s="5" t="s">
        <v>6</v>
      </c>
      <c r="P117" s="5" t="s">
        <v>7</v>
      </c>
      <c r="Q117" s="5" t="s">
        <v>8</v>
      </c>
      <c r="R117" s="5" t="s">
        <v>7009</v>
      </c>
      <c r="S117" s="5" t="s">
        <v>235</v>
      </c>
      <c r="T117" s="11">
        <v>484</v>
      </c>
      <c r="U117" s="5" t="s">
        <v>9</v>
      </c>
      <c r="V117" s="11">
        <v>484</v>
      </c>
      <c r="W117" s="5" t="s">
        <v>9</v>
      </c>
      <c r="X117" s="5" t="s">
        <v>236</v>
      </c>
      <c r="Y117" s="5" t="s">
        <v>22</v>
      </c>
      <c r="Z117" s="5" t="s">
        <v>237</v>
      </c>
      <c r="AA117" s="5" t="s">
        <v>254</v>
      </c>
    </row>
    <row r="118" spans="1:27" hidden="1" x14ac:dyDescent="0.2">
      <c r="A118" s="5" t="s">
        <v>0</v>
      </c>
      <c r="B118" s="5" t="s">
        <v>223</v>
      </c>
      <c r="C118" s="5">
        <v>516</v>
      </c>
      <c r="D118" s="5" t="s">
        <v>233</v>
      </c>
      <c r="E118" s="5" t="s">
        <v>1</v>
      </c>
      <c r="F118" s="5" t="s">
        <v>255</v>
      </c>
      <c r="G118" s="5" t="s">
        <v>34</v>
      </c>
      <c r="H118" s="10">
        <v>45569</v>
      </c>
      <c r="I118" s="10">
        <v>45569</v>
      </c>
      <c r="J118" s="5" t="s">
        <v>17</v>
      </c>
      <c r="K118" s="10">
        <v>45635</v>
      </c>
      <c r="L118" s="5" t="s">
        <v>5</v>
      </c>
      <c r="M118" s="5" t="s">
        <v>233</v>
      </c>
      <c r="N118" s="5" t="s">
        <v>234</v>
      </c>
      <c r="O118" s="5" t="s">
        <v>6</v>
      </c>
      <c r="P118" s="5" t="s">
        <v>7</v>
      </c>
      <c r="Q118" s="5" t="s">
        <v>8</v>
      </c>
      <c r="R118" s="5" t="s">
        <v>7009</v>
      </c>
      <c r="S118" s="5" t="s">
        <v>235</v>
      </c>
      <c r="T118" s="11">
        <v>998.37</v>
      </c>
      <c r="U118" s="5" t="s">
        <v>9</v>
      </c>
      <c r="V118" s="11">
        <v>998.37</v>
      </c>
      <c r="W118" s="5" t="s">
        <v>9</v>
      </c>
      <c r="X118" s="5" t="s">
        <v>236</v>
      </c>
      <c r="Y118" s="5" t="s">
        <v>22</v>
      </c>
      <c r="Z118" s="5" t="s">
        <v>237</v>
      </c>
      <c r="AA118" s="5" t="s">
        <v>238</v>
      </c>
    </row>
    <row r="119" spans="1:27" hidden="1" x14ac:dyDescent="0.2">
      <c r="A119" s="5" t="s">
        <v>0</v>
      </c>
      <c r="B119" s="5" t="s">
        <v>223</v>
      </c>
      <c r="C119" s="5">
        <v>516</v>
      </c>
      <c r="D119" s="5" t="s">
        <v>233</v>
      </c>
      <c r="E119" s="5" t="s">
        <v>1</v>
      </c>
      <c r="F119" s="5" t="s">
        <v>256</v>
      </c>
      <c r="G119" s="5" t="s">
        <v>34</v>
      </c>
      <c r="H119" s="10">
        <v>45569</v>
      </c>
      <c r="I119" s="10">
        <v>45569</v>
      </c>
      <c r="J119" s="5" t="s">
        <v>17</v>
      </c>
      <c r="K119" s="10">
        <v>45635</v>
      </c>
      <c r="L119" s="5" t="s">
        <v>5</v>
      </c>
      <c r="M119" s="5" t="s">
        <v>233</v>
      </c>
      <c r="N119" s="5" t="s">
        <v>234</v>
      </c>
      <c r="O119" s="5" t="s">
        <v>6</v>
      </c>
      <c r="P119" s="5" t="s">
        <v>7</v>
      </c>
      <c r="Q119" s="5" t="s">
        <v>8</v>
      </c>
      <c r="R119" s="5" t="s">
        <v>7009</v>
      </c>
      <c r="S119" s="5" t="s">
        <v>235</v>
      </c>
      <c r="T119" s="11">
        <v>942.39</v>
      </c>
      <c r="U119" s="5" t="s">
        <v>9</v>
      </c>
      <c r="V119" s="11">
        <v>942.39</v>
      </c>
      <c r="W119" s="5" t="s">
        <v>9</v>
      </c>
      <c r="X119" s="5" t="s">
        <v>236</v>
      </c>
      <c r="Y119" s="5" t="s">
        <v>22</v>
      </c>
      <c r="Z119" s="5" t="s">
        <v>237</v>
      </c>
      <c r="AA119" s="5" t="s">
        <v>238</v>
      </c>
    </row>
    <row r="120" spans="1:27" hidden="1" x14ac:dyDescent="0.2">
      <c r="A120" s="5" t="s">
        <v>0</v>
      </c>
      <c r="B120" s="5" t="s">
        <v>223</v>
      </c>
      <c r="C120" s="5">
        <v>516</v>
      </c>
      <c r="D120" s="5" t="s">
        <v>233</v>
      </c>
      <c r="E120" s="5" t="s">
        <v>1</v>
      </c>
      <c r="F120" s="5" t="s">
        <v>257</v>
      </c>
      <c r="G120" s="5" t="s">
        <v>34</v>
      </c>
      <c r="H120" s="10">
        <v>45569</v>
      </c>
      <c r="I120" s="10">
        <v>45569</v>
      </c>
      <c r="J120" s="5" t="s">
        <v>17</v>
      </c>
      <c r="K120" s="10">
        <v>45635</v>
      </c>
      <c r="L120" s="5" t="s">
        <v>5</v>
      </c>
      <c r="M120" s="5" t="s">
        <v>233</v>
      </c>
      <c r="N120" s="5" t="s">
        <v>234</v>
      </c>
      <c r="O120" s="5" t="s">
        <v>6</v>
      </c>
      <c r="P120" s="5" t="s">
        <v>7</v>
      </c>
      <c r="Q120" s="5" t="s">
        <v>8</v>
      </c>
      <c r="R120" s="5" t="s">
        <v>7009</v>
      </c>
      <c r="S120" s="5" t="s">
        <v>235</v>
      </c>
      <c r="T120" s="11">
        <v>16.73</v>
      </c>
      <c r="U120" s="5" t="s">
        <v>9</v>
      </c>
      <c r="V120" s="11">
        <v>16.73</v>
      </c>
      <c r="W120" s="5" t="s">
        <v>9</v>
      </c>
      <c r="X120" s="5" t="s">
        <v>236</v>
      </c>
      <c r="Y120" s="5" t="s">
        <v>22</v>
      </c>
      <c r="Z120" s="5" t="s">
        <v>237</v>
      </c>
      <c r="AA120" s="5" t="s">
        <v>238</v>
      </c>
    </row>
    <row r="121" spans="1:27" hidden="1" x14ac:dyDescent="0.2">
      <c r="A121" s="5" t="s">
        <v>0</v>
      </c>
      <c r="B121" s="5" t="s">
        <v>36</v>
      </c>
      <c r="C121" s="5">
        <v>513</v>
      </c>
      <c r="D121" s="5" t="s">
        <v>233</v>
      </c>
      <c r="E121" s="5" t="s">
        <v>1</v>
      </c>
      <c r="F121" s="5" t="s">
        <v>258</v>
      </c>
      <c r="G121" s="5" t="s">
        <v>34</v>
      </c>
      <c r="H121" s="10">
        <v>45569</v>
      </c>
      <c r="I121" s="10">
        <v>45569</v>
      </c>
      <c r="J121" s="5" t="s">
        <v>17</v>
      </c>
      <c r="K121" s="10">
        <v>45635</v>
      </c>
      <c r="L121" s="5" t="s">
        <v>5</v>
      </c>
      <c r="M121" s="5" t="s">
        <v>233</v>
      </c>
      <c r="N121" s="5" t="s">
        <v>234</v>
      </c>
      <c r="O121" s="5" t="s">
        <v>6</v>
      </c>
      <c r="P121" s="5" t="s">
        <v>7</v>
      </c>
      <c r="Q121" s="5" t="s">
        <v>8</v>
      </c>
      <c r="R121" s="5" t="s">
        <v>7009</v>
      </c>
      <c r="S121" s="5" t="s">
        <v>235</v>
      </c>
      <c r="T121" s="11">
        <v>3008</v>
      </c>
      <c r="U121" s="5" t="s">
        <v>9</v>
      </c>
      <c r="V121" s="11">
        <v>3008</v>
      </c>
      <c r="W121" s="5" t="s">
        <v>9</v>
      </c>
      <c r="X121" s="5" t="s">
        <v>236</v>
      </c>
      <c r="Y121" s="5" t="s">
        <v>22</v>
      </c>
      <c r="Z121" s="5" t="s">
        <v>237</v>
      </c>
      <c r="AA121" s="5" t="s">
        <v>259</v>
      </c>
    </row>
    <row r="122" spans="1:27" hidden="1" x14ac:dyDescent="0.2">
      <c r="A122" s="5" t="s">
        <v>0</v>
      </c>
      <c r="B122" s="5" t="s">
        <v>223</v>
      </c>
      <c r="C122" s="5">
        <v>516</v>
      </c>
      <c r="D122" s="5" t="s">
        <v>233</v>
      </c>
      <c r="E122" s="5" t="s">
        <v>1</v>
      </c>
      <c r="F122" s="5" t="s">
        <v>260</v>
      </c>
      <c r="G122" s="5" t="s">
        <v>34</v>
      </c>
      <c r="H122" s="10">
        <v>45569</v>
      </c>
      <c r="I122" s="10">
        <v>45569</v>
      </c>
      <c r="J122" s="5" t="s">
        <v>17</v>
      </c>
      <c r="K122" s="10">
        <v>45635</v>
      </c>
      <c r="L122" s="5" t="s">
        <v>5</v>
      </c>
      <c r="M122" s="5" t="s">
        <v>233</v>
      </c>
      <c r="N122" s="5" t="s">
        <v>234</v>
      </c>
      <c r="O122" s="5" t="s">
        <v>6</v>
      </c>
      <c r="P122" s="5" t="s">
        <v>7</v>
      </c>
      <c r="Q122" s="5" t="s">
        <v>8</v>
      </c>
      <c r="R122" s="5" t="s">
        <v>7009</v>
      </c>
      <c r="S122" s="5" t="s">
        <v>235</v>
      </c>
      <c r="T122" s="11">
        <v>3755</v>
      </c>
      <c r="U122" s="5" t="s">
        <v>9</v>
      </c>
      <c r="V122" s="11">
        <v>3755</v>
      </c>
      <c r="W122" s="5" t="s">
        <v>9</v>
      </c>
      <c r="X122" s="5" t="s">
        <v>236</v>
      </c>
      <c r="Y122" s="5" t="s">
        <v>22</v>
      </c>
      <c r="Z122" s="5" t="s">
        <v>237</v>
      </c>
      <c r="AA122" s="5" t="s">
        <v>238</v>
      </c>
    </row>
    <row r="123" spans="1:27" hidden="1" x14ac:dyDescent="0.2">
      <c r="A123" s="5" t="s">
        <v>0</v>
      </c>
      <c r="B123" s="5" t="s">
        <v>223</v>
      </c>
      <c r="C123" s="5">
        <v>516</v>
      </c>
      <c r="D123" s="5" t="s">
        <v>233</v>
      </c>
      <c r="E123" s="5" t="s">
        <v>1</v>
      </c>
      <c r="F123" s="5" t="s">
        <v>261</v>
      </c>
      <c r="G123" s="5" t="s">
        <v>34</v>
      </c>
      <c r="H123" s="10">
        <v>45569</v>
      </c>
      <c r="I123" s="10">
        <v>45569</v>
      </c>
      <c r="J123" s="5" t="s">
        <v>17</v>
      </c>
      <c r="K123" s="10">
        <v>45635</v>
      </c>
      <c r="L123" s="5" t="s">
        <v>5</v>
      </c>
      <c r="M123" s="5" t="s">
        <v>233</v>
      </c>
      <c r="N123" s="5" t="s">
        <v>234</v>
      </c>
      <c r="O123" s="5" t="s">
        <v>6</v>
      </c>
      <c r="P123" s="5" t="s">
        <v>7</v>
      </c>
      <c r="Q123" s="5" t="s">
        <v>8</v>
      </c>
      <c r="R123" s="5" t="s">
        <v>7009</v>
      </c>
      <c r="S123" s="5" t="s">
        <v>235</v>
      </c>
      <c r="T123" s="11">
        <v>4131</v>
      </c>
      <c r="U123" s="5" t="s">
        <v>9</v>
      </c>
      <c r="V123" s="11">
        <v>4131</v>
      </c>
      <c r="W123" s="5" t="s">
        <v>9</v>
      </c>
      <c r="X123" s="5" t="s">
        <v>236</v>
      </c>
      <c r="Y123" s="5" t="s">
        <v>22</v>
      </c>
      <c r="Z123" s="5" t="s">
        <v>237</v>
      </c>
      <c r="AA123" s="5" t="s">
        <v>238</v>
      </c>
    </row>
    <row r="124" spans="1:27" hidden="1" x14ac:dyDescent="0.2">
      <c r="A124" s="5" t="s">
        <v>0</v>
      </c>
      <c r="B124" s="5" t="s">
        <v>223</v>
      </c>
      <c r="C124" s="5">
        <v>516</v>
      </c>
      <c r="D124" s="5" t="s">
        <v>233</v>
      </c>
      <c r="E124" s="5" t="s">
        <v>1</v>
      </c>
      <c r="F124" s="5" t="s">
        <v>262</v>
      </c>
      <c r="G124" s="5" t="s">
        <v>34</v>
      </c>
      <c r="H124" s="10">
        <v>45569</v>
      </c>
      <c r="I124" s="10">
        <v>45569</v>
      </c>
      <c r="J124" s="5" t="s">
        <v>17</v>
      </c>
      <c r="K124" s="10">
        <v>45635</v>
      </c>
      <c r="L124" s="5" t="s">
        <v>5</v>
      </c>
      <c r="M124" s="5" t="s">
        <v>233</v>
      </c>
      <c r="N124" s="5" t="s">
        <v>234</v>
      </c>
      <c r="O124" s="5" t="s">
        <v>6</v>
      </c>
      <c r="P124" s="5" t="s">
        <v>7</v>
      </c>
      <c r="Q124" s="5" t="s">
        <v>8</v>
      </c>
      <c r="R124" s="5" t="s">
        <v>7009</v>
      </c>
      <c r="S124" s="5" t="s">
        <v>235</v>
      </c>
      <c r="T124" s="11">
        <v>4545</v>
      </c>
      <c r="U124" s="5" t="s">
        <v>9</v>
      </c>
      <c r="V124" s="11">
        <v>4545</v>
      </c>
      <c r="W124" s="5" t="s">
        <v>9</v>
      </c>
      <c r="X124" s="5" t="s">
        <v>236</v>
      </c>
      <c r="Y124" s="5" t="s">
        <v>22</v>
      </c>
      <c r="Z124" s="5" t="s">
        <v>237</v>
      </c>
      <c r="AA124" s="5" t="s">
        <v>238</v>
      </c>
    </row>
    <row r="125" spans="1:27" hidden="1" x14ac:dyDescent="0.2">
      <c r="A125" s="5" t="s">
        <v>0</v>
      </c>
      <c r="B125" s="5" t="s">
        <v>223</v>
      </c>
      <c r="C125" s="5">
        <v>516</v>
      </c>
      <c r="D125" s="5" t="s">
        <v>233</v>
      </c>
      <c r="E125" s="5" t="s">
        <v>1</v>
      </c>
      <c r="F125" s="5" t="s">
        <v>263</v>
      </c>
      <c r="G125" s="5" t="s">
        <v>34</v>
      </c>
      <c r="H125" s="10">
        <v>45569</v>
      </c>
      <c r="I125" s="10">
        <v>45569</v>
      </c>
      <c r="J125" s="5" t="s">
        <v>17</v>
      </c>
      <c r="K125" s="10">
        <v>45635</v>
      </c>
      <c r="L125" s="5" t="s">
        <v>5</v>
      </c>
      <c r="M125" s="5" t="s">
        <v>233</v>
      </c>
      <c r="N125" s="5" t="s">
        <v>234</v>
      </c>
      <c r="O125" s="5" t="s">
        <v>6</v>
      </c>
      <c r="P125" s="5" t="s">
        <v>7</v>
      </c>
      <c r="Q125" s="5" t="s">
        <v>8</v>
      </c>
      <c r="R125" s="5" t="s">
        <v>7009</v>
      </c>
      <c r="S125" s="5" t="s">
        <v>235</v>
      </c>
      <c r="T125" s="11">
        <v>5000</v>
      </c>
      <c r="U125" s="5" t="s">
        <v>9</v>
      </c>
      <c r="V125" s="11">
        <v>5000</v>
      </c>
      <c r="W125" s="5" t="s">
        <v>9</v>
      </c>
      <c r="X125" s="5" t="s">
        <v>236</v>
      </c>
      <c r="Y125" s="5" t="s">
        <v>22</v>
      </c>
      <c r="Z125" s="5" t="s">
        <v>237</v>
      </c>
      <c r="AA125" s="5" t="s">
        <v>238</v>
      </c>
    </row>
    <row r="126" spans="1:27" hidden="1" x14ac:dyDescent="0.2">
      <c r="A126" s="5" t="s">
        <v>0</v>
      </c>
      <c r="B126" s="5" t="s">
        <v>223</v>
      </c>
      <c r="C126" s="5">
        <v>516</v>
      </c>
      <c r="D126" s="5" t="s">
        <v>233</v>
      </c>
      <c r="E126" s="5" t="s">
        <v>1</v>
      </c>
      <c r="F126" s="5" t="s">
        <v>264</v>
      </c>
      <c r="G126" s="5" t="s">
        <v>34</v>
      </c>
      <c r="H126" s="10">
        <v>45569</v>
      </c>
      <c r="I126" s="10">
        <v>45569</v>
      </c>
      <c r="J126" s="5" t="s">
        <v>17</v>
      </c>
      <c r="K126" s="10">
        <v>45635</v>
      </c>
      <c r="L126" s="5" t="s">
        <v>5</v>
      </c>
      <c r="M126" s="5" t="s">
        <v>233</v>
      </c>
      <c r="N126" s="5" t="s">
        <v>234</v>
      </c>
      <c r="O126" s="5" t="s">
        <v>6</v>
      </c>
      <c r="P126" s="5" t="s">
        <v>7</v>
      </c>
      <c r="Q126" s="5" t="s">
        <v>8</v>
      </c>
      <c r="R126" s="5" t="s">
        <v>7009</v>
      </c>
      <c r="S126" s="5" t="s">
        <v>235</v>
      </c>
      <c r="T126" s="11">
        <v>5500</v>
      </c>
      <c r="U126" s="5" t="s">
        <v>9</v>
      </c>
      <c r="V126" s="11">
        <v>5500</v>
      </c>
      <c r="W126" s="5" t="s">
        <v>9</v>
      </c>
      <c r="X126" s="5" t="s">
        <v>236</v>
      </c>
      <c r="Y126" s="5" t="s">
        <v>22</v>
      </c>
      <c r="Z126" s="5" t="s">
        <v>237</v>
      </c>
      <c r="AA126" s="5" t="s">
        <v>238</v>
      </c>
    </row>
    <row r="127" spans="1:27" hidden="1" x14ac:dyDescent="0.2">
      <c r="A127" s="5" t="s">
        <v>0</v>
      </c>
      <c r="B127" s="5" t="s">
        <v>223</v>
      </c>
      <c r="C127" s="5">
        <v>516</v>
      </c>
      <c r="D127" s="5" t="s">
        <v>233</v>
      </c>
      <c r="E127" s="5" t="s">
        <v>1</v>
      </c>
      <c r="F127" s="5" t="s">
        <v>265</v>
      </c>
      <c r="G127" s="5" t="s">
        <v>34</v>
      </c>
      <c r="H127" s="10">
        <v>45569</v>
      </c>
      <c r="I127" s="10">
        <v>45569</v>
      </c>
      <c r="J127" s="5" t="s">
        <v>17</v>
      </c>
      <c r="K127" s="10">
        <v>45635</v>
      </c>
      <c r="L127" s="5" t="s">
        <v>5</v>
      </c>
      <c r="M127" s="5" t="s">
        <v>233</v>
      </c>
      <c r="N127" s="5" t="s">
        <v>234</v>
      </c>
      <c r="O127" s="5" t="s">
        <v>6</v>
      </c>
      <c r="P127" s="5" t="s">
        <v>7</v>
      </c>
      <c r="Q127" s="5" t="s">
        <v>8</v>
      </c>
      <c r="R127" s="5" t="s">
        <v>7009</v>
      </c>
      <c r="S127" s="5" t="s">
        <v>235</v>
      </c>
      <c r="T127" s="11">
        <v>6050</v>
      </c>
      <c r="U127" s="5" t="s">
        <v>9</v>
      </c>
      <c r="V127" s="11">
        <v>6050</v>
      </c>
      <c r="W127" s="5" t="s">
        <v>9</v>
      </c>
      <c r="X127" s="5" t="s">
        <v>236</v>
      </c>
      <c r="Y127" s="5" t="s">
        <v>22</v>
      </c>
      <c r="Z127" s="5" t="s">
        <v>237</v>
      </c>
      <c r="AA127" s="5" t="s">
        <v>238</v>
      </c>
    </row>
    <row r="128" spans="1:27" hidden="1" x14ac:dyDescent="0.2">
      <c r="A128" s="5" t="s">
        <v>0</v>
      </c>
      <c r="B128" s="5" t="s">
        <v>223</v>
      </c>
      <c r="C128" s="5">
        <v>516</v>
      </c>
      <c r="D128" s="5" t="s">
        <v>233</v>
      </c>
      <c r="E128" s="5" t="s">
        <v>1</v>
      </c>
      <c r="F128" s="5" t="s">
        <v>266</v>
      </c>
      <c r="G128" s="5" t="s">
        <v>34</v>
      </c>
      <c r="H128" s="10">
        <v>45569</v>
      </c>
      <c r="I128" s="10">
        <v>45569</v>
      </c>
      <c r="J128" s="5" t="s">
        <v>17</v>
      </c>
      <c r="K128" s="10">
        <v>45635</v>
      </c>
      <c r="L128" s="5" t="s">
        <v>5</v>
      </c>
      <c r="M128" s="5" t="s">
        <v>233</v>
      </c>
      <c r="N128" s="5" t="s">
        <v>234</v>
      </c>
      <c r="O128" s="5" t="s">
        <v>6</v>
      </c>
      <c r="P128" s="5" t="s">
        <v>7</v>
      </c>
      <c r="Q128" s="5" t="s">
        <v>8</v>
      </c>
      <c r="R128" s="5" t="s">
        <v>7009</v>
      </c>
      <c r="S128" s="5" t="s">
        <v>235</v>
      </c>
      <c r="T128" s="11">
        <v>6655</v>
      </c>
      <c r="U128" s="5" t="s">
        <v>9</v>
      </c>
      <c r="V128" s="11">
        <v>6655</v>
      </c>
      <c r="W128" s="5" t="s">
        <v>9</v>
      </c>
      <c r="X128" s="5" t="s">
        <v>236</v>
      </c>
      <c r="Y128" s="5" t="s">
        <v>22</v>
      </c>
      <c r="Z128" s="5" t="s">
        <v>237</v>
      </c>
      <c r="AA128" s="5" t="s">
        <v>238</v>
      </c>
    </row>
    <row r="129" spans="1:27" hidden="1" x14ac:dyDescent="0.2">
      <c r="A129" s="5" t="s">
        <v>0</v>
      </c>
      <c r="B129" s="5" t="s">
        <v>223</v>
      </c>
      <c r="C129" s="5">
        <v>516</v>
      </c>
      <c r="D129" s="5" t="s">
        <v>233</v>
      </c>
      <c r="E129" s="5" t="s">
        <v>1</v>
      </c>
      <c r="F129" s="5" t="s">
        <v>267</v>
      </c>
      <c r="G129" s="5" t="s">
        <v>34</v>
      </c>
      <c r="H129" s="10">
        <v>45569</v>
      </c>
      <c r="I129" s="10">
        <v>45569</v>
      </c>
      <c r="J129" s="5" t="s">
        <v>17</v>
      </c>
      <c r="K129" s="10">
        <v>45635</v>
      </c>
      <c r="L129" s="5" t="s">
        <v>5</v>
      </c>
      <c r="M129" s="5" t="s">
        <v>233</v>
      </c>
      <c r="N129" s="5" t="s">
        <v>234</v>
      </c>
      <c r="O129" s="5" t="s">
        <v>6</v>
      </c>
      <c r="P129" s="5" t="s">
        <v>7</v>
      </c>
      <c r="Q129" s="5" t="s">
        <v>8</v>
      </c>
      <c r="R129" s="5" t="s">
        <v>7009</v>
      </c>
      <c r="S129" s="5" t="s">
        <v>235</v>
      </c>
      <c r="T129" s="11">
        <v>4040.19</v>
      </c>
      <c r="U129" s="5" t="s">
        <v>9</v>
      </c>
      <c r="V129" s="11">
        <v>4040.19</v>
      </c>
      <c r="W129" s="5" t="s">
        <v>9</v>
      </c>
      <c r="X129" s="5" t="s">
        <v>236</v>
      </c>
      <c r="Y129" s="5" t="s">
        <v>22</v>
      </c>
      <c r="Z129" s="5" t="s">
        <v>237</v>
      </c>
      <c r="AA129" s="5" t="s">
        <v>238</v>
      </c>
    </row>
    <row r="130" spans="1:27" hidden="1" x14ac:dyDescent="0.2">
      <c r="A130" s="5" t="s">
        <v>0</v>
      </c>
      <c r="B130" s="5" t="s">
        <v>131</v>
      </c>
      <c r="C130" s="5">
        <v>518</v>
      </c>
      <c r="D130" s="5" t="s">
        <v>233</v>
      </c>
      <c r="E130" s="5" t="s">
        <v>1</v>
      </c>
      <c r="F130" s="5" t="s">
        <v>268</v>
      </c>
      <c r="G130" s="5" t="s">
        <v>34</v>
      </c>
      <c r="H130" s="10">
        <v>45569</v>
      </c>
      <c r="I130" s="10">
        <v>45569</v>
      </c>
      <c r="J130" s="5" t="s">
        <v>17</v>
      </c>
      <c r="K130" s="10">
        <v>45635</v>
      </c>
      <c r="L130" s="5" t="s">
        <v>5</v>
      </c>
      <c r="M130" s="5" t="s">
        <v>233</v>
      </c>
      <c r="N130" s="5" t="s">
        <v>234</v>
      </c>
      <c r="O130" s="5" t="s">
        <v>6</v>
      </c>
      <c r="P130" s="5" t="s">
        <v>7</v>
      </c>
      <c r="Q130" s="5" t="s">
        <v>8</v>
      </c>
      <c r="R130" s="5" t="s">
        <v>7009</v>
      </c>
      <c r="S130" s="5" t="s">
        <v>235</v>
      </c>
      <c r="T130" s="11">
        <v>1398</v>
      </c>
      <c r="U130" s="5" t="s">
        <v>9</v>
      </c>
      <c r="V130" s="11">
        <v>1398</v>
      </c>
      <c r="W130" s="5" t="s">
        <v>9</v>
      </c>
      <c r="X130" s="5" t="s">
        <v>236</v>
      </c>
      <c r="Y130" s="5" t="s">
        <v>22</v>
      </c>
      <c r="Z130" s="5" t="s">
        <v>237</v>
      </c>
      <c r="AA130" s="5" t="s">
        <v>269</v>
      </c>
    </row>
    <row r="131" spans="1:27" hidden="1" x14ac:dyDescent="0.2">
      <c r="A131" s="5" t="s">
        <v>0</v>
      </c>
      <c r="B131" s="5" t="s">
        <v>96</v>
      </c>
      <c r="C131" s="5">
        <v>501</v>
      </c>
      <c r="D131" s="5" t="s">
        <v>233</v>
      </c>
      <c r="E131" s="5" t="s">
        <v>1</v>
      </c>
      <c r="F131" s="5" t="s">
        <v>270</v>
      </c>
      <c r="G131" s="5" t="s">
        <v>34</v>
      </c>
      <c r="H131" s="10">
        <v>45569</v>
      </c>
      <c r="I131" s="10">
        <v>45569</v>
      </c>
      <c r="J131" s="5" t="s">
        <v>17</v>
      </c>
      <c r="K131" s="10">
        <v>45635</v>
      </c>
      <c r="L131" s="5" t="s">
        <v>5</v>
      </c>
      <c r="M131" s="5" t="s">
        <v>233</v>
      </c>
      <c r="N131" s="5" t="s">
        <v>234</v>
      </c>
      <c r="O131" s="5" t="s">
        <v>6</v>
      </c>
      <c r="P131" s="5" t="s">
        <v>7</v>
      </c>
      <c r="Q131" s="5" t="s">
        <v>8</v>
      </c>
      <c r="R131" s="5" t="s">
        <v>7009</v>
      </c>
      <c r="S131" s="5" t="s">
        <v>235</v>
      </c>
      <c r="T131" s="11">
        <v>1280</v>
      </c>
      <c r="U131" s="5" t="s">
        <v>9</v>
      </c>
      <c r="V131" s="11">
        <v>1280</v>
      </c>
      <c r="W131" s="5" t="s">
        <v>9</v>
      </c>
      <c r="X131" s="5" t="s">
        <v>236</v>
      </c>
      <c r="Y131" s="5" t="s">
        <v>22</v>
      </c>
      <c r="Z131" s="5" t="s">
        <v>237</v>
      </c>
      <c r="AA131" s="5" t="s">
        <v>6</v>
      </c>
    </row>
    <row r="132" spans="1:27" hidden="1" x14ac:dyDescent="0.2">
      <c r="A132" s="5" t="s">
        <v>0</v>
      </c>
      <c r="B132" s="5" t="s">
        <v>223</v>
      </c>
      <c r="C132" s="5">
        <v>516</v>
      </c>
      <c r="D132" s="5" t="s">
        <v>233</v>
      </c>
      <c r="E132" s="5" t="s">
        <v>1</v>
      </c>
      <c r="F132" s="5" t="s">
        <v>34</v>
      </c>
      <c r="G132" s="5" t="s">
        <v>34</v>
      </c>
      <c r="H132" s="10">
        <v>45569</v>
      </c>
      <c r="I132" s="10">
        <v>45569</v>
      </c>
      <c r="J132" s="5" t="s">
        <v>17</v>
      </c>
      <c r="K132" s="10">
        <v>45635</v>
      </c>
      <c r="L132" s="5" t="s">
        <v>5</v>
      </c>
      <c r="M132" s="5" t="s">
        <v>233</v>
      </c>
      <c r="N132" s="5" t="s">
        <v>234</v>
      </c>
      <c r="O132" s="5" t="s">
        <v>6</v>
      </c>
      <c r="P132" s="5" t="s">
        <v>7</v>
      </c>
      <c r="Q132" s="5" t="s">
        <v>8</v>
      </c>
      <c r="R132" s="5" t="s">
        <v>7009</v>
      </c>
      <c r="S132" s="5" t="s">
        <v>235</v>
      </c>
      <c r="T132" s="11">
        <v>2820</v>
      </c>
      <c r="U132" s="5" t="s">
        <v>9</v>
      </c>
      <c r="V132" s="11">
        <v>2820</v>
      </c>
      <c r="W132" s="5" t="s">
        <v>9</v>
      </c>
      <c r="X132" s="5" t="s">
        <v>236</v>
      </c>
      <c r="Y132" s="5" t="s">
        <v>22</v>
      </c>
      <c r="Z132" s="5" t="s">
        <v>237</v>
      </c>
      <c r="AA132" s="5" t="s">
        <v>238</v>
      </c>
    </row>
    <row r="133" spans="1:27" hidden="1" x14ac:dyDescent="0.2">
      <c r="A133" s="5" t="s">
        <v>0</v>
      </c>
      <c r="B133" s="5" t="s">
        <v>223</v>
      </c>
      <c r="C133" s="5">
        <v>516</v>
      </c>
      <c r="D133" s="5" t="s">
        <v>233</v>
      </c>
      <c r="E133" s="5" t="s">
        <v>1</v>
      </c>
      <c r="F133" s="5" t="s">
        <v>271</v>
      </c>
      <c r="G133" s="5" t="s">
        <v>34</v>
      </c>
      <c r="H133" s="10">
        <v>45569</v>
      </c>
      <c r="I133" s="10">
        <v>45569</v>
      </c>
      <c r="J133" s="5" t="s">
        <v>17</v>
      </c>
      <c r="K133" s="10">
        <v>45635</v>
      </c>
      <c r="L133" s="5" t="s">
        <v>5</v>
      </c>
      <c r="M133" s="5" t="s">
        <v>233</v>
      </c>
      <c r="N133" s="5" t="s">
        <v>234</v>
      </c>
      <c r="O133" s="5" t="s">
        <v>6</v>
      </c>
      <c r="P133" s="5" t="s">
        <v>7</v>
      </c>
      <c r="Q133" s="5" t="s">
        <v>8</v>
      </c>
      <c r="R133" s="5" t="s">
        <v>7009</v>
      </c>
      <c r="S133" s="5" t="s">
        <v>235</v>
      </c>
      <c r="T133" s="11">
        <v>2118</v>
      </c>
      <c r="U133" s="5" t="s">
        <v>9</v>
      </c>
      <c r="V133" s="11">
        <v>2118</v>
      </c>
      <c r="W133" s="5" t="s">
        <v>9</v>
      </c>
      <c r="X133" s="5" t="s">
        <v>236</v>
      </c>
      <c r="Y133" s="5" t="s">
        <v>22</v>
      </c>
      <c r="Z133" s="5" t="s">
        <v>237</v>
      </c>
      <c r="AA133" s="5" t="s">
        <v>238</v>
      </c>
    </row>
    <row r="134" spans="1:27" hidden="1" x14ac:dyDescent="0.2">
      <c r="A134" s="5" t="s">
        <v>0</v>
      </c>
      <c r="B134" s="5" t="s">
        <v>223</v>
      </c>
      <c r="C134" s="5">
        <v>516</v>
      </c>
      <c r="D134" s="5" t="s">
        <v>233</v>
      </c>
      <c r="E134" s="5" t="s">
        <v>1</v>
      </c>
      <c r="F134" s="5" t="s">
        <v>24</v>
      </c>
      <c r="G134" s="5" t="s">
        <v>34</v>
      </c>
      <c r="H134" s="10">
        <v>45569</v>
      </c>
      <c r="I134" s="10">
        <v>45569</v>
      </c>
      <c r="J134" s="5" t="s">
        <v>17</v>
      </c>
      <c r="K134" s="10">
        <v>45635</v>
      </c>
      <c r="L134" s="5" t="s">
        <v>5</v>
      </c>
      <c r="M134" s="5" t="s">
        <v>233</v>
      </c>
      <c r="N134" s="5" t="s">
        <v>234</v>
      </c>
      <c r="O134" s="5" t="s">
        <v>6</v>
      </c>
      <c r="P134" s="5" t="s">
        <v>7</v>
      </c>
      <c r="Q134" s="5" t="s">
        <v>8</v>
      </c>
      <c r="R134" s="5" t="s">
        <v>7009</v>
      </c>
      <c r="S134" s="5" t="s">
        <v>235</v>
      </c>
      <c r="T134" s="11">
        <v>1925</v>
      </c>
      <c r="U134" s="5" t="s">
        <v>9</v>
      </c>
      <c r="V134" s="11">
        <v>1925</v>
      </c>
      <c r="W134" s="5" t="s">
        <v>9</v>
      </c>
      <c r="X134" s="5" t="s">
        <v>236</v>
      </c>
      <c r="Y134" s="5" t="s">
        <v>22</v>
      </c>
      <c r="Z134" s="5" t="s">
        <v>237</v>
      </c>
      <c r="AA134" s="5" t="s">
        <v>238</v>
      </c>
    </row>
    <row r="135" spans="1:27" hidden="1" x14ac:dyDescent="0.2">
      <c r="A135" s="5" t="s">
        <v>0</v>
      </c>
      <c r="B135" s="5" t="s">
        <v>223</v>
      </c>
      <c r="C135" s="5">
        <v>516</v>
      </c>
      <c r="D135" s="5" t="s">
        <v>233</v>
      </c>
      <c r="E135" s="5" t="s">
        <v>1</v>
      </c>
      <c r="F135" s="5" t="s">
        <v>272</v>
      </c>
      <c r="G135" s="5" t="s">
        <v>34</v>
      </c>
      <c r="H135" s="10">
        <v>45569</v>
      </c>
      <c r="I135" s="10">
        <v>45569</v>
      </c>
      <c r="J135" s="5" t="s">
        <v>17</v>
      </c>
      <c r="K135" s="10">
        <v>45635</v>
      </c>
      <c r="L135" s="5" t="s">
        <v>5</v>
      </c>
      <c r="M135" s="5" t="s">
        <v>233</v>
      </c>
      <c r="N135" s="5" t="s">
        <v>234</v>
      </c>
      <c r="O135" s="5" t="s">
        <v>6</v>
      </c>
      <c r="P135" s="5" t="s">
        <v>7</v>
      </c>
      <c r="Q135" s="5" t="s">
        <v>8</v>
      </c>
      <c r="R135" s="5" t="s">
        <v>7009</v>
      </c>
      <c r="S135" s="5" t="s">
        <v>235</v>
      </c>
      <c r="T135" s="11">
        <v>1151.78</v>
      </c>
      <c r="U135" s="5" t="s">
        <v>9</v>
      </c>
      <c r="V135" s="11">
        <v>1151.78</v>
      </c>
      <c r="W135" s="5" t="s">
        <v>9</v>
      </c>
      <c r="X135" s="5" t="s">
        <v>236</v>
      </c>
      <c r="Y135" s="5" t="s">
        <v>22</v>
      </c>
      <c r="Z135" s="5" t="s">
        <v>237</v>
      </c>
      <c r="AA135" s="5" t="s">
        <v>238</v>
      </c>
    </row>
    <row r="136" spans="1:27" hidden="1" x14ac:dyDescent="0.2">
      <c r="A136" s="5" t="s">
        <v>0</v>
      </c>
      <c r="B136" s="5" t="s">
        <v>223</v>
      </c>
      <c r="C136" s="5">
        <v>516</v>
      </c>
      <c r="D136" s="5" t="s">
        <v>233</v>
      </c>
      <c r="E136" s="5" t="s">
        <v>1</v>
      </c>
      <c r="F136" s="5" t="s">
        <v>40</v>
      </c>
      <c r="G136" s="5" t="s">
        <v>34</v>
      </c>
      <c r="H136" s="10">
        <v>45569</v>
      </c>
      <c r="I136" s="10">
        <v>45569</v>
      </c>
      <c r="J136" s="5" t="s">
        <v>17</v>
      </c>
      <c r="K136" s="10">
        <v>45635</v>
      </c>
      <c r="L136" s="5" t="s">
        <v>5</v>
      </c>
      <c r="M136" s="5" t="s">
        <v>233</v>
      </c>
      <c r="N136" s="5" t="s">
        <v>234</v>
      </c>
      <c r="O136" s="5" t="s">
        <v>6</v>
      </c>
      <c r="P136" s="5" t="s">
        <v>7</v>
      </c>
      <c r="Q136" s="5" t="s">
        <v>8</v>
      </c>
      <c r="R136" s="5" t="s">
        <v>7009</v>
      </c>
      <c r="S136" s="5" t="s">
        <v>235</v>
      </c>
      <c r="T136" s="11">
        <v>1112.46</v>
      </c>
      <c r="U136" s="5" t="s">
        <v>9</v>
      </c>
      <c r="V136" s="11">
        <v>1112.46</v>
      </c>
      <c r="W136" s="5" t="s">
        <v>9</v>
      </c>
      <c r="X136" s="5" t="s">
        <v>236</v>
      </c>
      <c r="Y136" s="5" t="s">
        <v>22</v>
      </c>
      <c r="Z136" s="5" t="s">
        <v>237</v>
      </c>
      <c r="AA136" s="5" t="s">
        <v>238</v>
      </c>
    </row>
    <row r="137" spans="1:27" hidden="1" x14ac:dyDescent="0.2">
      <c r="A137" s="5" t="s">
        <v>0</v>
      </c>
      <c r="B137" s="5" t="s">
        <v>223</v>
      </c>
      <c r="C137" s="5">
        <v>516</v>
      </c>
      <c r="D137" s="5" t="s">
        <v>233</v>
      </c>
      <c r="E137" s="5" t="s">
        <v>1</v>
      </c>
      <c r="F137" s="5" t="s">
        <v>7</v>
      </c>
      <c r="G137" s="5" t="s">
        <v>34</v>
      </c>
      <c r="H137" s="10">
        <v>45569</v>
      </c>
      <c r="I137" s="10">
        <v>45569</v>
      </c>
      <c r="J137" s="5" t="s">
        <v>17</v>
      </c>
      <c r="K137" s="10">
        <v>45635</v>
      </c>
      <c r="L137" s="5" t="s">
        <v>5</v>
      </c>
      <c r="M137" s="5" t="s">
        <v>233</v>
      </c>
      <c r="N137" s="5" t="s">
        <v>234</v>
      </c>
      <c r="O137" s="5" t="s">
        <v>6</v>
      </c>
      <c r="P137" s="5" t="s">
        <v>7</v>
      </c>
      <c r="Q137" s="5" t="s">
        <v>8</v>
      </c>
      <c r="R137" s="5" t="s">
        <v>7009</v>
      </c>
      <c r="S137" s="5" t="s">
        <v>235</v>
      </c>
      <c r="T137" s="11">
        <v>79.430000000000007</v>
      </c>
      <c r="U137" s="5" t="s">
        <v>9</v>
      </c>
      <c r="V137" s="11">
        <v>79.430000000000007</v>
      </c>
      <c r="W137" s="5" t="s">
        <v>9</v>
      </c>
      <c r="X137" s="5" t="s">
        <v>236</v>
      </c>
      <c r="Y137" s="5" t="s">
        <v>22</v>
      </c>
      <c r="Z137" s="5" t="s">
        <v>237</v>
      </c>
      <c r="AA137" s="5" t="s">
        <v>238</v>
      </c>
    </row>
    <row r="138" spans="1:27" hidden="1" x14ac:dyDescent="0.2">
      <c r="A138" s="5" t="s">
        <v>0</v>
      </c>
      <c r="B138" s="5" t="s">
        <v>223</v>
      </c>
      <c r="C138" s="5">
        <v>516</v>
      </c>
      <c r="D138" s="5" t="s">
        <v>233</v>
      </c>
      <c r="E138" s="5" t="s">
        <v>1</v>
      </c>
      <c r="F138" s="5" t="s">
        <v>273</v>
      </c>
      <c r="G138" s="5" t="s">
        <v>34</v>
      </c>
      <c r="H138" s="10">
        <v>45569</v>
      </c>
      <c r="I138" s="10">
        <v>45569</v>
      </c>
      <c r="J138" s="5" t="s">
        <v>17</v>
      </c>
      <c r="K138" s="10">
        <v>45635</v>
      </c>
      <c r="L138" s="5" t="s">
        <v>5</v>
      </c>
      <c r="M138" s="5" t="s">
        <v>233</v>
      </c>
      <c r="N138" s="5" t="s">
        <v>234</v>
      </c>
      <c r="O138" s="5" t="s">
        <v>6</v>
      </c>
      <c r="P138" s="5" t="s">
        <v>7</v>
      </c>
      <c r="Q138" s="5" t="s">
        <v>8</v>
      </c>
      <c r="R138" s="5" t="s">
        <v>7009</v>
      </c>
      <c r="S138" s="5" t="s">
        <v>235</v>
      </c>
      <c r="T138" s="11">
        <v>7321</v>
      </c>
      <c r="U138" s="5" t="s">
        <v>9</v>
      </c>
      <c r="V138" s="11">
        <v>7321</v>
      </c>
      <c r="W138" s="5" t="s">
        <v>9</v>
      </c>
      <c r="X138" s="5" t="s">
        <v>236</v>
      </c>
      <c r="Y138" s="5" t="s">
        <v>22</v>
      </c>
      <c r="Z138" s="5" t="s">
        <v>237</v>
      </c>
      <c r="AA138" s="5" t="s">
        <v>238</v>
      </c>
    </row>
    <row r="139" spans="1:27" hidden="1" x14ac:dyDescent="0.2">
      <c r="A139" s="5" t="s">
        <v>0</v>
      </c>
      <c r="B139" s="5" t="s">
        <v>223</v>
      </c>
      <c r="C139" s="5">
        <v>516</v>
      </c>
      <c r="D139" s="5" t="s">
        <v>233</v>
      </c>
      <c r="E139" s="5" t="s">
        <v>1</v>
      </c>
      <c r="F139" s="5" t="s">
        <v>274</v>
      </c>
      <c r="G139" s="5" t="s">
        <v>34</v>
      </c>
      <c r="H139" s="10">
        <v>45569</v>
      </c>
      <c r="I139" s="10">
        <v>45569</v>
      </c>
      <c r="J139" s="5" t="s">
        <v>17</v>
      </c>
      <c r="K139" s="10">
        <v>45635</v>
      </c>
      <c r="L139" s="5" t="s">
        <v>5</v>
      </c>
      <c r="M139" s="5" t="s">
        <v>233</v>
      </c>
      <c r="N139" s="5" t="s">
        <v>234</v>
      </c>
      <c r="O139" s="5" t="s">
        <v>6</v>
      </c>
      <c r="P139" s="5" t="s">
        <v>7</v>
      </c>
      <c r="Q139" s="5" t="s">
        <v>8</v>
      </c>
      <c r="R139" s="5" t="s">
        <v>7009</v>
      </c>
      <c r="S139" s="5" t="s">
        <v>235</v>
      </c>
      <c r="T139" s="11">
        <v>573.83000000000004</v>
      </c>
      <c r="U139" s="5" t="s">
        <v>9</v>
      </c>
      <c r="V139" s="11">
        <v>573.83000000000004</v>
      </c>
      <c r="W139" s="5" t="s">
        <v>9</v>
      </c>
      <c r="X139" s="5" t="s">
        <v>236</v>
      </c>
      <c r="Y139" s="5" t="s">
        <v>22</v>
      </c>
      <c r="Z139" s="5" t="s">
        <v>237</v>
      </c>
      <c r="AA139" s="5" t="s">
        <v>238</v>
      </c>
    </row>
    <row r="140" spans="1:27" hidden="1" x14ac:dyDescent="0.2">
      <c r="A140" s="5" t="s">
        <v>0</v>
      </c>
      <c r="B140" s="5" t="s">
        <v>90</v>
      </c>
      <c r="C140" s="5">
        <v>501</v>
      </c>
      <c r="D140" s="5" t="s">
        <v>233</v>
      </c>
      <c r="E140" s="5" t="s">
        <v>1</v>
      </c>
      <c r="F140" s="5" t="s">
        <v>275</v>
      </c>
      <c r="G140" s="5" t="s">
        <v>34</v>
      </c>
      <c r="H140" s="10">
        <v>45569</v>
      </c>
      <c r="I140" s="10">
        <v>45569</v>
      </c>
      <c r="J140" s="5" t="s">
        <v>17</v>
      </c>
      <c r="K140" s="10">
        <v>45635</v>
      </c>
      <c r="L140" s="5" t="s">
        <v>5</v>
      </c>
      <c r="M140" s="5" t="s">
        <v>233</v>
      </c>
      <c r="N140" s="5" t="s">
        <v>234</v>
      </c>
      <c r="O140" s="5" t="s">
        <v>6</v>
      </c>
      <c r="P140" s="5" t="s">
        <v>7</v>
      </c>
      <c r="Q140" s="5" t="s">
        <v>8</v>
      </c>
      <c r="R140" s="5" t="s">
        <v>7009</v>
      </c>
      <c r="S140" s="5" t="s">
        <v>235</v>
      </c>
      <c r="T140" s="11">
        <v>2735</v>
      </c>
      <c r="U140" s="5" t="s">
        <v>9</v>
      </c>
      <c r="V140" s="11">
        <v>2735</v>
      </c>
      <c r="W140" s="5" t="s">
        <v>9</v>
      </c>
      <c r="X140" s="5" t="s">
        <v>236</v>
      </c>
      <c r="Y140" s="5" t="s">
        <v>22</v>
      </c>
      <c r="Z140" s="5" t="s">
        <v>237</v>
      </c>
      <c r="AA140" s="5" t="s">
        <v>276</v>
      </c>
    </row>
    <row r="141" spans="1:27" hidden="1" x14ac:dyDescent="0.2">
      <c r="A141" s="5" t="s">
        <v>0</v>
      </c>
      <c r="B141" s="5" t="s">
        <v>131</v>
      </c>
      <c r="C141" s="5">
        <v>518</v>
      </c>
      <c r="D141" s="5" t="s">
        <v>278</v>
      </c>
      <c r="E141" s="5" t="s">
        <v>1</v>
      </c>
      <c r="F141" s="5" t="s">
        <v>2</v>
      </c>
      <c r="G141" s="5" t="s">
        <v>34</v>
      </c>
      <c r="H141" s="10">
        <v>45636</v>
      </c>
      <c r="I141" s="10">
        <v>45636</v>
      </c>
      <c r="J141" s="5" t="s">
        <v>27</v>
      </c>
      <c r="K141" s="10">
        <v>45637</v>
      </c>
      <c r="L141" s="5" t="s">
        <v>5</v>
      </c>
      <c r="M141" s="5" t="s">
        <v>278</v>
      </c>
      <c r="N141" s="5" t="s">
        <v>179</v>
      </c>
      <c r="O141" s="5" t="s">
        <v>6</v>
      </c>
      <c r="P141" s="5" t="s">
        <v>7</v>
      </c>
      <c r="Q141" s="5" t="s">
        <v>8</v>
      </c>
      <c r="R141" s="5" t="s">
        <v>7009</v>
      </c>
      <c r="S141" s="5" t="s">
        <v>180</v>
      </c>
      <c r="T141" s="11">
        <v>1397.55</v>
      </c>
      <c r="U141" s="5" t="s">
        <v>9</v>
      </c>
      <c r="V141" s="11">
        <v>1397.55</v>
      </c>
      <c r="W141" s="5" t="s">
        <v>9</v>
      </c>
      <c r="X141" s="5" t="s">
        <v>182</v>
      </c>
      <c r="Y141" s="5" t="s">
        <v>22</v>
      </c>
      <c r="Z141" s="5" t="s">
        <v>279</v>
      </c>
      <c r="AA141" s="5" t="s">
        <v>280</v>
      </c>
    </row>
    <row r="142" spans="1:27" hidden="1" x14ac:dyDescent="0.2">
      <c r="A142" s="5" t="s">
        <v>0</v>
      </c>
      <c r="B142" s="5" t="s">
        <v>223</v>
      </c>
      <c r="C142" s="5">
        <v>516</v>
      </c>
      <c r="D142" s="5" t="s">
        <v>282</v>
      </c>
      <c r="E142" s="5" t="s">
        <v>1</v>
      </c>
      <c r="F142" s="5" t="s">
        <v>2</v>
      </c>
      <c r="G142" s="5" t="s">
        <v>34</v>
      </c>
      <c r="H142" s="10">
        <v>45641</v>
      </c>
      <c r="I142" s="10">
        <v>45641</v>
      </c>
      <c r="J142" s="5" t="s">
        <v>27</v>
      </c>
      <c r="K142" s="10">
        <v>45642</v>
      </c>
      <c r="L142" s="5" t="s">
        <v>5</v>
      </c>
      <c r="M142" s="5" t="s">
        <v>282</v>
      </c>
      <c r="N142" s="5" t="s">
        <v>78</v>
      </c>
      <c r="O142" s="5" t="s">
        <v>6</v>
      </c>
      <c r="P142" s="5" t="s">
        <v>7</v>
      </c>
      <c r="Q142" s="5" t="s">
        <v>8</v>
      </c>
      <c r="R142" s="5" t="s">
        <v>7009</v>
      </c>
      <c r="S142" s="5" t="s">
        <v>79</v>
      </c>
      <c r="T142" s="11">
        <v>1066.8499999999999</v>
      </c>
      <c r="U142" s="5" t="s">
        <v>9</v>
      </c>
      <c r="V142" s="11">
        <v>1066.8499999999999</v>
      </c>
      <c r="W142" s="5" t="s">
        <v>9</v>
      </c>
      <c r="X142" s="5" t="s">
        <v>81</v>
      </c>
      <c r="Y142" s="5" t="s">
        <v>22</v>
      </c>
      <c r="Z142" s="5" t="s">
        <v>283</v>
      </c>
      <c r="AA142" s="5" t="s">
        <v>284</v>
      </c>
    </row>
    <row r="143" spans="1:27" hidden="1" x14ac:dyDescent="0.2">
      <c r="A143" s="5" t="s">
        <v>0</v>
      </c>
      <c r="B143" s="5" t="s">
        <v>223</v>
      </c>
      <c r="C143" s="5">
        <v>516</v>
      </c>
      <c r="D143" s="5" t="s">
        <v>282</v>
      </c>
      <c r="E143" s="5" t="s">
        <v>1</v>
      </c>
      <c r="F143" s="5" t="s">
        <v>10</v>
      </c>
      <c r="G143" s="5" t="s">
        <v>34</v>
      </c>
      <c r="H143" s="10">
        <v>45641</v>
      </c>
      <c r="I143" s="10">
        <v>45641</v>
      </c>
      <c r="J143" s="5" t="s">
        <v>27</v>
      </c>
      <c r="K143" s="10">
        <v>45642</v>
      </c>
      <c r="L143" s="5" t="s">
        <v>5</v>
      </c>
      <c r="M143" s="5" t="s">
        <v>282</v>
      </c>
      <c r="N143" s="5" t="s">
        <v>78</v>
      </c>
      <c r="O143" s="5" t="s">
        <v>6</v>
      </c>
      <c r="P143" s="5" t="s">
        <v>7</v>
      </c>
      <c r="Q143" s="5" t="s">
        <v>8</v>
      </c>
      <c r="R143" s="5" t="s">
        <v>7009</v>
      </c>
      <c r="S143" s="5" t="s">
        <v>79</v>
      </c>
      <c r="T143" s="11">
        <v>1747.94</v>
      </c>
      <c r="U143" s="5" t="s">
        <v>9</v>
      </c>
      <c r="V143" s="11">
        <v>1747.94</v>
      </c>
      <c r="W143" s="5" t="s">
        <v>9</v>
      </c>
      <c r="X143" s="5" t="s">
        <v>81</v>
      </c>
      <c r="Y143" s="5" t="s">
        <v>22</v>
      </c>
      <c r="Z143" s="5" t="s">
        <v>283</v>
      </c>
      <c r="AA143" s="5" t="s">
        <v>284</v>
      </c>
    </row>
    <row r="144" spans="1:27" hidden="1" x14ac:dyDescent="0.2">
      <c r="A144" s="5" t="s">
        <v>0</v>
      </c>
      <c r="B144" s="5" t="s">
        <v>223</v>
      </c>
      <c r="C144" s="5">
        <v>516</v>
      </c>
      <c r="D144" s="5" t="s">
        <v>282</v>
      </c>
      <c r="E144" s="5" t="s">
        <v>1</v>
      </c>
      <c r="F144" s="5" t="s">
        <v>47</v>
      </c>
      <c r="G144" s="5" t="s">
        <v>34</v>
      </c>
      <c r="H144" s="10">
        <v>45641</v>
      </c>
      <c r="I144" s="10">
        <v>45641</v>
      </c>
      <c r="J144" s="5" t="s">
        <v>27</v>
      </c>
      <c r="K144" s="10">
        <v>45642</v>
      </c>
      <c r="L144" s="5" t="s">
        <v>5</v>
      </c>
      <c r="M144" s="5" t="s">
        <v>282</v>
      </c>
      <c r="N144" s="5" t="s">
        <v>78</v>
      </c>
      <c r="O144" s="5" t="s">
        <v>6</v>
      </c>
      <c r="P144" s="5" t="s">
        <v>7</v>
      </c>
      <c r="Q144" s="5" t="s">
        <v>8</v>
      </c>
      <c r="R144" s="5" t="s">
        <v>7009</v>
      </c>
      <c r="S144" s="5" t="s">
        <v>79</v>
      </c>
      <c r="T144" s="11">
        <v>1000</v>
      </c>
      <c r="U144" s="5" t="s">
        <v>9</v>
      </c>
      <c r="V144" s="11">
        <v>1000</v>
      </c>
      <c r="W144" s="5" t="s">
        <v>9</v>
      </c>
      <c r="X144" s="5" t="s">
        <v>81</v>
      </c>
      <c r="Y144" s="5" t="s">
        <v>22</v>
      </c>
      <c r="Z144" s="5" t="s">
        <v>283</v>
      </c>
      <c r="AA144" s="5" t="s">
        <v>284</v>
      </c>
    </row>
    <row r="145" spans="1:27" hidden="1" x14ac:dyDescent="0.2">
      <c r="A145" s="5" t="s">
        <v>0</v>
      </c>
      <c r="B145" s="5" t="s">
        <v>223</v>
      </c>
      <c r="C145" s="5">
        <v>516</v>
      </c>
      <c r="D145" s="5" t="s">
        <v>282</v>
      </c>
      <c r="E145" s="5" t="s">
        <v>1</v>
      </c>
      <c r="F145" s="5" t="s">
        <v>49</v>
      </c>
      <c r="G145" s="5" t="s">
        <v>34</v>
      </c>
      <c r="H145" s="10">
        <v>45641</v>
      </c>
      <c r="I145" s="10">
        <v>45641</v>
      </c>
      <c r="J145" s="5" t="s">
        <v>27</v>
      </c>
      <c r="K145" s="10">
        <v>45642</v>
      </c>
      <c r="L145" s="5" t="s">
        <v>5</v>
      </c>
      <c r="M145" s="5" t="s">
        <v>282</v>
      </c>
      <c r="N145" s="5" t="s">
        <v>78</v>
      </c>
      <c r="O145" s="5" t="s">
        <v>6</v>
      </c>
      <c r="P145" s="5" t="s">
        <v>7</v>
      </c>
      <c r="Q145" s="5" t="s">
        <v>8</v>
      </c>
      <c r="R145" s="5" t="s">
        <v>7009</v>
      </c>
      <c r="S145" s="5" t="s">
        <v>79</v>
      </c>
      <c r="T145" s="11">
        <v>9000</v>
      </c>
      <c r="U145" s="5" t="s">
        <v>9</v>
      </c>
      <c r="V145" s="11">
        <v>9000</v>
      </c>
      <c r="W145" s="5" t="s">
        <v>9</v>
      </c>
      <c r="X145" s="5" t="s">
        <v>81</v>
      </c>
      <c r="Y145" s="5" t="s">
        <v>22</v>
      </c>
      <c r="Z145" s="5" t="s">
        <v>283</v>
      </c>
      <c r="AA145" s="5" t="s">
        <v>284</v>
      </c>
    </row>
    <row r="146" spans="1:27" hidden="1" x14ac:dyDescent="0.2">
      <c r="A146" s="5" t="s">
        <v>0</v>
      </c>
      <c r="B146" s="5" t="s">
        <v>223</v>
      </c>
      <c r="C146" s="5">
        <v>516</v>
      </c>
      <c r="D146" s="5" t="s">
        <v>282</v>
      </c>
      <c r="E146" s="5" t="s">
        <v>1</v>
      </c>
      <c r="F146" s="5" t="s">
        <v>4</v>
      </c>
      <c r="G146" s="5" t="s">
        <v>34</v>
      </c>
      <c r="H146" s="10">
        <v>45641</v>
      </c>
      <c r="I146" s="10">
        <v>45641</v>
      </c>
      <c r="J146" s="5" t="s">
        <v>27</v>
      </c>
      <c r="K146" s="10">
        <v>45642</v>
      </c>
      <c r="L146" s="5" t="s">
        <v>5</v>
      </c>
      <c r="M146" s="5" t="s">
        <v>282</v>
      </c>
      <c r="N146" s="5" t="s">
        <v>78</v>
      </c>
      <c r="O146" s="5" t="s">
        <v>6</v>
      </c>
      <c r="P146" s="5" t="s">
        <v>7</v>
      </c>
      <c r="Q146" s="5" t="s">
        <v>8</v>
      </c>
      <c r="R146" s="5" t="s">
        <v>7009</v>
      </c>
      <c r="S146" s="5" t="s">
        <v>79</v>
      </c>
      <c r="T146" s="11">
        <v>9000</v>
      </c>
      <c r="U146" s="5" t="s">
        <v>9</v>
      </c>
      <c r="V146" s="11">
        <v>9000</v>
      </c>
      <c r="W146" s="5" t="s">
        <v>9</v>
      </c>
      <c r="X146" s="5" t="s">
        <v>81</v>
      </c>
      <c r="Y146" s="5" t="s">
        <v>22</v>
      </c>
      <c r="Z146" s="5" t="s">
        <v>283</v>
      </c>
      <c r="AA146" s="5" t="s">
        <v>284</v>
      </c>
    </row>
    <row r="147" spans="1:27" hidden="1" x14ac:dyDescent="0.2">
      <c r="A147" s="5" t="s">
        <v>0</v>
      </c>
      <c r="B147" s="5" t="s">
        <v>131</v>
      </c>
      <c r="C147" s="5">
        <v>518</v>
      </c>
      <c r="D147" s="5" t="s">
        <v>286</v>
      </c>
      <c r="E147" s="5" t="s">
        <v>1</v>
      </c>
      <c r="F147" s="5" t="s">
        <v>10</v>
      </c>
      <c r="G147" s="5" t="s">
        <v>287</v>
      </c>
      <c r="H147" s="10">
        <v>45417</v>
      </c>
      <c r="I147" s="10">
        <v>45417</v>
      </c>
      <c r="J147" s="5" t="s">
        <v>4</v>
      </c>
      <c r="K147" s="10">
        <v>45433</v>
      </c>
      <c r="L147" s="5" t="s">
        <v>5</v>
      </c>
      <c r="M147" s="5" t="s">
        <v>288</v>
      </c>
      <c r="N147" s="5" t="s">
        <v>289</v>
      </c>
      <c r="O147" s="5" t="s">
        <v>290</v>
      </c>
      <c r="P147" s="5" t="s">
        <v>7</v>
      </c>
      <c r="Q147" s="5" t="s">
        <v>8</v>
      </c>
      <c r="R147" s="5" t="s">
        <v>7009</v>
      </c>
      <c r="S147" s="5" t="s">
        <v>167</v>
      </c>
      <c r="T147" s="11">
        <v>167706</v>
      </c>
      <c r="U147" s="5" t="s">
        <v>9</v>
      </c>
      <c r="V147" s="11">
        <v>167706</v>
      </c>
      <c r="W147" s="5" t="s">
        <v>9</v>
      </c>
      <c r="X147" s="5" t="s">
        <v>168</v>
      </c>
      <c r="Y147" s="5" t="s">
        <v>22</v>
      </c>
      <c r="Z147" s="5" t="s">
        <v>292</v>
      </c>
      <c r="AA147" s="5" t="s">
        <v>293</v>
      </c>
    </row>
    <row r="148" spans="1:27" hidden="1" x14ac:dyDescent="0.2">
      <c r="A148" s="5" t="s">
        <v>0</v>
      </c>
      <c r="B148" s="5" t="s">
        <v>131</v>
      </c>
      <c r="C148" s="5">
        <v>518</v>
      </c>
      <c r="D148" s="5" t="s">
        <v>294</v>
      </c>
      <c r="E148" s="5" t="s">
        <v>1</v>
      </c>
      <c r="F148" s="5" t="s">
        <v>10</v>
      </c>
      <c r="G148" s="5" t="s">
        <v>287</v>
      </c>
      <c r="H148" s="10">
        <v>45417</v>
      </c>
      <c r="I148" s="10">
        <v>45417</v>
      </c>
      <c r="J148" s="5" t="s">
        <v>4</v>
      </c>
      <c r="K148" s="10">
        <v>45433</v>
      </c>
      <c r="L148" s="5" t="s">
        <v>5</v>
      </c>
      <c r="M148" s="5" t="s">
        <v>295</v>
      </c>
      <c r="N148" s="5" t="s">
        <v>289</v>
      </c>
      <c r="O148" s="5" t="s">
        <v>290</v>
      </c>
      <c r="P148" s="5" t="s">
        <v>7</v>
      </c>
      <c r="Q148" s="5" t="s">
        <v>8</v>
      </c>
      <c r="R148" s="5" t="s">
        <v>7009</v>
      </c>
      <c r="S148" s="5" t="s">
        <v>167</v>
      </c>
      <c r="T148" s="11">
        <v>472505</v>
      </c>
      <c r="U148" s="5" t="s">
        <v>9</v>
      </c>
      <c r="V148" s="11">
        <v>472505</v>
      </c>
      <c r="W148" s="5" t="s">
        <v>9</v>
      </c>
      <c r="X148" s="5" t="s">
        <v>168</v>
      </c>
      <c r="Y148" s="5" t="s">
        <v>22</v>
      </c>
      <c r="Z148" s="5" t="s">
        <v>297</v>
      </c>
      <c r="AA148" s="5" t="s">
        <v>293</v>
      </c>
    </row>
    <row r="149" spans="1:27" hidden="1" x14ac:dyDescent="0.2">
      <c r="A149" s="5" t="s">
        <v>0</v>
      </c>
      <c r="B149" s="5" t="s">
        <v>131</v>
      </c>
      <c r="C149" s="5">
        <v>518</v>
      </c>
      <c r="D149" s="5" t="s">
        <v>298</v>
      </c>
      <c r="E149" s="5" t="s">
        <v>1</v>
      </c>
      <c r="F149" s="5" t="s">
        <v>10</v>
      </c>
      <c r="G149" s="5" t="s">
        <v>287</v>
      </c>
      <c r="H149" s="10">
        <v>45412</v>
      </c>
      <c r="I149" s="10">
        <v>45412</v>
      </c>
      <c r="J149" s="5" t="s">
        <v>49</v>
      </c>
      <c r="K149" s="10">
        <v>45440</v>
      </c>
      <c r="L149" s="5" t="s">
        <v>5</v>
      </c>
      <c r="M149" s="5" t="s">
        <v>299</v>
      </c>
      <c r="N149" s="5" t="s">
        <v>300</v>
      </c>
      <c r="O149" s="5" t="s">
        <v>290</v>
      </c>
      <c r="P149" s="5" t="s">
        <v>7</v>
      </c>
      <c r="Q149" s="5" t="s">
        <v>8</v>
      </c>
      <c r="R149" s="5" t="s">
        <v>7009</v>
      </c>
      <c r="S149" s="5" t="s">
        <v>19</v>
      </c>
      <c r="T149" s="11">
        <v>36300</v>
      </c>
      <c r="U149" s="5" t="s">
        <v>9</v>
      </c>
      <c r="V149" s="11">
        <v>36300</v>
      </c>
      <c r="W149" s="5" t="s">
        <v>9</v>
      </c>
      <c r="X149" s="5" t="s">
        <v>21</v>
      </c>
      <c r="Y149" s="5" t="s">
        <v>22</v>
      </c>
      <c r="Z149" s="5" t="s">
        <v>302</v>
      </c>
      <c r="AA149" s="5" t="s">
        <v>303</v>
      </c>
    </row>
    <row r="150" spans="1:27" hidden="1" x14ac:dyDescent="0.2">
      <c r="A150" s="5" t="s">
        <v>0</v>
      </c>
      <c r="B150" s="5" t="s">
        <v>310</v>
      </c>
      <c r="C150" s="5">
        <v>518</v>
      </c>
      <c r="D150" s="5" t="s">
        <v>304</v>
      </c>
      <c r="E150" s="5" t="s">
        <v>1</v>
      </c>
      <c r="F150" s="5" t="s">
        <v>10</v>
      </c>
      <c r="G150" s="5" t="s">
        <v>287</v>
      </c>
      <c r="H150" s="10">
        <v>45448</v>
      </c>
      <c r="I150" s="10">
        <v>45448</v>
      </c>
      <c r="J150" s="5" t="s">
        <v>12</v>
      </c>
      <c r="K150" s="10">
        <v>45467</v>
      </c>
      <c r="L150" s="5" t="s">
        <v>13</v>
      </c>
      <c r="M150" s="5" t="s">
        <v>305</v>
      </c>
      <c r="N150" s="5" t="s">
        <v>306</v>
      </c>
      <c r="O150" s="5" t="s">
        <v>290</v>
      </c>
      <c r="P150" s="5" t="s">
        <v>7</v>
      </c>
      <c r="Q150" s="5" t="s">
        <v>8</v>
      </c>
      <c r="R150" s="5" t="s">
        <v>7009</v>
      </c>
      <c r="S150" s="5" t="s">
        <v>309</v>
      </c>
      <c r="T150" s="11">
        <v>42350</v>
      </c>
      <c r="U150" s="5" t="s">
        <v>9</v>
      </c>
      <c r="V150" s="11">
        <v>42350</v>
      </c>
      <c r="W150" s="5" t="s">
        <v>9</v>
      </c>
      <c r="X150" s="5" t="s">
        <v>311</v>
      </c>
      <c r="Y150" s="5" t="s">
        <v>22</v>
      </c>
      <c r="Z150" s="5" t="s">
        <v>308</v>
      </c>
      <c r="AA150" s="5" t="s">
        <v>312</v>
      </c>
    </row>
    <row r="151" spans="1:27" hidden="1" x14ac:dyDescent="0.2">
      <c r="A151" s="5" t="s">
        <v>0</v>
      </c>
      <c r="B151" s="5" t="s">
        <v>317</v>
      </c>
      <c r="C151" s="5">
        <v>516</v>
      </c>
      <c r="D151" s="5" t="s">
        <v>313</v>
      </c>
      <c r="E151" s="5" t="s">
        <v>1</v>
      </c>
      <c r="F151" s="5" t="s">
        <v>10</v>
      </c>
      <c r="G151" s="5" t="s">
        <v>287</v>
      </c>
      <c r="H151" s="10">
        <v>45448</v>
      </c>
      <c r="I151" s="10">
        <v>45448</v>
      </c>
      <c r="J151" s="5" t="s">
        <v>12</v>
      </c>
      <c r="K151" s="10">
        <v>45467</v>
      </c>
      <c r="L151" s="5" t="s">
        <v>13</v>
      </c>
      <c r="M151" s="5" t="s">
        <v>314</v>
      </c>
      <c r="N151" s="5" t="s">
        <v>306</v>
      </c>
      <c r="O151" s="5" t="s">
        <v>290</v>
      </c>
      <c r="P151" s="5" t="s">
        <v>7</v>
      </c>
      <c r="Q151" s="5" t="s">
        <v>8</v>
      </c>
      <c r="R151" s="5" t="s">
        <v>7009</v>
      </c>
      <c r="S151" s="5" t="s">
        <v>19</v>
      </c>
      <c r="T151" s="11">
        <v>12100</v>
      </c>
      <c r="U151" s="5" t="s">
        <v>9</v>
      </c>
      <c r="V151" s="11">
        <v>12100</v>
      </c>
      <c r="W151" s="5" t="s">
        <v>9</v>
      </c>
      <c r="X151" s="5" t="s">
        <v>21</v>
      </c>
      <c r="Y151" s="5" t="s">
        <v>22</v>
      </c>
      <c r="Z151" s="5" t="s">
        <v>316</v>
      </c>
      <c r="AA151" s="5" t="s">
        <v>318</v>
      </c>
    </row>
    <row r="152" spans="1:27" hidden="1" x14ac:dyDescent="0.2">
      <c r="A152" s="5" t="s">
        <v>0</v>
      </c>
      <c r="B152" s="5" t="s">
        <v>181</v>
      </c>
      <c r="C152" s="5">
        <v>516</v>
      </c>
      <c r="D152" s="5" t="s">
        <v>319</v>
      </c>
      <c r="E152" s="5" t="s">
        <v>1</v>
      </c>
      <c r="F152" s="5" t="s">
        <v>10</v>
      </c>
      <c r="G152" s="5" t="s">
        <v>287</v>
      </c>
      <c r="H152" s="10">
        <v>45450</v>
      </c>
      <c r="I152" s="10">
        <v>45450</v>
      </c>
      <c r="J152" s="5" t="s">
        <v>12</v>
      </c>
      <c r="K152" s="10">
        <v>45467</v>
      </c>
      <c r="L152" s="5" t="s">
        <v>13</v>
      </c>
      <c r="M152" s="5" t="s">
        <v>320</v>
      </c>
      <c r="N152" s="5" t="s">
        <v>306</v>
      </c>
      <c r="O152" s="5" t="s">
        <v>290</v>
      </c>
      <c r="P152" s="5" t="s">
        <v>7</v>
      </c>
      <c r="Q152" s="5" t="s">
        <v>8</v>
      </c>
      <c r="R152" s="5" t="s">
        <v>7009</v>
      </c>
      <c r="S152" s="5" t="s">
        <v>235</v>
      </c>
      <c r="T152" s="11">
        <v>19500</v>
      </c>
      <c r="U152" s="5" t="s">
        <v>9</v>
      </c>
      <c r="V152" s="11">
        <v>19500</v>
      </c>
      <c r="W152" s="5" t="s">
        <v>9</v>
      </c>
      <c r="X152" s="5" t="s">
        <v>236</v>
      </c>
      <c r="Y152" s="5" t="s">
        <v>22</v>
      </c>
      <c r="Z152" s="5" t="s">
        <v>322</v>
      </c>
      <c r="AA152" s="5" t="s">
        <v>323</v>
      </c>
    </row>
    <row r="153" spans="1:27" hidden="1" x14ac:dyDescent="0.2">
      <c r="A153" s="5" t="s">
        <v>0</v>
      </c>
      <c r="B153" s="5" t="s">
        <v>181</v>
      </c>
      <c r="C153" s="5">
        <v>516</v>
      </c>
      <c r="D153" s="5" t="s">
        <v>324</v>
      </c>
      <c r="E153" s="5" t="s">
        <v>1</v>
      </c>
      <c r="F153" s="5" t="s">
        <v>10</v>
      </c>
      <c r="G153" s="5" t="s">
        <v>287</v>
      </c>
      <c r="H153" s="10">
        <v>45450</v>
      </c>
      <c r="I153" s="10">
        <v>45450</v>
      </c>
      <c r="J153" s="5" t="s">
        <v>12</v>
      </c>
      <c r="K153" s="10">
        <v>45462</v>
      </c>
      <c r="L153" s="5" t="s">
        <v>5</v>
      </c>
      <c r="M153" s="5" t="s">
        <v>325</v>
      </c>
      <c r="N153" s="5" t="s">
        <v>306</v>
      </c>
      <c r="O153" s="5" t="s">
        <v>290</v>
      </c>
      <c r="P153" s="5" t="s">
        <v>7</v>
      </c>
      <c r="Q153" s="5" t="s">
        <v>8</v>
      </c>
      <c r="R153" s="5" t="s">
        <v>7009</v>
      </c>
      <c r="S153" s="5" t="s">
        <v>235</v>
      </c>
      <c r="T153" s="11">
        <v>10890</v>
      </c>
      <c r="U153" s="5" t="s">
        <v>9</v>
      </c>
      <c r="V153" s="11">
        <v>10890</v>
      </c>
      <c r="W153" s="5" t="s">
        <v>9</v>
      </c>
      <c r="X153" s="5" t="s">
        <v>236</v>
      </c>
      <c r="Y153" s="5" t="s">
        <v>22</v>
      </c>
      <c r="Z153" s="5" t="s">
        <v>327</v>
      </c>
      <c r="AA153" s="5" t="s">
        <v>328</v>
      </c>
    </row>
    <row r="154" spans="1:27" hidden="1" x14ac:dyDescent="0.2">
      <c r="A154" s="5" t="s">
        <v>0</v>
      </c>
      <c r="B154" s="5" t="s">
        <v>43</v>
      </c>
      <c r="C154" s="5">
        <v>538</v>
      </c>
      <c r="D154" s="5" t="s">
        <v>329</v>
      </c>
      <c r="E154" s="5" t="s">
        <v>1</v>
      </c>
      <c r="F154" s="5" t="s">
        <v>10</v>
      </c>
      <c r="G154" s="5" t="s">
        <v>287</v>
      </c>
      <c r="H154" s="10">
        <v>45460</v>
      </c>
      <c r="I154" s="10">
        <v>45460</v>
      </c>
      <c r="J154" s="5" t="s">
        <v>12</v>
      </c>
      <c r="K154" s="10">
        <v>45483</v>
      </c>
      <c r="L154" s="5" t="s">
        <v>5</v>
      </c>
      <c r="M154" s="5" t="s">
        <v>330</v>
      </c>
      <c r="N154" s="5" t="s">
        <v>306</v>
      </c>
      <c r="O154" s="5" t="s">
        <v>290</v>
      </c>
      <c r="P154" s="5" t="s">
        <v>7</v>
      </c>
      <c r="Q154" s="5" t="s">
        <v>8</v>
      </c>
      <c r="R154" s="5" t="s">
        <v>7009</v>
      </c>
      <c r="S154" s="5" t="s">
        <v>235</v>
      </c>
      <c r="T154" s="11">
        <v>6480</v>
      </c>
      <c r="U154" s="5" t="s">
        <v>9</v>
      </c>
      <c r="V154" s="11">
        <v>6480</v>
      </c>
      <c r="W154" s="5" t="s">
        <v>9</v>
      </c>
      <c r="X154" s="5" t="s">
        <v>236</v>
      </c>
      <c r="Y154" s="5" t="s">
        <v>22</v>
      </c>
      <c r="Z154" s="5" t="s">
        <v>332</v>
      </c>
      <c r="AA154" s="5" t="s">
        <v>333</v>
      </c>
    </row>
    <row r="155" spans="1:27" hidden="1" x14ac:dyDescent="0.2">
      <c r="A155" s="5" t="s">
        <v>0</v>
      </c>
      <c r="B155" s="5" t="s">
        <v>223</v>
      </c>
      <c r="C155" s="5">
        <v>516</v>
      </c>
      <c r="D155" s="5" t="s">
        <v>334</v>
      </c>
      <c r="E155" s="5" t="s">
        <v>1</v>
      </c>
      <c r="F155" s="5" t="s">
        <v>10</v>
      </c>
      <c r="G155" s="5" t="s">
        <v>287</v>
      </c>
      <c r="H155" s="10">
        <v>45474</v>
      </c>
      <c r="I155" s="10">
        <v>45474</v>
      </c>
      <c r="J155" s="5" t="s">
        <v>14</v>
      </c>
      <c r="K155" s="10">
        <v>45491</v>
      </c>
      <c r="L155" s="5" t="s">
        <v>5</v>
      </c>
      <c r="M155" s="5" t="s">
        <v>335</v>
      </c>
      <c r="N155" s="5" t="s">
        <v>336</v>
      </c>
      <c r="O155" s="5" t="s">
        <v>290</v>
      </c>
      <c r="P155" s="5" t="s">
        <v>7</v>
      </c>
      <c r="Q155" s="5" t="s">
        <v>8</v>
      </c>
      <c r="R155" s="5" t="s">
        <v>7009</v>
      </c>
      <c r="S155" s="5" t="s">
        <v>19</v>
      </c>
      <c r="T155" s="11">
        <v>12100</v>
      </c>
      <c r="U155" s="5" t="s">
        <v>9</v>
      </c>
      <c r="V155" s="11">
        <v>12100</v>
      </c>
      <c r="W155" s="5" t="s">
        <v>9</v>
      </c>
      <c r="X155" s="5" t="s">
        <v>21</v>
      </c>
      <c r="Y155" s="5" t="s">
        <v>22</v>
      </c>
      <c r="Z155" s="5" t="s">
        <v>338</v>
      </c>
      <c r="AA155" s="5" t="s">
        <v>339</v>
      </c>
    </row>
    <row r="156" spans="1:27" hidden="1" x14ac:dyDescent="0.2">
      <c r="A156" s="5" t="s">
        <v>0</v>
      </c>
      <c r="B156" s="5" t="s">
        <v>57</v>
      </c>
      <c r="C156" s="5">
        <v>518</v>
      </c>
      <c r="D156" s="5" t="s">
        <v>340</v>
      </c>
      <c r="E156" s="5" t="s">
        <v>1</v>
      </c>
      <c r="F156" s="5" t="s">
        <v>10</v>
      </c>
      <c r="G156" s="5" t="s">
        <v>287</v>
      </c>
      <c r="H156" s="10">
        <v>45482</v>
      </c>
      <c r="I156" s="10">
        <v>45482</v>
      </c>
      <c r="J156" s="5" t="s">
        <v>14</v>
      </c>
      <c r="K156" s="10">
        <v>45491</v>
      </c>
      <c r="L156" s="5" t="s">
        <v>5</v>
      </c>
      <c r="M156" s="5" t="s">
        <v>341</v>
      </c>
      <c r="N156" s="5" t="s">
        <v>336</v>
      </c>
      <c r="O156" s="5" t="s">
        <v>290</v>
      </c>
      <c r="P156" s="5" t="s">
        <v>7</v>
      </c>
      <c r="Q156" s="5" t="s">
        <v>8</v>
      </c>
      <c r="R156" s="5" t="s">
        <v>7009</v>
      </c>
      <c r="S156" s="5" t="s">
        <v>25</v>
      </c>
      <c r="T156" s="11">
        <v>15853</v>
      </c>
      <c r="U156" s="5" t="s">
        <v>9</v>
      </c>
      <c r="V156" s="11">
        <v>15853</v>
      </c>
      <c r="W156" s="5" t="s">
        <v>9</v>
      </c>
      <c r="X156" s="5" t="s">
        <v>30</v>
      </c>
      <c r="Y156" s="5" t="s">
        <v>22</v>
      </c>
      <c r="Z156" s="5" t="s">
        <v>343</v>
      </c>
      <c r="AA156" s="5" t="s">
        <v>344</v>
      </c>
    </row>
    <row r="157" spans="1:27" hidden="1" x14ac:dyDescent="0.2">
      <c r="A157" s="5" t="s">
        <v>0</v>
      </c>
      <c r="B157" s="5" t="s">
        <v>181</v>
      </c>
      <c r="C157" s="5">
        <v>516</v>
      </c>
      <c r="D157" s="5" t="s">
        <v>345</v>
      </c>
      <c r="E157" s="5" t="s">
        <v>1</v>
      </c>
      <c r="F157" s="5" t="s">
        <v>10</v>
      </c>
      <c r="G157" s="5" t="s">
        <v>287</v>
      </c>
      <c r="H157" s="10">
        <v>45482</v>
      </c>
      <c r="I157" s="10">
        <v>45482</v>
      </c>
      <c r="J157" s="5" t="s">
        <v>14</v>
      </c>
      <c r="K157" s="10">
        <v>45491</v>
      </c>
      <c r="L157" s="5" t="s">
        <v>5</v>
      </c>
      <c r="M157" s="5" t="s">
        <v>346</v>
      </c>
      <c r="N157" s="5" t="s">
        <v>336</v>
      </c>
      <c r="O157" s="5" t="s">
        <v>290</v>
      </c>
      <c r="P157" s="5" t="s">
        <v>7</v>
      </c>
      <c r="Q157" s="5" t="s">
        <v>8</v>
      </c>
      <c r="R157" s="5" t="s">
        <v>7009</v>
      </c>
      <c r="S157" s="5" t="s">
        <v>235</v>
      </c>
      <c r="T157" s="11">
        <v>20000</v>
      </c>
      <c r="U157" s="5" t="s">
        <v>9</v>
      </c>
      <c r="V157" s="11">
        <v>20000</v>
      </c>
      <c r="W157" s="5" t="s">
        <v>9</v>
      </c>
      <c r="X157" s="5" t="s">
        <v>236</v>
      </c>
      <c r="Y157" s="5" t="s">
        <v>22</v>
      </c>
      <c r="Z157" s="5" t="s">
        <v>348</v>
      </c>
      <c r="AA157" s="5" t="s">
        <v>328</v>
      </c>
    </row>
    <row r="158" spans="1:27" hidden="1" x14ac:dyDescent="0.2">
      <c r="A158" s="5" t="s">
        <v>0</v>
      </c>
      <c r="B158" s="5" t="s">
        <v>310</v>
      </c>
      <c r="C158" s="5">
        <v>518</v>
      </c>
      <c r="D158" s="5" t="s">
        <v>349</v>
      </c>
      <c r="E158" s="5" t="s">
        <v>1</v>
      </c>
      <c r="F158" s="5" t="s">
        <v>10</v>
      </c>
      <c r="G158" s="5" t="s">
        <v>287</v>
      </c>
      <c r="H158" s="10">
        <v>45476</v>
      </c>
      <c r="I158" s="10">
        <v>45476</v>
      </c>
      <c r="J158" s="5" t="s">
        <v>14</v>
      </c>
      <c r="K158" s="10">
        <v>45491</v>
      </c>
      <c r="L158" s="5" t="s">
        <v>5</v>
      </c>
      <c r="M158" s="5" t="s">
        <v>350</v>
      </c>
      <c r="N158" s="5" t="s">
        <v>336</v>
      </c>
      <c r="O158" s="5" t="s">
        <v>290</v>
      </c>
      <c r="P158" s="5" t="s">
        <v>7</v>
      </c>
      <c r="Q158" s="5" t="s">
        <v>8</v>
      </c>
      <c r="R158" s="5" t="s">
        <v>7009</v>
      </c>
      <c r="S158" s="5" t="s">
        <v>309</v>
      </c>
      <c r="T158" s="11">
        <v>22183</v>
      </c>
      <c r="U158" s="5" t="s">
        <v>9</v>
      </c>
      <c r="V158" s="11">
        <v>22183</v>
      </c>
      <c r="W158" s="5" t="s">
        <v>9</v>
      </c>
      <c r="X158" s="5" t="s">
        <v>311</v>
      </c>
      <c r="Y158" s="5" t="s">
        <v>22</v>
      </c>
      <c r="Z158" s="5" t="s">
        <v>352</v>
      </c>
      <c r="AA158" s="5" t="s">
        <v>353</v>
      </c>
    </row>
    <row r="159" spans="1:27" hidden="1" x14ac:dyDescent="0.2">
      <c r="A159" s="5" t="s">
        <v>0</v>
      </c>
      <c r="B159" s="5" t="s">
        <v>131</v>
      </c>
      <c r="C159" s="5">
        <v>518</v>
      </c>
      <c r="D159" s="5" t="s">
        <v>354</v>
      </c>
      <c r="E159" s="5" t="s">
        <v>1</v>
      </c>
      <c r="F159" s="5" t="s">
        <v>10</v>
      </c>
      <c r="G159" s="5" t="s">
        <v>287</v>
      </c>
      <c r="H159" s="10">
        <v>45468</v>
      </c>
      <c r="I159" s="10">
        <v>45468</v>
      </c>
      <c r="J159" s="5" t="s">
        <v>12</v>
      </c>
      <c r="K159" s="10">
        <v>45491</v>
      </c>
      <c r="L159" s="5" t="s">
        <v>5</v>
      </c>
      <c r="M159" s="5" t="s">
        <v>355</v>
      </c>
      <c r="N159" s="5" t="s">
        <v>306</v>
      </c>
      <c r="O159" s="5" t="s">
        <v>290</v>
      </c>
      <c r="P159" s="5" t="s">
        <v>7</v>
      </c>
      <c r="Q159" s="5" t="s">
        <v>8</v>
      </c>
      <c r="R159" s="5" t="s">
        <v>7009</v>
      </c>
      <c r="S159" s="5" t="s">
        <v>235</v>
      </c>
      <c r="T159" s="11">
        <v>176297</v>
      </c>
      <c r="U159" s="5" t="s">
        <v>9</v>
      </c>
      <c r="V159" s="11">
        <v>176297</v>
      </c>
      <c r="W159" s="5" t="s">
        <v>9</v>
      </c>
      <c r="X159" s="5" t="s">
        <v>236</v>
      </c>
      <c r="Y159" s="5" t="s">
        <v>22</v>
      </c>
      <c r="Z159" s="5" t="s">
        <v>357</v>
      </c>
      <c r="AA159" s="5" t="s">
        <v>303</v>
      </c>
    </row>
    <row r="160" spans="1:27" hidden="1" x14ac:dyDescent="0.2">
      <c r="A160" s="5" t="s">
        <v>0</v>
      </c>
      <c r="B160" s="5" t="s">
        <v>43</v>
      </c>
      <c r="C160" s="5">
        <v>538</v>
      </c>
      <c r="D160" s="5" t="s">
        <v>358</v>
      </c>
      <c r="E160" s="5" t="s">
        <v>1</v>
      </c>
      <c r="F160" s="5" t="s">
        <v>10</v>
      </c>
      <c r="G160" s="5" t="s">
        <v>287</v>
      </c>
      <c r="H160" s="10">
        <v>45489</v>
      </c>
      <c r="I160" s="10">
        <v>45489</v>
      </c>
      <c r="J160" s="5" t="s">
        <v>14</v>
      </c>
      <c r="K160" s="10">
        <v>45491</v>
      </c>
      <c r="L160" s="5" t="s">
        <v>5</v>
      </c>
      <c r="M160" s="5" t="s">
        <v>359</v>
      </c>
      <c r="N160" s="5" t="s">
        <v>336</v>
      </c>
      <c r="O160" s="5" t="s">
        <v>290</v>
      </c>
      <c r="P160" s="5" t="s">
        <v>7</v>
      </c>
      <c r="Q160" s="5" t="s">
        <v>8</v>
      </c>
      <c r="R160" s="5" t="s">
        <v>7009</v>
      </c>
      <c r="S160" s="5" t="s">
        <v>42</v>
      </c>
      <c r="T160" s="11">
        <v>2000</v>
      </c>
      <c r="U160" s="5" t="s">
        <v>9</v>
      </c>
      <c r="V160" s="11">
        <v>2000</v>
      </c>
      <c r="W160" s="5" t="s">
        <v>9</v>
      </c>
      <c r="X160" s="5" t="s">
        <v>44</v>
      </c>
      <c r="Y160" s="5" t="s">
        <v>22</v>
      </c>
      <c r="Z160" s="5" t="s">
        <v>361</v>
      </c>
      <c r="AA160" s="5" t="s">
        <v>362</v>
      </c>
    </row>
    <row r="161" spans="1:27" hidden="1" x14ac:dyDescent="0.2">
      <c r="A161" s="5" t="s">
        <v>0</v>
      </c>
      <c r="B161" s="5" t="s">
        <v>367</v>
      </c>
      <c r="C161" s="5">
        <v>518</v>
      </c>
      <c r="D161" s="5" t="s">
        <v>363</v>
      </c>
      <c r="E161" s="5" t="s">
        <v>1</v>
      </c>
      <c r="F161" s="5" t="s">
        <v>10</v>
      </c>
      <c r="G161" s="5" t="s">
        <v>287</v>
      </c>
      <c r="H161" s="10">
        <v>45489</v>
      </c>
      <c r="I161" s="10">
        <v>45489</v>
      </c>
      <c r="J161" s="5" t="s">
        <v>14</v>
      </c>
      <c r="K161" s="10">
        <v>45498</v>
      </c>
      <c r="L161" s="5" t="s">
        <v>5</v>
      </c>
      <c r="M161" s="5" t="s">
        <v>364</v>
      </c>
      <c r="N161" s="5" t="s">
        <v>336</v>
      </c>
      <c r="O161" s="5" t="s">
        <v>290</v>
      </c>
      <c r="P161" s="5" t="s">
        <v>7</v>
      </c>
      <c r="Q161" s="5" t="s">
        <v>8</v>
      </c>
      <c r="R161" s="5" t="s">
        <v>7009</v>
      </c>
      <c r="S161" s="5" t="s">
        <v>19</v>
      </c>
      <c r="T161" s="11">
        <v>72600</v>
      </c>
      <c r="U161" s="5" t="s">
        <v>9</v>
      </c>
      <c r="V161" s="11">
        <v>72600</v>
      </c>
      <c r="W161" s="5" t="s">
        <v>9</v>
      </c>
      <c r="X161" s="5" t="s">
        <v>21</v>
      </c>
      <c r="Y161" s="5" t="s">
        <v>22</v>
      </c>
      <c r="Z161" s="5" t="s">
        <v>366</v>
      </c>
      <c r="AA161" s="5" t="s">
        <v>368</v>
      </c>
    </row>
    <row r="162" spans="1:27" hidden="1" x14ac:dyDescent="0.2">
      <c r="A162" s="5" t="s">
        <v>0</v>
      </c>
      <c r="B162" s="5" t="s">
        <v>131</v>
      </c>
      <c r="C162" s="5">
        <v>518</v>
      </c>
      <c r="D162" s="5" t="s">
        <v>369</v>
      </c>
      <c r="E162" s="5" t="s">
        <v>1</v>
      </c>
      <c r="F162" s="5" t="s">
        <v>10</v>
      </c>
      <c r="G162" s="5" t="s">
        <v>287</v>
      </c>
      <c r="H162" s="10">
        <v>45489</v>
      </c>
      <c r="I162" s="10">
        <v>45489</v>
      </c>
      <c r="J162" s="5" t="s">
        <v>14</v>
      </c>
      <c r="K162" s="10">
        <v>45504</v>
      </c>
      <c r="L162" s="5" t="s">
        <v>5</v>
      </c>
      <c r="M162" s="5" t="s">
        <v>370</v>
      </c>
      <c r="N162" s="5" t="s">
        <v>336</v>
      </c>
      <c r="O162" s="5" t="s">
        <v>290</v>
      </c>
      <c r="P162" s="5" t="s">
        <v>7</v>
      </c>
      <c r="Q162" s="5" t="s">
        <v>8</v>
      </c>
      <c r="R162" s="5" t="s">
        <v>7009</v>
      </c>
      <c r="S162" s="5" t="s">
        <v>19</v>
      </c>
      <c r="T162" s="11">
        <v>135762</v>
      </c>
      <c r="U162" s="5" t="s">
        <v>9</v>
      </c>
      <c r="V162" s="11">
        <v>135762</v>
      </c>
      <c r="W162" s="5" t="s">
        <v>9</v>
      </c>
      <c r="X162" s="5" t="s">
        <v>21</v>
      </c>
      <c r="Y162" s="5" t="s">
        <v>22</v>
      </c>
      <c r="Z162" s="5" t="s">
        <v>372</v>
      </c>
      <c r="AA162" s="5" t="s">
        <v>373</v>
      </c>
    </row>
    <row r="163" spans="1:27" hidden="1" x14ac:dyDescent="0.2">
      <c r="A163" s="5" t="s">
        <v>0</v>
      </c>
      <c r="B163" s="5" t="s">
        <v>131</v>
      </c>
      <c r="C163" s="5">
        <v>518</v>
      </c>
      <c r="D163" s="5" t="s">
        <v>374</v>
      </c>
      <c r="E163" s="5" t="s">
        <v>1</v>
      </c>
      <c r="F163" s="5" t="s">
        <v>10</v>
      </c>
      <c r="G163" s="5" t="s">
        <v>287</v>
      </c>
      <c r="H163" s="10">
        <v>45489</v>
      </c>
      <c r="I163" s="10">
        <v>45489</v>
      </c>
      <c r="J163" s="5" t="s">
        <v>14</v>
      </c>
      <c r="K163" s="10">
        <v>45498</v>
      </c>
      <c r="L163" s="5" t="s">
        <v>5</v>
      </c>
      <c r="M163" s="5" t="s">
        <v>375</v>
      </c>
      <c r="N163" s="5" t="s">
        <v>336</v>
      </c>
      <c r="O163" s="5" t="s">
        <v>290</v>
      </c>
      <c r="P163" s="5" t="s">
        <v>7</v>
      </c>
      <c r="Q163" s="5" t="s">
        <v>8</v>
      </c>
      <c r="R163" s="5" t="s">
        <v>7009</v>
      </c>
      <c r="S163" s="5" t="s">
        <v>235</v>
      </c>
      <c r="T163" s="11">
        <v>74837</v>
      </c>
      <c r="U163" s="5" t="s">
        <v>9</v>
      </c>
      <c r="V163" s="11">
        <v>74837</v>
      </c>
      <c r="W163" s="5" t="s">
        <v>9</v>
      </c>
      <c r="X163" s="5" t="s">
        <v>236</v>
      </c>
      <c r="Y163" s="5" t="s">
        <v>22</v>
      </c>
      <c r="Z163" s="5" t="s">
        <v>376</v>
      </c>
      <c r="AA163" s="5" t="s">
        <v>377</v>
      </c>
    </row>
    <row r="164" spans="1:27" hidden="1" x14ac:dyDescent="0.2">
      <c r="A164" s="5" t="s">
        <v>0</v>
      </c>
      <c r="B164" s="5" t="s">
        <v>317</v>
      </c>
      <c r="C164" s="5">
        <v>516</v>
      </c>
      <c r="D164" s="5" t="s">
        <v>378</v>
      </c>
      <c r="E164" s="5" t="s">
        <v>1</v>
      </c>
      <c r="F164" s="5" t="s">
        <v>10</v>
      </c>
      <c r="G164" s="5" t="s">
        <v>287</v>
      </c>
      <c r="H164" s="10">
        <v>45489</v>
      </c>
      <c r="I164" s="10">
        <v>45489</v>
      </c>
      <c r="J164" s="5" t="s">
        <v>14</v>
      </c>
      <c r="K164" s="10">
        <v>45504</v>
      </c>
      <c r="L164" s="5" t="s">
        <v>5</v>
      </c>
      <c r="M164" s="5" t="s">
        <v>379</v>
      </c>
      <c r="N164" s="5" t="s">
        <v>336</v>
      </c>
      <c r="O164" s="5" t="s">
        <v>290</v>
      </c>
      <c r="P164" s="5" t="s">
        <v>7</v>
      </c>
      <c r="Q164" s="5" t="s">
        <v>8</v>
      </c>
      <c r="R164" s="5" t="s">
        <v>7009</v>
      </c>
      <c r="S164" s="5" t="s">
        <v>19</v>
      </c>
      <c r="T164" s="11">
        <v>12100</v>
      </c>
      <c r="U164" s="5" t="s">
        <v>9</v>
      </c>
      <c r="V164" s="11">
        <v>12100</v>
      </c>
      <c r="W164" s="5" t="s">
        <v>9</v>
      </c>
      <c r="X164" s="5" t="s">
        <v>21</v>
      </c>
      <c r="Y164" s="5" t="s">
        <v>22</v>
      </c>
      <c r="Z164" s="5" t="s">
        <v>381</v>
      </c>
      <c r="AA164" s="5" t="s">
        <v>382</v>
      </c>
    </row>
    <row r="165" spans="1:27" hidden="1" x14ac:dyDescent="0.2">
      <c r="A165" s="5" t="s">
        <v>0</v>
      </c>
      <c r="B165" s="5" t="s">
        <v>57</v>
      </c>
      <c r="C165" s="5">
        <v>518</v>
      </c>
      <c r="D165" s="5" t="s">
        <v>383</v>
      </c>
      <c r="E165" s="5" t="s">
        <v>1</v>
      </c>
      <c r="F165" s="5" t="s">
        <v>10</v>
      </c>
      <c r="G165" s="5" t="s">
        <v>287</v>
      </c>
      <c r="H165" s="10">
        <v>45485</v>
      </c>
      <c r="I165" s="10">
        <v>45485</v>
      </c>
      <c r="J165" s="5" t="s">
        <v>14</v>
      </c>
      <c r="K165" s="10">
        <v>45499</v>
      </c>
      <c r="L165" s="5" t="s">
        <v>5</v>
      </c>
      <c r="M165" s="5" t="s">
        <v>384</v>
      </c>
      <c r="N165" s="5" t="s">
        <v>336</v>
      </c>
      <c r="O165" s="5" t="s">
        <v>290</v>
      </c>
      <c r="P165" s="5" t="s">
        <v>7</v>
      </c>
      <c r="Q165" s="5" t="s">
        <v>8</v>
      </c>
      <c r="R165" s="5" t="s">
        <v>7009</v>
      </c>
      <c r="S165" s="5" t="s">
        <v>42</v>
      </c>
      <c r="T165" s="11">
        <v>30000</v>
      </c>
      <c r="U165" s="5" t="s">
        <v>9</v>
      </c>
      <c r="V165" s="11">
        <v>30000</v>
      </c>
      <c r="W165" s="5" t="s">
        <v>9</v>
      </c>
      <c r="X165" s="5" t="s">
        <v>44</v>
      </c>
      <c r="Y165" s="5" t="s">
        <v>22</v>
      </c>
      <c r="Z165" s="5" t="s">
        <v>386</v>
      </c>
      <c r="AA165" s="5" t="s">
        <v>344</v>
      </c>
    </row>
    <row r="166" spans="1:27" hidden="1" x14ac:dyDescent="0.2">
      <c r="A166" s="5" t="s">
        <v>0</v>
      </c>
      <c r="B166" s="5" t="s">
        <v>181</v>
      </c>
      <c r="C166" s="5">
        <v>516</v>
      </c>
      <c r="D166" s="5" t="s">
        <v>387</v>
      </c>
      <c r="E166" s="5" t="s">
        <v>1</v>
      </c>
      <c r="F166" s="5" t="s">
        <v>10</v>
      </c>
      <c r="G166" s="5" t="s">
        <v>287</v>
      </c>
      <c r="H166" s="10">
        <v>45488</v>
      </c>
      <c r="I166" s="10">
        <v>45488</v>
      </c>
      <c r="J166" s="5" t="s">
        <v>14</v>
      </c>
      <c r="K166" s="10">
        <v>45506</v>
      </c>
      <c r="L166" s="5" t="s">
        <v>5</v>
      </c>
      <c r="M166" s="5" t="s">
        <v>388</v>
      </c>
      <c r="N166" s="5" t="s">
        <v>336</v>
      </c>
      <c r="O166" s="5" t="s">
        <v>290</v>
      </c>
      <c r="P166" s="5" t="s">
        <v>7</v>
      </c>
      <c r="Q166" s="5" t="s">
        <v>8</v>
      </c>
      <c r="R166" s="5" t="s">
        <v>7009</v>
      </c>
      <c r="S166" s="5" t="s">
        <v>79</v>
      </c>
      <c r="T166" s="11">
        <v>22650</v>
      </c>
      <c r="U166" s="5" t="s">
        <v>9</v>
      </c>
      <c r="V166" s="11">
        <v>22650</v>
      </c>
      <c r="W166" s="5" t="s">
        <v>9</v>
      </c>
      <c r="X166" s="5" t="s">
        <v>81</v>
      </c>
      <c r="Y166" s="5" t="s">
        <v>22</v>
      </c>
      <c r="Z166" s="5" t="s">
        <v>390</v>
      </c>
      <c r="AA166" s="5" t="s">
        <v>391</v>
      </c>
    </row>
    <row r="167" spans="1:27" hidden="1" x14ac:dyDescent="0.2">
      <c r="A167" s="5" t="s">
        <v>0</v>
      </c>
      <c r="B167" s="5" t="s">
        <v>181</v>
      </c>
      <c r="C167" s="5">
        <v>516</v>
      </c>
      <c r="D167" s="5" t="s">
        <v>392</v>
      </c>
      <c r="E167" s="5" t="s">
        <v>1</v>
      </c>
      <c r="F167" s="5" t="s">
        <v>10</v>
      </c>
      <c r="G167" s="5" t="s">
        <v>287</v>
      </c>
      <c r="H167" s="10">
        <v>45468</v>
      </c>
      <c r="I167" s="10">
        <v>45468</v>
      </c>
      <c r="J167" s="5" t="s">
        <v>12</v>
      </c>
      <c r="K167" s="10">
        <v>45499</v>
      </c>
      <c r="L167" s="5" t="s">
        <v>5</v>
      </c>
      <c r="M167" s="5" t="s">
        <v>393</v>
      </c>
      <c r="N167" s="5" t="s">
        <v>306</v>
      </c>
      <c r="O167" s="5" t="s">
        <v>290</v>
      </c>
      <c r="P167" s="5" t="s">
        <v>7</v>
      </c>
      <c r="Q167" s="5" t="s">
        <v>8</v>
      </c>
      <c r="R167" s="5" t="s">
        <v>7009</v>
      </c>
      <c r="S167" s="5" t="s">
        <v>25</v>
      </c>
      <c r="T167" s="11">
        <v>376310</v>
      </c>
      <c r="U167" s="5" t="s">
        <v>9</v>
      </c>
      <c r="V167" s="11">
        <v>376310</v>
      </c>
      <c r="W167" s="5" t="s">
        <v>9</v>
      </c>
      <c r="X167" s="5" t="s">
        <v>30</v>
      </c>
      <c r="Y167" s="5" t="s">
        <v>22</v>
      </c>
      <c r="Z167" s="5" t="s">
        <v>395</v>
      </c>
      <c r="AA167" s="5" t="s">
        <v>396</v>
      </c>
    </row>
    <row r="168" spans="1:27" hidden="1" x14ac:dyDescent="0.2">
      <c r="A168" s="5" t="s">
        <v>0</v>
      </c>
      <c r="B168" s="5" t="s">
        <v>181</v>
      </c>
      <c r="C168" s="5">
        <v>516</v>
      </c>
      <c r="D168" s="5" t="s">
        <v>397</v>
      </c>
      <c r="E168" s="5" t="s">
        <v>1</v>
      </c>
      <c r="F168" s="5" t="s">
        <v>10</v>
      </c>
      <c r="G168" s="5" t="s">
        <v>287</v>
      </c>
      <c r="H168" s="10">
        <v>45482</v>
      </c>
      <c r="I168" s="10">
        <v>45481</v>
      </c>
      <c r="J168" s="5" t="s">
        <v>14</v>
      </c>
      <c r="K168" s="10">
        <v>45504</v>
      </c>
      <c r="L168" s="5" t="s">
        <v>5</v>
      </c>
      <c r="M168" s="5" t="s">
        <v>398</v>
      </c>
      <c r="N168" s="5" t="s">
        <v>336</v>
      </c>
      <c r="O168" s="5" t="s">
        <v>290</v>
      </c>
      <c r="P168" s="5" t="s">
        <v>7</v>
      </c>
      <c r="Q168" s="5" t="s">
        <v>8</v>
      </c>
      <c r="R168" s="5" t="s">
        <v>7009</v>
      </c>
      <c r="S168" s="5" t="s">
        <v>153</v>
      </c>
      <c r="T168" s="11">
        <v>84942</v>
      </c>
      <c r="U168" s="5" t="s">
        <v>9</v>
      </c>
      <c r="V168" s="11">
        <v>84942</v>
      </c>
      <c r="W168" s="5" t="s">
        <v>9</v>
      </c>
      <c r="X168" s="5" t="s">
        <v>155</v>
      </c>
      <c r="Y168" s="5" t="s">
        <v>22</v>
      </c>
      <c r="Z168" s="5" t="s">
        <v>400</v>
      </c>
      <c r="AA168" s="5" t="s">
        <v>328</v>
      </c>
    </row>
    <row r="169" spans="1:27" hidden="1" x14ac:dyDescent="0.2">
      <c r="A169" s="5" t="s">
        <v>0</v>
      </c>
      <c r="B169" s="5" t="s">
        <v>181</v>
      </c>
      <c r="C169" s="5">
        <v>516</v>
      </c>
      <c r="D169" s="5" t="s">
        <v>401</v>
      </c>
      <c r="E169" s="5" t="s">
        <v>1</v>
      </c>
      <c r="F169" s="5" t="s">
        <v>10</v>
      </c>
      <c r="G169" s="5" t="s">
        <v>287</v>
      </c>
      <c r="H169" s="10">
        <v>45485</v>
      </c>
      <c r="I169" s="10">
        <v>45485</v>
      </c>
      <c r="J169" s="5" t="s">
        <v>14</v>
      </c>
      <c r="K169" s="10">
        <v>45504</v>
      </c>
      <c r="L169" s="5" t="s">
        <v>5</v>
      </c>
      <c r="M169" s="5" t="s">
        <v>402</v>
      </c>
      <c r="N169" s="5" t="s">
        <v>336</v>
      </c>
      <c r="O169" s="5" t="s">
        <v>290</v>
      </c>
      <c r="P169" s="5" t="s">
        <v>7</v>
      </c>
      <c r="Q169" s="5" t="s">
        <v>8</v>
      </c>
      <c r="R169" s="5" t="s">
        <v>7009</v>
      </c>
      <c r="S169" s="5" t="s">
        <v>19</v>
      </c>
      <c r="T169" s="11">
        <v>30000</v>
      </c>
      <c r="U169" s="5" t="s">
        <v>9</v>
      </c>
      <c r="V169" s="11">
        <v>30000</v>
      </c>
      <c r="W169" s="5" t="s">
        <v>9</v>
      </c>
      <c r="X169" s="5" t="s">
        <v>21</v>
      </c>
      <c r="Y169" s="5" t="s">
        <v>22</v>
      </c>
      <c r="Z169" s="5" t="s">
        <v>404</v>
      </c>
      <c r="AA169" s="5" t="s">
        <v>405</v>
      </c>
    </row>
    <row r="170" spans="1:27" hidden="1" x14ac:dyDescent="0.2">
      <c r="A170" s="5" t="s">
        <v>0</v>
      </c>
      <c r="B170" s="5" t="s">
        <v>131</v>
      </c>
      <c r="C170" s="5">
        <v>518</v>
      </c>
      <c r="D170" s="5" t="s">
        <v>406</v>
      </c>
      <c r="E170" s="5" t="s">
        <v>1</v>
      </c>
      <c r="F170" s="5" t="s">
        <v>10</v>
      </c>
      <c r="G170" s="5" t="s">
        <v>287</v>
      </c>
      <c r="H170" s="10">
        <v>45491</v>
      </c>
      <c r="I170" s="10">
        <v>45491</v>
      </c>
      <c r="J170" s="5" t="s">
        <v>14</v>
      </c>
      <c r="K170" s="10">
        <v>45506</v>
      </c>
      <c r="L170" s="5" t="s">
        <v>5</v>
      </c>
      <c r="M170" s="5" t="s">
        <v>407</v>
      </c>
      <c r="N170" s="5" t="s">
        <v>336</v>
      </c>
      <c r="O170" s="5" t="s">
        <v>290</v>
      </c>
      <c r="P170" s="5" t="s">
        <v>7</v>
      </c>
      <c r="Q170" s="5" t="s">
        <v>8</v>
      </c>
      <c r="R170" s="5" t="s">
        <v>7009</v>
      </c>
      <c r="S170" s="5" t="s">
        <v>79</v>
      </c>
      <c r="T170" s="11">
        <v>229900</v>
      </c>
      <c r="U170" s="5" t="s">
        <v>9</v>
      </c>
      <c r="V170" s="11">
        <v>229900</v>
      </c>
      <c r="W170" s="5" t="s">
        <v>9</v>
      </c>
      <c r="X170" s="5" t="s">
        <v>81</v>
      </c>
      <c r="Y170" s="5" t="s">
        <v>22</v>
      </c>
      <c r="Z170" s="5" t="s">
        <v>409</v>
      </c>
      <c r="AA170" s="5" t="s">
        <v>303</v>
      </c>
    </row>
    <row r="171" spans="1:27" hidden="1" x14ac:dyDescent="0.2">
      <c r="A171" s="5" t="s">
        <v>0</v>
      </c>
      <c r="B171" s="5" t="s">
        <v>181</v>
      </c>
      <c r="C171" s="5">
        <v>516</v>
      </c>
      <c r="D171" s="5" t="s">
        <v>410</v>
      </c>
      <c r="E171" s="5" t="s">
        <v>1</v>
      </c>
      <c r="F171" s="5" t="s">
        <v>10</v>
      </c>
      <c r="G171" s="5" t="s">
        <v>287</v>
      </c>
      <c r="H171" s="10">
        <v>45495</v>
      </c>
      <c r="I171" s="10">
        <v>45495</v>
      </c>
      <c r="J171" s="5" t="s">
        <v>14</v>
      </c>
      <c r="K171" s="10">
        <v>45525</v>
      </c>
      <c r="L171" s="5" t="s">
        <v>5</v>
      </c>
      <c r="M171" s="5" t="s">
        <v>411</v>
      </c>
      <c r="N171" s="5" t="s">
        <v>336</v>
      </c>
      <c r="O171" s="5" t="s">
        <v>290</v>
      </c>
      <c r="P171" s="5" t="s">
        <v>7</v>
      </c>
      <c r="Q171" s="5" t="s">
        <v>8</v>
      </c>
      <c r="R171" s="5" t="s">
        <v>7009</v>
      </c>
      <c r="S171" s="5" t="s">
        <v>42</v>
      </c>
      <c r="T171" s="11">
        <v>99000</v>
      </c>
      <c r="U171" s="5" t="s">
        <v>9</v>
      </c>
      <c r="V171" s="11">
        <v>99000</v>
      </c>
      <c r="W171" s="5" t="s">
        <v>9</v>
      </c>
      <c r="X171" s="5" t="s">
        <v>44</v>
      </c>
      <c r="Y171" s="5" t="s">
        <v>22</v>
      </c>
      <c r="Z171" s="5" t="s">
        <v>413</v>
      </c>
      <c r="AA171" s="5" t="s">
        <v>405</v>
      </c>
    </row>
    <row r="172" spans="1:27" x14ac:dyDescent="0.2">
      <c r="A172" s="5" t="s">
        <v>0</v>
      </c>
      <c r="B172" s="5" t="s">
        <v>80</v>
      </c>
      <c r="C172" s="5">
        <v>501</v>
      </c>
      <c r="D172" s="5" t="s">
        <v>414</v>
      </c>
      <c r="E172" s="5" t="s">
        <v>1</v>
      </c>
      <c r="F172" s="5" t="s">
        <v>10</v>
      </c>
      <c r="G172" s="5" t="s">
        <v>287</v>
      </c>
      <c r="H172" s="10">
        <v>45497</v>
      </c>
      <c r="I172" s="10">
        <v>45497</v>
      </c>
      <c r="J172" s="5" t="s">
        <v>14</v>
      </c>
      <c r="K172" s="10">
        <v>45506</v>
      </c>
      <c r="L172" s="5" t="s">
        <v>5</v>
      </c>
      <c r="M172" s="5" t="s">
        <v>415</v>
      </c>
      <c r="N172" s="5" t="s">
        <v>336</v>
      </c>
      <c r="O172" s="5" t="s">
        <v>290</v>
      </c>
      <c r="P172" s="5" t="s">
        <v>7</v>
      </c>
      <c r="Q172" s="5" t="s">
        <v>8</v>
      </c>
      <c r="R172" s="5" t="s">
        <v>7009</v>
      </c>
      <c r="S172" s="5" t="s">
        <v>19</v>
      </c>
      <c r="T172" s="11">
        <v>25410</v>
      </c>
      <c r="U172" s="5" t="s">
        <v>9</v>
      </c>
      <c r="V172" s="11">
        <v>25410</v>
      </c>
      <c r="W172" s="5" t="s">
        <v>9</v>
      </c>
      <c r="X172" s="5" t="s">
        <v>21</v>
      </c>
      <c r="Y172" s="5" t="s">
        <v>22</v>
      </c>
      <c r="Z172" s="5" t="s">
        <v>417</v>
      </c>
      <c r="AA172" s="5" t="s">
        <v>418</v>
      </c>
    </row>
    <row r="173" spans="1:27" hidden="1" x14ac:dyDescent="0.2">
      <c r="A173" s="5" t="s">
        <v>0</v>
      </c>
      <c r="B173" s="5" t="s">
        <v>181</v>
      </c>
      <c r="C173" s="5">
        <v>516</v>
      </c>
      <c r="D173" s="5" t="s">
        <v>419</v>
      </c>
      <c r="E173" s="5" t="s">
        <v>1</v>
      </c>
      <c r="F173" s="5" t="s">
        <v>10</v>
      </c>
      <c r="G173" s="5" t="s">
        <v>287</v>
      </c>
      <c r="H173" s="10">
        <v>45488</v>
      </c>
      <c r="I173" s="10">
        <v>45488</v>
      </c>
      <c r="J173" s="5" t="s">
        <v>14</v>
      </c>
      <c r="K173" s="10">
        <v>45506</v>
      </c>
      <c r="L173" s="5" t="s">
        <v>5</v>
      </c>
      <c r="M173" s="5" t="s">
        <v>420</v>
      </c>
      <c r="N173" s="5" t="s">
        <v>336</v>
      </c>
      <c r="O173" s="5" t="s">
        <v>290</v>
      </c>
      <c r="P173" s="5" t="s">
        <v>7</v>
      </c>
      <c r="Q173" s="5" t="s">
        <v>8</v>
      </c>
      <c r="R173" s="5" t="s">
        <v>7009</v>
      </c>
      <c r="S173" s="5" t="s">
        <v>101</v>
      </c>
      <c r="T173" s="11">
        <v>53000</v>
      </c>
      <c r="U173" s="5" t="s">
        <v>9</v>
      </c>
      <c r="V173" s="11">
        <v>53000</v>
      </c>
      <c r="W173" s="5" t="s">
        <v>9</v>
      </c>
      <c r="X173" s="5" t="s">
        <v>102</v>
      </c>
      <c r="Y173" s="5" t="s">
        <v>22</v>
      </c>
      <c r="Z173" s="5" t="s">
        <v>422</v>
      </c>
      <c r="AA173" s="5" t="s">
        <v>396</v>
      </c>
    </row>
    <row r="174" spans="1:27" hidden="1" x14ac:dyDescent="0.2">
      <c r="A174" s="5" t="s">
        <v>0</v>
      </c>
      <c r="B174" s="5" t="s">
        <v>90</v>
      </c>
      <c r="C174" s="5">
        <v>501</v>
      </c>
      <c r="D174" s="5" t="s">
        <v>423</v>
      </c>
      <c r="E174" s="5" t="s">
        <v>1</v>
      </c>
      <c r="F174" s="5" t="s">
        <v>10</v>
      </c>
      <c r="G174" s="5" t="s">
        <v>287</v>
      </c>
      <c r="H174" s="10">
        <v>45496</v>
      </c>
      <c r="I174" s="10">
        <v>45496</v>
      </c>
      <c r="J174" s="5" t="s">
        <v>14</v>
      </c>
      <c r="K174" s="10">
        <v>45516</v>
      </c>
      <c r="L174" s="5" t="s">
        <v>5</v>
      </c>
      <c r="M174" s="5" t="s">
        <v>424</v>
      </c>
      <c r="N174" s="5" t="s">
        <v>336</v>
      </c>
      <c r="O174" s="5" t="s">
        <v>290</v>
      </c>
      <c r="P174" s="5" t="s">
        <v>7</v>
      </c>
      <c r="Q174" s="5" t="s">
        <v>8</v>
      </c>
      <c r="R174" s="5" t="s">
        <v>7009</v>
      </c>
      <c r="S174" s="5" t="s">
        <v>71</v>
      </c>
      <c r="T174" s="11">
        <v>48267</v>
      </c>
      <c r="U174" s="5" t="s">
        <v>9</v>
      </c>
      <c r="V174" s="11">
        <v>48267</v>
      </c>
      <c r="W174" s="5" t="s">
        <v>9</v>
      </c>
      <c r="X174" s="5" t="s">
        <v>72</v>
      </c>
      <c r="Y174" s="5" t="s">
        <v>22</v>
      </c>
      <c r="Z174" s="5" t="s">
        <v>426</v>
      </c>
      <c r="AA174" s="5" t="s">
        <v>427</v>
      </c>
    </row>
    <row r="175" spans="1:27" hidden="1" x14ac:dyDescent="0.2">
      <c r="A175" s="5" t="s">
        <v>0</v>
      </c>
      <c r="B175" s="5" t="s">
        <v>181</v>
      </c>
      <c r="C175" s="5">
        <v>516</v>
      </c>
      <c r="D175" s="5" t="s">
        <v>428</v>
      </c>
      <c r="E175" s="5" t="s">
        <v>1</v>
      </c>
      <c r="F175" s="5" t="s">
        <v>10</v>
      </c>
      <c r="G175" s="5" t="s">
        <v>287</v>
      </c>
      <c r="H175" s="10">
        <v>45502</v>
      </c>
      <c r="I175" s="10">
        <v>45502</v>
      </c>
      <c r="J175" s="5" t="s">
        <v>14</v>
      </c>
      <c r="K175" s="10">
        <v>45516</v>
      </c>
      <c r="L175" s="5" t="s">
        <v>5</v>
      </c>
      <c r="M175" s="5" t="s">
        <v>429</v>
      </c>
      <c r="N175" s="5" t="s">
        <v>336</v>
      </c>
      <c r="O175" s="5" t="s">
        <v>290</v>
      </c>
      <c r="P175" s="5" t="s">
        <v>7</v>
      </c>
      <c r="Q175" s="5" t="s">
        <v>8</v>
      </c>
      <c r="R175" s="5" t="s">
        <v>7009</v>
      </c>
      <c r="S175" s="5" t="s">
        <v>123</v>
      </c>
      <c r="T175" s="11">
        <v>30008</v>
      </c>
      <c r="U175" s="5" t="s">
        <v>9</v>
      </c>
      <c r="V175" s="11">
        <v>30008</v>
      </c>
      <c r="W175" s="5" t="s">
        <v>9</v>
      </c>
      <c r="X175" s="5" t="s">
        <v>124</v>
      </c>
      <c r="Y175" s="5" t="s">
        <v>22</v>
      </c>
      <c r="Z175" s="5" t="s">
        <v>431</v>
      </c>
      <c r="AA175" s="5" t="s">
        <v>432</v>
      </c>
    </row>
    <row r="176" spans="1:27" hidden="1" x14ac:dyDescent="0.2">
      <c r="A176" s="5" t="s">
        <v>0</v>
      </c>
      <c r="B176" s="5" t="s">
        <v>36</v>
      </c>
      <c r="C176" s="5">
        <v>513</v>
      </c>
      <c r="D176" s="5" t="s">
        <v>433</v>
      </c>
      <c r="E176" s="5" t="s">
        <v>1</v>
      </c>
      <c r="F176" s="5" t="s">
        <v>10</v>
      </c>
      <c r="G176" s="5" t="s">
        <v>287</v>
      </c>
      <c r="H176" s="10">
        <v>45499</v>
      </c>
      <c r="I176" s="10">
        <v>45498</v>
      </c>
      <c r="J176" s="5" t="s">
        <v>14</v>
      </c>
      <c r="K176" s="10">
        <v>45513</v>
      </c>
      <c r="L176" s="5" t="s">
        <v>13</v>
      </c>
      <c r="M176" s="5" t="s">
        <v>434</v>
      </c>
      <c r="N176" s="5" t="s">
        <v>336</v>
      </c>
      <c r="O176" s="5" t="s">
        <v>290</v>
      </c>
      <c r="P176" s="5" t="s">
        <v>7</v>
      </c>
      <c r="Q176" s="5" t="s">
        <v>8</v>
      </c>
      <c r="R176" s="5" t="s">
        <v>7009</v>
      </c>
      <c r="S176" s="5" t="s">
        <v>123</v>
      </c>
      <c r="T176" s="11">
        <v>1330</v>
      </c>
      <c r="U176" s="5" t="s">
        <v>9</v>
      </c>
      <c r="V176" s="11">
        <v>1330</v>
      </c>
      <c r="W176" s="5" t="s">
        <v>9</v>
      </c>
      <c r="X176" s="5" t="s">
        <v>124</v>
      </c>
      <c r="Y176" s="5" t="s">
        <v>22</v>
      </c>
      <c r="Z176" s="5" t="s">
        <v>436</v>
      </c>
      <c r="AA176" s="5" t="s">
        <v>437</v>
      </c>
    </row>
    <row r="177" spans="1:27" hidden="1" x14ac:dyDescent="0.2">
      <c r="A177" s="5" t="s">
        <v>0</v>
      </c>
      <c r="B177" s="5" t="s">
        <v>438</v>
      </c>
      <c r="C177" s="5">
        <v>518</v>
      </c>
      <c r="D177" s="5" t="s">
        <v>433</v>
      </c>
      <c r="E177" s="5" t="s">
        <v>1</v>
      </c>
      <c r="F177" s="5" t="s">
        <v>47</v>
      </c>
      <c r="G177" s="5" t="s">
        <v>287</v>
      </c>
      <c r="H177" s="10">
        <v>45499</v>
      </c>
      <c r="I177" s="10">
        <v>45498</v>
      </c>
      <c r="J177" s="5" t="s">
        <v>14</v>
      </c>
      <c r="K177" s="10">
        <v>45513</v>
      </c>
      <c r="L177" s="5" t="s">
        <v>13</v>
      </c>
      <c r="M177" s="5" t="s">
        <v>434</v>
      </c>
      <c r="N177" s="5" t="s">
        <v>336</v>
      </c>
      <c r="O177" s="5" t="s">
        <v>290</v>
      </c>
      <c r="P177" s="5" t="s">
        <v>7</v>
      </c>
      <c r="Q177" s="5" t="s">
        <v>8</v>
      </c>
      <c r="R177" s="5" t="s">
        <v>7009</v>
      </c>
      <c r="S177" s="5" t="s">
        <v>123</v>
      </c>
      <c r="T177" s="11">
        <v>3000</v>
      </c>
      <c r="U177" s="5" t="s">
        <v>9</v>
      </c>
      <c r="V177" s="11">
        <v>3000</v>
      </c>
      <c r="W177" s="5" t="s">
        <v>9</v>
      </c>
      <c r="X177" s="5" t="s">
        <v>124</v>
      </c>
      <c r="Y177" s="5" t="s">
        <v>22</v>
      </c>
      <c r="Z177" s="5" t="s">
        <v>436</v>
      </c>
      <c r="AA177" s="5" t="s">
        <v>439</v>
      </c>
    </row>
    <row r="178" spans="1:27" hidden="1" x14ac:dyDescent="0.2">
      <c r="A178" s="5" t="s">
        <v>0</v>
      </c>
      <c r="B178" s="5" t="s">
        <v>443</v>
      </c>
      <c r="C178" s="5">
        <v>516</v>
      </c>
      <c r="D178" s="5" t="s">
        <v>440</v>
      </c>
      <c r="E178" s="5" t="s">
        <v>1</v>
      </c>
      <c r="F178" s="5" t="s">
        <v>10</v>
      </c>
      <c r="G178" s="5" t="s">
        <v>287</v>
      </c>
      <c r="H178" s="10">
        <v>45496</v>
      </c>
      <c r="I178" s="10">
        <v>45496</v>
      </c>
      <c r="J178" s="5" t="s">
        <v>14</v>
      </c>
      <c r="K178" s="10">
        <v>45513</v>
      </c>
      <c r="L178" s="5" t="s">
        <v>13</v>
      </c>
      <c r="M178" s="5" t="s">
        <v>407</v>
      </c>
      <c r="N178" s="5" t="s">
        <v>336</v>
      </c>
      <c r="O178" s="5" t="s">
        <v>290</v>
      </c>
      <c r="P178" s="5" t="s">
        <v>7</v>
      </c>
      <c r="Q178" s="5" t="s">
        <v>8</v>
      </c>
      <c r="R178" s="5" t="s">
        <v>7009</v>
      </c>
      <c r="S178" s="5" t="s">
        <v>123</v>
      </c>
      <c r="T178" s="11">
        <v>1500</v>
      </c>
      <c r="U178" s="5" t="s">
        <v>9</v>
      </c>
      <c r="V178" s="11">
        <v>1500</v>
      </c>
      <c r="W178" s="5" t="s">
        <v>9</v>
      </c>
      <c r="X178" s="5" t="s">
        <v>124</v>
      </c>
      <c r="Y178" s="5" t="s">
        <v>22</v>
      </c>
      <c r="Z178" s="5" t="s">
        <v>442</v>
      </c>
      <c r="AA178" s="5" t="s">
        <v>444</v>
      </c>
    </row>
    <row r="179" spans="1:27" hidden="1" x14ac:dyDescent="0.2">
      <c r="A179" s="5" t="s">
        <v>0</v>
      </c>
      <c r="B179" s="5" t="s">
        <v>131</v>
      </c>
      <c r="C179" s="5">
        <v>518</v>
      </c>
      <c r="D179" s="5" t="s">
        <v>445</v>
      </c>
      <c r="E179" s="5" t="s">
        <v>1</v>
      </c>
      <c r="F179" s="5" t="s">
        <v>10</v>
      </c>
      <c r="G179" s="5" t="s">
        <v>287</v>
      </c>
      <c r="H179" s="10">
        <v>45492</v>
      </c>
      <c r="I179" s="10">
        <v>45492</v>
      </c>
      <c r="J179" s="5" t="s">
        <v>14</v>
      </c>
      <c r="K179" s="10">
        <v>45513</v>
      </c>
      <c r="L179" s="5" t="s">
        <v>13</v>
      </c>
      <c r="M179" s="5" t="s">
        <v>446</v>
      </c>
      <c r="N179" s="5" t="s">
        <v>336</v>
      </c>
      <c r="O179" s="5" t="s">
        <v>290</v>
      </c>
      <c r="P179" s="5" t="s">
        <v>7</v>
      </c>
      <c r="Q179" s="5" t="s">
        <v>8</v>
      </c>
      <c r="R179" s="5" t="s">
        <v>7009</v>
      </c>
      <c r="S179" s="5" t="s">
        <v>167</v>
      </c>
      <c r="T179" s="11">
        <v>105028</v>
      </c>
      <c r="U179" s="5" t="s">
        <v>9</v>
      </c>
      <c r="V179" s="11">
        <v>105028</v>
      </c>
      <c r="W179" s="5" t="s">
        <v>9</v>
      </c>
      <c r="X179" s="5" t="s">
        <v>168</v>
      </c>
      <c r="Y179" s="5" t="s">
        <v>22</v>
      </c>
      <c r="Z179" s="5" t="s">
        <v>448</v>
      </c>
      <c r="AA179" s="5" t="s">
        <v>449</v>
      </c>
    </row>
    <row r="180" spans="1:27" hidden="1" x14ac:dyDescent="0.2">
      <c r="A180" s="5" t="s">
        <v>0</v>
      </c>
      <c r="B180" s="5" t="s">
        <v>438</v>
      </c>
      <c r="C180" s="5">
        <v>518</v>
      </c>
      <c r="D180" s="5" t="s">
        <v>450</v>
      </c>
      <c r="E180" s="5" t="s">
        <v>1</v>
      </c>
      <c r="F180" s="5" t="s">
        <v>10</v>
      </c>
      <c r="G180" s="5" t="s">
        <v>287</v>
      </c>
      <c r="H180" s="10">
        <v>45504</v>
      </c>
      <c r="I180" s="10">
        <v>45496</v>
      </c>
      <c r="J180" s="5" t="s">
        <v>14</v>
      </c>
      <c r="K180" s="10">
        <v>45516</v>
      </c>
      <c r="L180" s="5" t="s">
        <v>5</v>
      </c>
      <c r="M180" s="5" t="s">
        <v>451</v>
      </c>
      <c r="N180" s="5" t="s">
        <v>336</v>
      </c>
      <c r="O180" s="5" t="s">
        <v>290</v>
      </c>
      <c r="P180" s="5" t="s">
        <v>7</v>
      </c>
      <c r="Q180" s="5" t="s">
        <v>8</v>
      </c>
      <c r="R180" s="5" t="s">
        <v>7009</v>
      </c>
      <c r="S180" s="5" t="s">
        <v>180</v>
      </c>
      <c r="T180" s="11">
        <v>2178</v>
      </c>
      <c r="U180" s="5" t="s">
        <v>9</v>
      </c>
      <c r="V180" s="11">
        <v>2178</v>
      </c>
      <c r="W180" s="5" t="s">
        <v>9</v>
      </c>
      <c r="X180" s="5" t="s">
        <v>182</v>
      </c>
      <c r="Y180" s="5" t="s">
        <v>22</v>
      </c>
      <c r="Z180" s="5" t="s">
        <v>453</v>
      </c>
      <c r="AA180" s="5" t="s">
        <v>454</v>
      </c>
    </row>
    <row r="181" spans="1:27" hidden="1" x14ac:dyDescent="0.2">
      <c r="A181" s="5" t="s">
        <v>0</v>
      </c>
      <c r="B181" s="5" t="s">
        <v>181</v>
      </c>
      <c r="C181" s="5">
        <v>516</v>
      </c>
      <c r="D181" s="5" t="s">
        <v>455</v>
      </c>
      <c r="E181" s="5" t="s">
        <v>1</v>
      </c>
      <c r="F181" s="5" t="s">
        <v>10</v>
      </c>
      <c r="G181" s="5" t="s">
        <v>287</v>
      </c>
      <c r="H181" s="10">
        <v>45505</v>
      </c>
      <c r="I181" s="10">
        <v>45505</v>
      </c>
      <c r="J181" s="5" t="s">
        <v>15</v>
      </c>
      <c r="K181" s="10">
        <v>45518</v>
      </c>
      <c r="L181" s="5" t="s">
        <v>5</v>
      </c>
      <c r="M181" s="5" t="s">
        <v>456</v>
      </c>
      <c r="N181" s="5" t="s">
        <v>457</v>
      </c>
      <c r="O181" s="5" t="s">
        <v>290</v>
      </c>
      <c r="P181" s="5" t="s">
        <v>7</v>
      </c>
      <c r="Q181" s="5" t="s">
        <v>8</v>
      </c>
      <c r="R181" s="5" t="s">
        <v>7009</v>
      </c>
      <c r="S181" s="5" t="s">
        <v>235</v>
      </c>
      <c r="T181" s="11">
        <v>11500</v>
      </c>
      <c r="U181" s="5" t="s">
        <v>9</v>
      </c>
      <c r="V181" s="11">
        <v>11500</v>
      </c>
      <c r="W181" s="5" t="s">
        <v>9</v>
      </c>
      <c r="X181" s="5" t="s">
        <v>236</v>
      </c>
      <c r="Y181" s="5" t="s">
        <v>22</v>
      </c>
      <c r="Z181" s="5" t="s">
        <v>459</v>
      </c>
      <c r="AA181" s="5" t="s">
        <v>460</v>
      </c>
    </row>
    <row r="182" spans="1:27" hidden="1" x14ac:dyDescent="0.2">
      <c r="A182" s="5" t="s">
        <v>0</v>
      </c>
      <c r="B182" s="5" t="s">
        <v>181</v>
      </c>
      <c r="C182" s="5">
        <v>516</v>
      </c>
      <c r="D182" s="5" t="s">
        <v>461</v>
      </c>
      <c r="E182" s="5" t="s">
        <v>1</v>
      </c>
      <c r="F182" s="5" t="s">
        <v>10</v>
      </c>
      <c r="G182" s="5" t="s">
        <v>287</v>
      </c>
      <c r="H182" s="10">
        <v>45504</v>
      </c>
      <c r="I182" s="10">
        <v>45504</v>
      </c>
      <c r="J182" s="5" t="s">
        <v>14</v>
      </c>
      <c r="K182" s="10">
        <v>45518</v>
      </c>
      <c r="L182" s="5" t="s">
        <v>5</v>
      </c>
      <c r="M182" s="5" t="s">
        <v>462</v>
      </c>
      <c r="N182" s="5" t="s">
        <v>336</v>
      </c>
      <c r="O182" s="5" t="s">
        <v>290</v>
      </c>
      <c r="P182" s="5" t="s">
        <v>7</v>
      </c>
      <c r="Q182" s="5" t="s">
        <v>8</v>
      </c>
      <c r="R182" s="5" t="s">
        <v>7009</v>
      </c>
      <c r="S182" s="5" t="s">
        <v>110</v>
      </c>
      <c r="T182" s="11">
        <v>24200</v>
      </c>
      <c r="U182" s="5" t="s">
        <v>9</v>
      </c>
      <c r="V182" s="11">
        <v>24200</v>
      </c>
      <c r="W182" s="5" t="s">
        <v>9</v>
      </c>
      <c r="X182" s="5" t="s">
        <v>111</v>
      </c>
      <c r="Y182" s="5" t="s">
        <v>22</v>
      </c>
      <c r="Z182" s="5" t="s">
        <v>464</v>
      </c>
      <c r="AA182" s="5" t="s">
        <v>396</v>
      </c>
    </row>
    <row r="183" spans="1:27" hidden="1" x14ac:dyDescent="0.2">
      <c r="A183" s="5" t="s">
        <v>0</v>
      </c>
      <c r="B183" s="5" t="s">
        <v>465</v>
      </c>
      <c r="C183" s="5">
        <v>518</v>
      </c>
      <c r="D183" s="5" t="s">
        <v>461</v>
      </c>
      <c r="E183" s="5" t="s">
        <v>1</v>
      </c>
      <c r="F183" s="5" t="s">
        <v>47</v>
      </c>
      <c r="G183" s="5" t="s">
        <v>287</v>
      </c>
      <c r="H183" s="10">
        <v>45504</v>
      </c>
      <c r="I183" s="10">
        <v>45504</v>
      </c>
      <c r="J183" s="5" t="s">
        <v>14</v>
      </c>
      <c r="K183" s="10">
        <v>45518</v>
      </c>
      <c r="L183" s="5" t="s">
        <v>5</v>
      </c>
      <c r="M183" s="5" t="s">
        <v>462</v>
      </c>
      <c r="N183" s="5" t="s">
        <v>336</v>
      </c>
      <c r="O183" s="5" t="s">
        <v>290</v>
      </c>
      <c r="P183" s="5" t="s">
        <v>7</v>
      </c>
      <c r="Q183" s="5" t="s">
        <v>8</v>
      </c>
      <c r="R183" s="5" t="s">
        <v>7009</v>
      </c>
      <c r="S183" s="5" t="s">
        <v>110</v>
      </c>
      <c r="T183" s="11">
        <v>24200</v>
      </c>
      <c r="U183" s="5" t="s">
        <v>9</v>
      </c>
      <c r="V183" s="11">
        <v>24200</v>
      </c>
      <c r="W183" s="5" t="s">
        <v>9</v>
      </c>
      <c r="X183" s="5" t="s">
        <v>111</v>
      </c>
      <c r="Y183" s="5" t="s">
        <v>22</v>
      </c>
      <c r="Z183" s="5" t="s">
        <v>464</v>
      </c>
      <c r="AA183" s="5" t="s">
        <v>466</v>
      </c>
    </row>
    <row r="184" spans="1:27" hidden="1" x14ac:dyDescent="0.2">
      <c r="A184" s="5" t="s">
        <v>0</v>
      </c>
      <c r="B184" s="5" t="s">
        <v>438</v>
      </c>
      <c r="C184" s="5">
        <v>518</v>
      </c>
      <c r="D184" s="5" t="s">
        <v>467</v>
      </c>
      <c r="E184" s="5" t="s">
        <v>1</v>
      </c>
      <c r="F184" s="5" t="s">
        <v>10</v>
      </c>
      <c r="G184" s="5" t="s">
        <v>287</v>
      </c>
      <c r="H184" s="10">
        <v>45506</v>
      </c>
      <c r="I184" s="10">
        <v>45506</v>
      </c>
      <c r="J184" s="5" t="s">
        <v>15</v>
      </c>
      <c r="K184" s="10">
        <v>45518</v>
      </c>
      <c r="L184" s="5" t="s">
        <v>5</v>
      </c>
      <c r="M184" s="5" t="s">
        <v>468</v>
      </c>
      <c r="N184" s="5" t="s">
        <v>457</v>
      </c>
      <c r="O184" s="5" t="s">
        <v>290</v>
      </c>
      <c r="P184" s="5" t="s">
        <v>7</v>
      </c>
      <c r="Q184" s="5" t="s">
        <v>8</v>
      </c>
      <c r="R184" s="5" t="s">
        <v>7009</v>
      </c>
      <c r="S184" s="5" t="s">
        <v>235</v>
      </c>
      <c r="T184" s="11">
        <v>58080</v>
      </c>
      <c r="U184" s="5" t="s">
        <v>9</v>
      </c>
      <c r="V184" s="11">
        <v>58080</v>
      </c>
      <c r="W184" s="5" t="s">
        <v>9</v>
      </c>
      <c r="X184" s="5" t="s">
        <v>236</v>
      </c>
      <c r="Y184" s="5" t="s">
        <v>22</v>
      </c>
      <c r="Z184" s="5" t="s">
        <v>470</v>
      </c>
      <c r="AA184" s="5" t="s">
        <v>471</v>
      </c>
    </row>
    <row r="185" spans="1:27" x14ac:dyDescent="0.2">
      <c r="A185" s="5" t="s">
        <v>0</v>
      </c>
      <c r="B185" s="5" t="s">
        <v>80</v>
      </c>
      <c r="C185" s="5">
        <v>501</v>
      </c>
      <c r="D185" s="5" t="s">
        <v>472</v>
      </c>
      <c r="E185" s="5" t="s">
        <v>1</v>
      </c>
      <c r="F185" s="5" t="s">
        <v>10</v>
      </c>
      <c r="G185" s="5" t="s">
        <v>287</v>
      </c>
      <c r="H185" s="10">
        <v>45510</v>
      </c>
      <c r="I185" s="10">
        <v>45510</v>
      </c>
      <c r="J185" s="5" t="s">
        <v>15</v>
      </c>
      <c r="K185" s="10">
        <v>45518</v>
      </c>
      <c r="L185" s="5" t="s">
        <v>5</v>
      </c>
      <c r="M185" s="5" t="s">
        <v>473</v>
      </c>
      <c r="N185" s="5" t="s">
        <v>457</v>
      </c>
      <c r="O185" s="5" t="s">
        <v>290</v>
      </c>
      <c r="P185" s="5" t="s">
        <v>7</v>
      </c>
      <c r="Q185" s="5" t="s">
        <v>8</v>
      </c>
      <c r="R185" s="5" t="s">
        <v>7009</v>
      </c>
      <c r="S185" s="5" t="s">
        <v>235</v>
      </c>
      <c r="T185" s="11">
        <v>41571</v>
      </c>
      <c r="U185" s="5" t="s">
        <v>9</v>
      </c>
      <c r="V185" s="11">
        <v>41571</v>
      </c>
      <c r="W185" s="5" t="s">
        <v>9</v>
      </c>
      <c r="X185" s="5" t="s">
        <v>236</v>
      </c>
      <c r="Y185" s="5" t="s">
        <v>22</v>
      </c>
      <c r="Z185" s="5" t="s">
        <v>475</v>
      </c>
      <c r="AA185" s="5" t="s">
        <v>476</v>
      </c>
    </row>
    <row r="186" spans="1:27" hidden="1" x14ac:dyDescent="0.2">
      <c r="A186" s="5" t="s">
        <v>0</v>
      </c>
      <c r="B186" s="5" t="s">
        <v>90</v>
      </c>
      <c r="C186" s="5">
        <v>501</v>
      </c>
      <c r="D186" s="5" t="s">
        <v>477</v>
      </c>
      <c r="E186" s="5" t="s">
        <v>1</v>
      </c>
      <c r="F186" s="5" t="s">
        <v>10</v>
      </c>
      <c r="G186" s="5" t="s">
        <v>287</v>
      </c>
      <c r="H186" s="10">
        <v>45511</v>
      </c>
      <c r="I186" s="10">
        <v>45511</v>
      </c>
      <c r="J186" s="5" t="s">
        <v>15</v>
      </c>
      <c r="K186" s="10">
        <v>45551</v>
      </c>
      <c r="L186" s="5" t="s">
        <v>13</v>
      </c>
      <c r="M186" s="5" t="s">
        <v>478</v>
      </c>
      <c r="N186" s="5" t="s">
        <v>457</v>
      </c>
      <c r="O186" s="5" t="s">
        <v>290</v>
      </c>
      <c r="P186" s="5" t="s">
        <v>7</v>
      </c>
      <c r="Q186" s="5" t="s">
        <v>8</v>
      </c>
      <c r="R186" s="5" t="s">
        <v>7009</v>
      </c>
      <c r="S186" s="5" t="s">
        <v>25</v>
      </c>
      <c r="T186" s="11">
        <v>346242</v>
      </c>
      <c r="U186" s="5" t="s">
        <v>9</v>
      </c>
      <c r="V186" s="11">
        <v>346242</v>
      </c>
      <c r="W186" s="5" t="s">
        <v>9</v>
      </c>
      <c r="X186" s="5" t="s">
        <v>30</v>
      </c>
      <c r="Y186" s="5" t="s">
        <v>22</v>
      </c>
      <c r="Z186" s="5" t="s">
        <v>479</v>
      </c>
      <c r="AA186" s="5" t="s">
        <v>480</v>
      </c>
    </row>
    <row r="187" spans="1:27" hidden="1" x14ac:dyDescent="0.2">
      <c r="A187" s="5" t="s">
        <v>0</v>
      </c>
      <c r="B187" s="5" t="s">
        <v>90</v>
      </c>
      <c r="C187" s="5">
        <v>501</v>
      </c>
      <c r="D187" s="5" t="s">
        <v>481</v>
      </c>
      <c r="E187" s="5" t="s">
        <v>1</v>
      </c>
      <c r="F187" s="5" t="s">
        <v>10</v>
      </c>
      <c r="G187" s="5" t="s">
        <v>287</v>
      </c>
      <c r="H187" s="10">
        <v>45505</v>
      </c>
      <c r="I187" s="10">
        <v>45505</v>
      </c>
      <c r="J187" s="5" t="s">
        <v>15</v>
      </c>
      <c r="K187" s="10">
        <v>45518</v>
      </c>
      <c r="L187" s="5" t="s">
        <v>5</v>
      </c>
      <c r="M187" s="5" t="s">
        <v>482</v>
      </c>
      <c r="N187" s="5" t="s">
        <v>457</v>
      </c>
      <c r="O187" s="5" t="s">
        <v>290</v>
      </c>
      <c r="P187" s="5" t="s">
        <v>7</v>
      </c>
      <c r="Q187" s="5" t="s">
        <v>8</v>
      </c>
      <c r="R187" s="5" t="s">
        <v>7009</v>
      </c>
      <c r="S187" s="5" t="s">
        <v>235</v>
      </c>
      <c r="T187" s="11">
        <v>3872</v>
      </c>
      <c r="U187" s="5" t="s">
        <v>9</v>
      </c>
      <c r="V187" s="11">
        <v>3872</v>
      </c>
      <c r="W187" s="5" t="s">
        <v>9</v>
      </c>
      <c r="X187" s="5" t="s">
        <v>236</v>
      </c>
      <c r="Y187" s="5" t="s">
        <v>22</v>
      </c>
      <c r="Z187" s="5" t="s">
        <v>484</v>
      </c>
      <c r="AA187" s="5" t="s">
        <v>485</v>
      </c>
    </row>
    <row r="188" spans="1:27" x14ac:dyDescent="0.2">
      <c r="A188" s="5" t="s">
        <v>0</v>
      </c>
      <c r="B188" s="5" t="s">
        <v>80</v>
      </c>
      <c r="C188" s="5">
        <v>501</v>
      </c>
      <c r="D188" s="5" t="s">
        <v>486</v>
      </c>
      <c r="E188" s="5" t="s">
        <v>1</v>
      </c>
      <c r="F188" s="5" t="s">
        <v>10</v>
      </c>
      <c r="G188" s="5" t="s">
        <v>287</v>
      </c>
      <c r="H188" s="10">
        <v>45504</v>
      </c>
      <c r="I188" s="10">
        <v>45504</v>
      </c>
      <c r="J188" s="5" t="s">
        <v>14</v>
      </c>
      <c r="K188" s="10">
        <v>45518</v>
      </c>
      <c r="L188" s="5" t="s">
        <v>5</v>
      </c>
      <c r="M188" s="5" t="s">
        <v>487</v>
      </c>
      <c r="N188" s="5" t="s">
        <v>336</v>
      </c>
      <c r="O188" s="5" t="s">
        <v>290</v>
      </c>
      <c r="P188" s="5" t="s">
        <v>7</v>
      </c>
      <c r="Q188" s="5" t="s">
        <v>8</v>
      </c>
      <c r="R188" s="5" t="s">
        <v>7009</v>
      </c>
      <c r="S188" s="5" t="s">
        <v>235</v>
      </c>
      <c r="T188" s="11">
        <v>16395.5</v>
      </c>
      <c r="U188" s="5" t="s">
        <v>9</v>
      </c>
      <c r="V188" s="11">
        <v>16395.5</v>
      </c>
      <c r="W188" s="5" t="s">
        <v>9</v>
      </c>
      <c r="X188" s="5" t="s">
        <v>236</v>
      </c>
      <c r="Y188" s="5" t="s">
        <v>22</v>
      </c>
      <c r="Z188" s="5" t="s">
        <v>489</v>
      </c>
      <c r="AA188" s="5" t="s">
        <v>490</v>
      </c>
    </row>
    <row r="189" spans="1:27" x14ac:dyDescent="0.2">
      <c r="A189" s="5" t="s">
        <v>0</v>
      </c>
      <c r="B189" s="5" t="s">
        <v>80</v>
      </c>
      <c r="C189" s="5">
        <v>501</v>
      </c>
      <c r="D189" s="5" t="s">
        <v>491</v>
      </c>
      <c r="E189" s="5" t="s">
        <v>1</v>
      </c>
      <c r="F189" s="5" t="s">
        <v>10</v>
      </c>
      <c r="G189" s="5" t="s">
        <v>287</v>
      </c>
      <c r="H189" s="10">
        <v>45506</v>
      </c>
      <c r="I189" s="10">
        <v>45506</v>
      </c>
      <c r="J189" s="5" t="s">
        <v>15</v>
      </c>
      <c r="K189" s="10">
        <v>45518</v>
      </c>
      <c r="L189" s="5" t="s">
        <v>5</v>
      </c>
      <c r="M189" s="5" t="s">
        <v>492</v>
      </c>
      <c r="N189" s="5" t="s">
        <v>457</v>
      </c>
      <c r="O189" s="5" t="s">
        <v>290</v>
      </c>
      <c r="P189" s="5" t="s">
        <v>7</v>
      </c>
      <c r="Q189" s="5" t="s">
        <v>8</v>
      </c>
      <c r="R189" s="5" t="s">
        <v>7009</v>
      </c>
      <c r="S189" s="5" t="s">
        <v>235</v>
      </c>
      <c r="T189" s="11">
        <v>16390</v>
      </c>
      <c r="U189" s="5" t="s">
        <v>9</v>
      </c>
      <c r="V189" s="11">
        <v>16390</v>
      </c>
      <c r="W189" s="5" t="s">
        <v>9</v>
      </c>
      <c r="X189" s="5" t="s">
        <v>236</v>
      </c>
      <c r="Y189" s="5" t="s">
        <v>22</v>
      </c>
      <c r="Z189" s="5" t="s">
        <v>494</v>
      </c>
      <c r="AA189" s="5" t="s">
        <v>495</v>
      </c>
    </row>
    <row r="190" spans="1:27" hidden="1" x14ac:dyDescent="0.2">
      <c r="A190" s="5" t="s">
        <v>0</v>
      </c>
      <c r="B190" s="5" t="s">
        <v>57</v>
      </c>
      <c r="C190" s="5">
        <v>518</v>
      </c>
      <c r="D190" s="5" t="s">
        <v>496</v>
      </c>
      <c r="E190" s="5" t="s">
        <v>1</v>
      </c>
      <c r="F190" s="5" t="s">
        <v>10</v>
      </c>
      <c r="G190" s="5" t="s">
        <v>287</v>
      </c>
      <c r="H190" s="10">
        <v>45482</v>
      </c>
      <c r="I190" s="10">
        <v>45474</v>
      </c>
      <c r="J190" s="5" t="s">
        <v>14</v>
      </c>
      <c r="K190" s="10">
        <v>45518</v>
      </c>
      <c r="L190" s="5" t="s">
        <v>5</v>
      </c>
      <c r="M190" s="5" t="s">
        <v>497</v>
      </c>
      <c r="N190" s="5" t="s">
        <v>306</v>
      </c>
      <c r="O190" s="5" t="s">
        <v>290</v>
      </c>
      <c r="P190" s="5" t="s">
        <v>7</v>
      </c>
      <c r="Q190" s="5" t="s">
        <v>8</v>
      </c>
      <c r="R190" s="5" t="s">
        <v>7009</v>
      </c>
      <c r="S190" s="5" t="s">
        <v>110</v>
      </c>
      <c r="T190" s="11">
        <v>30000</v>
      </c>
      <c r="U190" s="5" t="s">
        <v>9</v>
      </c>
      <c r="V190" s="11">
        <v>30000</v>
      </c>
      <c r="W190" s="5" t="s">
        <v>9</v>
      </c>
      <c r="X190" s="5" t="s">
        <v>111</v>
      </c>
      <c r="Y190" s="5" t="s">
        <v>22</v>
      </c>
      <c r="Z190" s="5" t="s">
        <v>499</v>
      </c>
      <c r="AA190" s="5" t="s">
        <v>500</v>
      </c>
    </row>
    <row r="191" spans="1:27" hidden="1" x14ac:dyDescent="0.2">
      <c r="A191" s="5" t="s">
        <v>0</v>
      </c>
      <c r="B191" s="5" t="s">
        <v>90</v>
      </c>
      <c r="C191" s="5">
        <v>501</v>
      </c>
      <c r="D191" s="5" t="s">
        <v>501</v>
      </c>
      <c r="E191" s="5" t="s">
        <v>1</v>
      </c>
      <c r="F191" s="5" t="s">
        <v>10</v>
      </c>
      <c r="G191" s="5" t="s">
        <v>287</v>
      </c>
      <c r="H191" s="10">
        <v>45510</v>
      </c>
      <c r="I191" s="10">
        <v>45510</v>
      </c>
      <c r="J191" s="5" t="s">
        <v>15</v>
      </c>
      <c r="K191" s="10">
        <v>45520</v>
      </c>
      <c r="L191" s="5" t="s">
        <v>5</v>
      </c>
      <c r="M191" s="5" t="s">
        <v>502</v>
      </c>
      <c r="N191" s="5" t="s">
        <v>457</v>
      </c>
      <c r="O191" s="5" t="s">
        <v>290</v>
      </c>
      <c r="P191" s="5" t="s">
        <v>7</v>
      </c>
      <c r="Q191" s="5" t="s">
        <v>8</v>
      </c>
      <c r="R191" s="5" t="s">
        <v>7009</v>
      </c>
      <c r="S191" s="5" t="s">
        <v>79</v>
      </c>
      <c r="T191" s="11">
        <v>187018</v>
      </c>
      <c r="U191" s="5" t="s">
        <v>9</v>
      </c>
      <c r="V191" s="11">
        <v>187018</v>
      </c>
      <c r="W191" s="5" t="s">
        <v>9</v>
      </c>
      <c r="X191" s="5" t="s">
        <v>81</v>
      </c>
      <c r="Y191" s="5" t="s">
        <v>22</v>
      </c>
      <c r="Z191" s="5" t="s">
        <v>504</v>
      </c>
      <c r="AA191" s="5" t="s">
        <v>505</v>
      </c>
    </row>
    <row r="192" spans="1:27" x14ac:dyDescent="0.2">
      <c r="A192" s="5" t="s">
        <v>0</v>
      </c>
      <c r="B192" s="5" t="s">
        <v>80</v>
      </c>
      <c r="C192" s="5">
        <v>501</v>
      </c>
      <c r="D192" s="5" t="s">
        <v>506</v>
      </c>
      <c r="E192" s="5" t="s">
        <v>1</v>
      </c>
      <c r="F192" s="5" t="s">
        <v>10</v>
      </c>
      <c r="G192" s="5" t="s">
        <v>287</v>
      </c>
      <c r="H192" s="10">
        <v>45511</v>
      </c>
      <c r="I192" s="10">
        <v>45511</v>
      </c>
      <c r="J192" s="5" t="s">
        <v>15</v>
      </c>
      <c r="K192" s="10">
        <v>45518</v>
      </c>
      <c r="L192" s="5" t="s">
        <v>5</v>
      </c>
      <c r="M192" s="5" t="s">
        <v>507</v>
      </c>
      <c r="N192" s="5" t="s">
        <v>457</v>
      </c>
      <c r="O192" s="5" t="s">
        <v>290</v>
      </c>
      <c r="P192" s="5" t="s">
        <v>7</v>
      </c>
      <c r="Q192" s="5" t="s">
        <v>8</v>
      </c>
      <c r="R192" s="5" t="s">
        <v>7009</v>
      </c>
      <c r="S192" s="5" t="s">
        <v>235</v>
      </c>
      <c r="T192" s="11">
        <v>5324</v>
      </c>
      <c r="U192" s="5" t="s">
        <v>9</v>
      </c>
      <c r="V192" s="11">
        <v>5324</v>
      </c>
      <c r="W192" s="5" t="s">
        <v>9</v>
      </c>
      <c r="X192" s="5" t="s">
        <v>236</v>
      </c>
      <c r="Y192" s="5" t="s">
        <v>22</v>
      </c>
      <c r="Z192" s="5" t="s">
        <v>509</v>
      </c>
      <c r="AA192" s="5" t="s">
        <v>510</v>
      </c>
    </row>
    <row r="193" spans="1:27" hidden="1" x14ac:dyDescent="0.2">
      <c r="A193" s="5" t="s">
        <v>0</v>
      </c>
      <c r="B193" s="5" t="s">
        <v>96</v>
      </c>
      <c r="C193" s="5">
        <v>501</v>
      </c>
      <c r="D193" s="5" t="s">
        <v>506</v>
      </c>
      <c r="E193" s="5" t="s">
        <v>1</v>
      </c>
      <c r="F193" s="5" t="s">
        <v>47</v>
      </c>
      <c r="G193" s="5" t="s">
        <v>287</v>
      </c>
      <c r="H193" s="10">
        <v>45511</v>
      </c>
      <c r="I193" s="10">
        <v>45511</v>
      </c>
      <c r="J193" s="5" t="s">
        <v>15</v>
      </c>
      <c r="K193" s="10">
        <v>45518</v>
      </c>
      <c r="L193" s="5" t="s">
        <v>5</v>
      </c>
      <c r="M193" s="5" t="s">
        <v>507</v>
      </c>
      <c r="N193" s="5" t="s">
        <v>457</v>
      </c>
      <c r="O193" s="5" t="s">
        <v>290</v>
      </c>
      <c r="P193" s="5" t="s">
        <v>7</v>
      </c>
      <c r="Q193" s="5" t="s">
        <v>8</v>
      </c>
      <c r="R193" s="5" t="s">
        <v>7009</v>
      </c>
      <c r="S193" s="5" t="s">
        <v>235</v>
      </c>
      <c r="T193" s="11">
        <v>873</v>
      </c>
      <c r="U193" s="5" t="s">
        <v>9</v>
      </c>
      <c r="V193" s="11">
        <v>873</v>
      </c>
      <c r="W193" s="5" t="s">
        <v>9</v>
      </c>
      <c r="X193" s="5" t="s">
        <v>236</v>
      </c>
      <c r="Y193" s="5" t="s">
        <v>22</v>
      </c>
      <c r="Z193" s="5" t="s">
        <v>509</v>
      </c>
      <c r="AA193" s="5" t="s">
        <v>510</v>
      </c>
    </row>
    <row r="194" spans="1:27" hidden="1" x14ac:dyDescent="0.2">
      <c r="A194" s="5" t="s">
        <v>0</v>
      </c>
      <c r="B194" s="5" t="s">
        <v>43</v>
      </c>
      <c r="C194" s="5">
        <v>538</v>
      </c>
      <c r="D194" s="5" t="s">
        <v>511</v>
      </c>
      <c r="E194" s="5" t="s">
        <v>1</v>
      </c>
      <c r="F194" s="5" t="s">
        <v>10</v>
      </c>
      <c r="G194" s="5" t="s">
        <v>287</v>
      </c>
      <c r="H194" s="10">
        <v>45499</v>
      </c>
      <c r="I194" s="10">
        <v>45499</v>
      </c>
      <c r="J194" s="5" t="s">
        <v>14</v>
      </c>
      <c r="K194" s="10">
        <v>45520</v>
      </c>
      <c r="L194" s="5" t="s">
        <v>5</v>
      </c>
      <c r="M194" s="5" t="s">
        <v>512</v>
      </c>
      <c r="N194" s="5" t="s">
        <v>336</v>
      </c>
      <c r="O194" s="5" t="s">
        <v>290</v>
      </c>
      <c r="P194" s="5" t="s">
        <v>7</v>
      </c>
      <c r="Q194" s="5" t="s">
        <v>8</v>
      </c>
      <c r="R194" s="5" t="s">
        <v>7009</v>
      </c>
      <c r="S194" s="5" t="s">
        <v>101</v>
      </c>
      <c r="T194" s="11">
        <v>500</v>
      </c>
      <c r="U194" s="5" t="s">
        <v>9</v>
      </c>
      <c r="V194" s="11">
        <v>500</v>
      </c>
      <c r="W194" s="5" t="s">
        <v>9</v>
      </c>
      <c r="X194" s="5" t="s">
        <v>102</v>
      </c>
      <c r="Y194" s="5" t="s">
        <v>22</v>
      </c>
      <c r="Z194" s="5" t="s">
        <v>514</v>
      </c>
      <c r="AA194" s="5" t="s">
        <v>515</v>
      </c>
    </row>
    <row r="195" spans="1:27" hidden="1" x14ac:dyDescent="0.2">
      <c r="A195" s="5" t="s">
        <v>0</v>
      </c>
      <c r="B195" s="5" t="s">
        <v>181</v>
      </c>
      <c r="C195" s="5">
        <v>516</v>
      </c>
      <c r="D195" s="5" t="s">
        <v>516</v>
      </c>
      <c r="E195" s="5" t="s">
        <v>1</v>
      </c>
      <c r="F195" s="5" t="s">
        <v>10</v>
      </c>
      <c r="G195" s="5" t="s">
        <v>287</v>
      </c>
      <c r="H195" s="10">
        <v>45509</v>
      </c>
      <c r="I195" s="10">
        <v>45509</v>
      </c>
      <c r="J195" s="5" t="s">
        <v>15</v>
      </c>
      <c r="K195" s="10">
        <v>45520</v>
      </c>
      <c r="L195" s="5" t="s">
        <v>5</v>
      </c>
      <c r="M195" s="5" t="s">
        <v>517</v>
      </c>
      <c r="N195" s="5" t="s">
        <v>457</v>
      </c>
      <c r="O195" s="5" t="s">
        <v>290</v>
      </c>
      <c r="P195" s="5" t="s">
        <v>7</v>
      </c>
      <c r="Q195" s="5" t="s">
        <v>8</v>
      </c>
      <c r="R195" s="5" t="s">
        <v>7009</v>
      </c>
      <c r="S195" s="5" t="s">
        <v>235</v>
      </c>
      <c r="T195" s="11">
        <v>48000</v>
      </c>
      <c r="U195" s="5" t="s">
        <v>9</v>
      </c>
      <c r="V195" s="11">
        <v>48000</v>
      </c>
      <c r="W195" s="5" t="s">
        <v>9</v>
      </c>
      <c r="X195" s="5" t="s">
        <v>236</v>
      </c>
      <c r="Y195" s="5" t="s">
        <v>22</v>
      </c>
      <c r="Z195" s="5" t="s">
        <v>519</v>
      </c>
      <c r="AA195" s="5" t="s">
        <v>520</v>
      </c>
    </row>
    <row r="196" spans="1:27" hidden="1" x14ac:dyDescent="0.2">
      <c r="A196" s="5" t="s">
        <v>0</v>
      </c>
      <c r="B196" s="5" t="s">
        <v>131</v>
      </c>
      <c r="C196" s="5">
        <v>518</v>
      </c>
      <c r="D196" s="5" t="s">
        <v>521</v>
      </c>
      <c r="E196" s="5" t="s">
        <v>1</v>
      </c>
      <c r="F196" s="5" t="s">
        <v>10</v>
      </c>
      <c r="G196" s="5" t="s">
        <v>287</v>
      </c>
      <c r="H196" s="10">
        <v>45506</v>
      </c>
      <c r="I196" s="10">
        <v>45505</v>
      </c>
      <c r="J196" s="5" t="s">
        <v>15</v>
      </c>
      <c r="K196" s="10">
        <v>45518</v>
      </c>
      <c r="L196" s="5" t="s">
        <v>5</v>
      </c>
      <c r="M196" s="5" t="s">
        <v>522</v>
      </c>
      <c r="N196" s="5" t="s">
        <v>457</v>
      </c>
      <c r="O196" s="5" t="s">
        <v>290</v>
      </c>
      <c r="P196" s="5" t="s">
        <v>7</v>
      </c>
      <c r="Q196" s="5" t="s">
        <v>8</v>
      </c>
      <c r="R196" s="5" t="s">
        <v>7009</v>
      </c>
      <c r="S196" s="5" t="s">
        <v>235</v>
      </c>
      <c r="T196" s="11">
        <v>7260</v>
      </c>
      <c r="U196" s="5" t="s">
        <v>9</v>
      </c>
      <c r="V196" s="11">
        <v>7260</v>
      </c>
      <c r="W196" s="5" t="s">
        <v>9</v>
      </c>
      <c r="X196" s="5" t="s">
        <v>236</v>
      </c>
      <c r="Y196" s="5" t="s">
        <v>22</v>
      </c>
      <c r="Z196" s="5" t="s">
        <v>524</v>
      </c>
      <c r="AA196" s="5" t="s">
        <v>525</v>
      </c>
    </row>
    <row r="197" spans="1:27" hidden="1" x14ac:dyDescent="0.2">
      <c r="A197" s="5" t="s">
        <v>0</v>
      </c>
      <c r="B197" s="5" t="s">
        <v>131</v>
      </c>
      <c r="C197" s="5">
        <v>518</v>
      </c>
      <c r="D197" s="5" t="s">
        <v>526</v>
      </c>
      <c r="E197" s="5" t="s">
        <v>1</v>
      </c>
      <c r="F197" s="5" t="s">
        <v>10</v>
      </c>
      <c r="G197" s="5" t="s">
        <v>287</v>
      </c>
      <c r="H197" s="10">
        <v>45504</v>
      </c>
      <c r="I197" s="10">
        <v>45504</v>
      </c>
      <c r="J197" s="5" t="s">
        <v>14</v>
      </c>
      <c r="K197" s="10">
        <v>45523</v>
      </c>
      <c r="L197" s="5" t="s">
        <v>5</v>
      </c>
      <c r="M197" s="5" t="s">
        <v>527</v>
      </c>
      <c r="N197" s="5" t="s">
        <v>336</v>
      </c>
      <c r="O197" s="5" t="s">
        <v>290</v>
      </c>
      <c r="P197" s="5" t="s">
        <v>7</v>
      </c>
      <c r="Q197" s="5" t="s">
        <v>8</v>
      </c>
      <c r="R197" s="5" t="s">
        <v>7009</v>
      </c>
      <c r="S197" s="5" t="s">
        <v>235</v>
      </c>
      <c r="T197" s="11">
        <v>124424</v>
      </c>
      <c r="U197" s="5" t="s">
        <v>9</v>
      </c>
      <c r="V197" s="11">
        <v>124424</v>
      </c>
      <c r="W197" s="5" t="s">
        <v>9</v>
      </c>
      <c r="X197" s="5" t="s">
        <v>236</v>
      </c>
      <c r="Y197" s="5" t="s">
        <v>22</v>
      </c>
      <c r="Z197" s="5" t="s">
        <v>529</v>
      </c>
      <c r="AA197" s="5" t="s">
        <v>293</v>
      </c>
    </row>
    <row r="198" spans="1:27" hidden="1" x14ac:dyDescent="0.2">
      <c r="A198" s="5" t="s">
        <v>0</v>
      </c>
      <c r="B198" s="5" t="s">
        <v>181</v>
      </c>
      <c r="C198" s="5">
        <v>516</v>
      </c>
      <c r="D198" s="5" t="s">
        <v>530</v>
      </c>
      <c r="E198" s="5" t="s">
        <v>1</v>
      </c>
      <c r="F198" s="5" t="s">
        <v>10</v>
      </c>
      <c r="G198" s="5" t="s">
        <v>287</v>
      </c>
      <c r="H198" s="10">
        <v>45504</v>
      </c>
      <c r="I198" s="10">
        <v>45504</v>
      </c>
      <c r="J198" s="5" t="s">
        <v>14</v>
      </c>
      <c r="K198" s="10">
        <v>45525</v>
      </c>
      <c r="L198" s="5" t="s">
        <v>5</v>
      </c>
      <c r="M198" s="5" t="s">
        <v>531</v>
      </c>
      <c r="N198" s="5" t="s">
        <v>336</v>
      </c>
      <c r="O198" s="5" t="s">
        <v>290</v>
      </c>
      <c r="P198" s="5" t="s">
        <v>7</v>
      </c>
      <c r="Q198" s="5" t="s">
        <v>8</v>
      </c>
      <c r="R198" s="5" t="s">
        <v>7009</v>
      </c>
      <c r="S198" s="5" t="s">
        <v>42</v>
      </c>
      <c r="T198" s="11">
        <v>40000</v>
      </c>
      <c r="U198" s="5" t="s">
        <v>9</v>
      </c>
      <c r="V198" s="11">
        <v>40000</v>
      </c>
      <c r="W198" s="5" t="s">
        <v>9</v>
      </c>
      <c r="X198" s="5" t="s">
        <v>44</v>
      </c>
      <c r="Y198" s="5" t="s">
        <v>22</v>
      </c>
      <c r="Z198" s="5" t="s">
        <v>533</v>
      </c>
      <c r="AA198" s="5" t="s">
        <v>405</v>
      </c>
    </row>
    <row r="199" spans="1:27" hidden="1" x14ac:dyDescent="0.2">
      <c r="A199" s="5" t="s">
        <v>0</v>
      </c>
      <c r="B199" s="5" t="s">
        <v>181</v>
      </c>
      <c r="C199" s="5">
        <v>516</v>
      </c>
      <c r="D199" s="5" t="s">
        <v>530</v>
      </c>
      <c r="E199" s="5" t="s">
        <v>1</v>
      </c>
      <c r="F199" s="5" t="s">
        <v>47</v>
      </c>
      <c r="G199" s="5" t="s">
        <v>287</v>
      </c>
      <c r="H199" s="10">
        <v>45504</v>
      </c>
      <c r="I199" s="10">
        <v>45504</v>
      </c>
      <c r="J199" s="5" t="s">
        <v>14</v>
      </c>
      <c r="K199" s="10">
        <v>45525</v>
      </c>
      <c r="L199" s="5" t="s">
        <v>5</v>
      </c>
      <c r="M199" s="5" t="s">
        <v>531</v>
      </c>
      <c r="N199" s="5" t="s">
        <v>336</v>
      </c>
      <c r="O199" s="5" t="s">
        <v>290</v>
      </c>
      <c r="P199" s="5" t="s">
        <v>7</v>
      </c>
      <c r="Q199" s="5" t="s">
        <v>8</v>
      </c>
      <c r="R199" s="5" t="s">
        <v>7009</v>
      </c>
      <c r="S199" s="5" t="s">
        <v>180</v>
      </c>
      <c r="T199" s="11">
        <v>40000</v>
      </c>
      <c r="U199" s="5" t="s">
        <v>9</v>
      </c>
      <c r="V199" s="11">
        <v>40000</v>
      </c>
      <c r="W199" s="5" t="s">
        <v>9</v>
      </c>
      <c r="X199" s="5" t="s">
        <v>182</v>
      </c>
      <c r="Y199" s="5" t="s">
        <v>22</v>
      </c>
      <c r="Z199" s="5" t="s">
        <v>533</v>
      </c>
      <c r="AA199" s="5" t="s">
        <v>405</v>
      </c>
    </row>
    <row r="200" spans="1:27" hidden="1" x14ac:dyDescent="0.2">
      <c r="A200" s="5" t="s">
        <v>0</v>
      </c>
      <c r="B200" s="5" t="s">
        <v>310</v>
      </c>
      <c r="C200" s="5">
        <v>518</v>
      </c>
      <c r="D200" s="5" t="s">
        <v>534</v>
      </c>
      <c r="E200" s="5" t="s">
        <v>1</v>
      </c>
      <c r="F200" s="5" t="s">
        <v>10</v>
      </c>
      <c r="G200" s="5" t="s">
        <v>287</v>
      </c>
      <c r="H200" s="10">
        <v>45511</v>
      </c>
      <c r="I200" s="10">
        <v>45511</v>
      </c>
      <c r="J200" s="5" t="s">
        <v>15</v>
      </c>
      <c r="K200" s="10">
        <v>45520</v>
      </c>
      <c r="L200" s="5" t="s">
        <v>5</v>
      </c>
      <c r="M200" s="5" t="s">
        <v>535</v>
      </c>
      <c r="N200" s="5" t="s">
        <v>457</v>
      </c>
      <c r="O200" s="5" t="s">
        <v>290</v>
      </c>
      <c r="P200" s="5" t="s">
        <v>7</v>
      </c>
      <c r="Q200" s="5" t="s">
        <v>8</v>
      </c>
      <c r="R200" s="5" t="s">
        <v>7009</v>
      </c>
      <c r="S200" s="5" t="s">
        <v>309</v>
      </c>
      <c r="T200" s="11">
        <v>22183</v>
      </c>
      <c r="U200" s="5" t="s">
        <v>9</v>
      </c>
      <c r="V200" s="11">
        <v>22183</v>
      </c>
      <c r="W200" s="5" t="s">
        <v>9</v>
      </c>
      <c r="X200" s="5" t="s">
        <v>311</v>
      </c>
      <c r="Y200" s="5" t="s">
        <v>22</v>
      </c>
      <c r="Z200" s="5" t="s">
        <v>537</v>
      </c>
      <c r="AA200" s="5" t="s">
        <v>312</v>
      </c>
    </row>
    <row r="201" spans="1:27" x14ac:dyDescent="0.2">
      <c r="A201" s="5" t="s">
        <v>0</v>
      </c>
      <c r="B201" s="5" t="s">
        <v>80</v>
      </c>
      <c r="C201" s="5">
        <v>501</v>
      </c>
      <c r="D201" s="5" t="s">
        <v>538</v>
      </c>
      <c r="E201" s="5" t="s">
        <v>1</v>
      </c>
      <c r="F201" s="5" t="s">
        <v>10</v>
      </c>
      <c r="G201" s="5" t="s">
        <v>287</v>
      </c>
      <c r="H201" s="10">
        <v>45511</v>
      </c>
      <c r="I201" s="10">
        <v>45511</v>
      </c>
      <c r="J201" s="5" t="s">
        <v>15</v>
      </c>
      <c r="K201" s="10">
        <v>45525</v>
      </c>
      <c r="L201" s="5" t="s">
        <v>5</v>
      </c>
      <c r="M201" s="5" t="s">
        <v>539</v>
      </c>
      <c r="N201" s="5" t="s">
        <v>457</v>
      </c>
      <c r="O201" s="5" t="s">
        <v>290</v>
      </c>
      <c r="P201" s="5" t="s">
        <v>7</v>
      </c>
      <c r="Q201" s="5" t="s">
        <v>8</v>
      </c>
      <c r="R201" s="5" t="s">
        <v>7009</v>
      </c>
      <c r="S201" s="5" t="s">
        <v>79</v>
      </c>
      <c r="T201" s="11">
        <v>30385</v>
      </c>
      <c r="U201" s="5" t="s">
        <v>9</v>
      </c>
      <c r="V201" s="11">
        <v>30385</v>
      </c>
      <c r="W201" s="5" t="s">
        <v>9</v>
      </c>
      <c r="X201" s="5" t="s">
        <v>81</v>
      </c>
      <c r="Y201" s="5" t="s">
        <v>22</v>
      </c>
      <c r="Z201" s="5" t="s">
        <v>541</v>
      </c>
      <c r="AA201" s="5" t="s">
        <v>542</v>
      </c>
    </row>
    <row r="202" spans="1:27" hidden="1" x14ac:dyDescent="0.2">
      <c r="A202" s="5" t="s">
        <v>0</v>
      </c>
      <c r="B202" s="5" t="s">
        <v>57</v>
      </c>
      <c r="C202" s="5">
        <v>518</v>
      </c>
      <c r="D202" s="5" t="s">
        <v>543</v>
      </c>
      <c r="E202" s="5" t="s">
        <v>1</v>
      </c>
      <c r="F202" s="5" t="s">
        <v>10</v>
      </c>
      <c r="G202" s="5" t="s">
        <v>287</v>
      </c>
      <c r="H202" s="10">
        <v>45471</v>
      </c>
      <c r="I202" s="10">
        <v>45474</v>
      </c>
      <c r="J202" s="5" t="s">
        <v>14</v>
      </c>
      <c r="K202" s="10">
        <v>45527</v>
      </c>
      <c r="L202" s="5" t="s">
        <v>5</v>
      </c>
      <c r="M202" s="5" t="s">
        <v>544</v>
      </c>
      <c r="N202" s="5" t="s">
        <v>306</v>
      </c>
      <c r="O202" s="5" t="s">
        <v>290</v>
      </c>
      <c r="P202" s="5" t="s">
        <v>7</v>
      </c>
      <c r="Q202" s="5" t="s">
        <v>8</v>
      </c>
      <c r="R202" s="5" t="s">
        <v>7009</v>
      </c>
      <c r="S202" s="5" t="s">
        <v>130</v>
      </c>
      <c r="T202" s="11">
        <v>3996</v>
      </c>
      <c r="U202" s="5" t="s">
        <v>9</v>
      </c>
      <c r="V202" s="11">
        <v>3996</v>
      </c>
      <c r="W202" s="5" t="s">
        <v>9</v>
      </c>
      <c r="X202" s="5" t="s">
        <v>132</v>
      </c>
      <c r="Y202" s="5" t="s">
        <v>22</v>
      </c>
      <c r="Z202" s="5" t="s">
        <v>546</v>
      </c>
      <c r="AA202" s="5" t="s">
        <v>547</v>
      </c>
    </row>
    <row r="203" spans="1:27" hidden="1" x14ac:dyDescent="0.2">
      <c r="A203" s="5" t="s">
        <v>0</v>
      </c>
      <c r="B203" s="5" t="s">
        <v>367</v>
      </c>
      <c r="C203" s="5">
        <v>518</v>
      </c>
      <c r="D203" s="5" t="s">
        <v>548</v>
      </c>
      <c r="E203" s="5" t="s">
        <v>1</v>
      </c>
      <c r="F203" s="5" t="s">
        <v>10</v>
      </c>
      <c r="G203" s="5" t="s">
        <v>287</v>
      </c>
      <c r="H203" s="10">
        <v>45519</v>
      </c>
      <c r="I203" s="10">
        <v>45519</v>
      </c>
      <c r="J203" s="5" t="s">
        <v>15</v>
      </c>
      <c r="K203" s="10">
        <v>45527</v>
      </c>
      <c r="L203" s="5" t="s">
        <v>5</v>
      </c>
      <c r="M203" s="5" t="s">
        <v>549</v>
      </c>
      <c r="N203" s="5" t="s">
        <v>457</v>
      </c>
      <c r="O203" s="5" t="s">
        <v>290</v>
      </c>
      <c r="P203" s="5" t="s">
        <v>7</v>
      </c>
      <c r="Q203" s="5" t="s">
        <v>8</v>
      </c>
      <c r="R203" s="5" t="s">
        <v>7009</v>
      </c>
      <c r="S203" s="5" t="s">
        <v>153</v>
      </c>
      <c r="T203" s="11">
        <v>83490</v>
      </c>
      <c r="U203" s="5" t="s">
        <v>9</v>
      </c>
      <c r="V203" s="11">
        <v>83490</v>
      </c>
      <c r="W203" s="5" t="s">
        <v>9</v>
      </c>
      <c r="X203" s="5" t="s">
        <v>155</v>
      </c>
      <c r="Y203" s="5" t="s">
        <v>22</v>
      </c>
      <c r="Z203" s="5" t="s">
        <v>551</v>
      </c>
      <c r="AA203" s="5" t="s">
        <v>552</v>
      </c>
    </row>
    <row r="204" spans="1:27" hidden="1" x14ac:dyDescent="0.2">
      <c r="A204" s="5" t="s">
        <v>0</v>
      </c>
      <c r="B204" s="5" t="s">
        <v>557</v>
      </c>
      <c r="C204" s="5">
        <v>501</v>
      </c>
      <c r="D204" s="5" t="s">
        <v>553</v>
      </c>
      <c r="E204" s="5" t="s">
        <v>1</v>
      </c>
      <c r="F204" s="5" t="s">
        <v>10</v>
      </c>
      <c r="G204" s="5" t="s">
        <v>287</v>
      </c>
      <c r="H204" s="10">
        <v>45520</v>
      </c>
      <c r="I204" s="10">
        <v>45520</v>
      </c>
      <c r="J204" s="5" t="s">
        <v>15</v>
      </c>
      <c r="K204" s="10">
        <v>45533</v>
      </c>
      <c r="L204" s="5" t="s">
        <v>13</v>
      </c>
      <c r="M204" s="5" t="s">
        <v>554</v>
      </c>
      <c r="N204" s="5" t="s">
        <v>457</v>
      </c>
      <c r="O204" s="5" t="s">
        <v>290</v>
      </c>
      <c r="P204" s="5" t="s">
        <v>7</v>
      </c>
      <c r="Q204" s="5" t="s">
        <v>8</v>
      </c>
      <c r="R204" s="5" t="s">
        <v>7009</v>
      </c>
      <c r="S204" s="5" t="s">
        <v>235</v>
      </c>
      <c r="T204" s="11">
        <v>87360</v>
      </c>
      <c r="U204" s="5" t="s">
        <v>9</v>
      </c>
      <c r="V204" s="11">
        <v>87360</v>
      </c>
      <c r="W204" s="5" t="s">
        <v>9</v>
      </c>
      <c r="X204" s="5" t="s">
        <v>236</v>
      </c>
      <c r="Y204" s="5" t="s">
        <v>22</v>
      </c>
      <c r="Z204" s="5" t="s">
        <v>556</v>
      </c>
      <c r="AA204" s="5" t="s">
        <v>558</v>
      </c>
    </row>
    <row r="205" spans="1:27" x14ac:dyDescent="0.2">
      <c r="A205" s="5" t="s">
        <v>0</v>
      </c>
      <c r="B205" s="5" t="s">
        <v>80</v>
      </c>
      <c r="C205" s="5">
        <v>501</v>
      </c>
      <c r="D205" s="5" t="s">
        <v>559</v>
      </c>
      <c r="E205" s="5" t="s">
        <v>1</v>
      </c>
      <c r="F205" s="5" t="s">
        <v>10</v>
      </c>
      <c r="G205" s="5" t="s">
        <v>287</v>
      </c>
      <c r="H205" s="10">
        <v>45524</v>
      </c>
      <c r="I205" s="10">
        <v>45524</v>
      </c>
      <c r="J205" s="5" t="s">
        <v>15</v>
      </c>
      <c r="K205" s="10">
        <v>45533</v>
      </c>
      <c r="L205" s="5" t="s">
        <v>13</v>
      </c>
      <c r="M205" s="5" t="s">
        <v>560</v>
      </c>
      <c r="N205" s="5" t="s">
        <v>457</v>
      </c>
      <c r="O205" s="5" t="s">
        <v>290</v>
      </c>
      <c r="P205" s="5" t="s">
        <v>7</v>
      </c>
      <c r="Q205" s="5" t="s">
        <v>8</v>
      </c>
      <c r="R205" s="5" t="s">
        <v>7009</v>
      </c>
      <c r="S205" s="5" t="s">
        <v>167</v>
      </c>
      <c r="T205" s="11">
        <v>9255</v>
      </c>
      <c r="U205" s="5" t="s">
        <v>9</v>
      </c>
      <c r="V205" s="11">
        <v>9255</v>
      </c>
      <c r="W205" s="5" t="s">
        <v>9</v>
      </c>
      <c r="X205" s="5" t="s">
        <v>168</v>
      </c>
      <c r="Y205" s="5" t="s">
        <v>22</v>
      </c>
      <c r="Z205" s="5" t="s">
        <v>562</v>
      </c>
      <c r="AA205" s="5" t="s">
        <v>563</v>
      </c>
    </row>
    <row r="206" spans="1:27" hidden="1" x14ac:dyDescent="0.2">
      <c r="A206" s="5" t="s">
        <v>0</v>
      </c>
      <c r="B206" s="5" t="s">
        <v>181</v>
      </c>
      <c r="C206" s="5">
        <v>516</v>
      </c>
      <c r="D206" s="5" t="s">
        <v>564</v>
      </c>
      <c r="E206" s="5" t="s">
        <v>1</v>
      </c>
      <c r="F206" s="5" t="s">
        <v>10</v>
      </c>
      <c r="G206" s="5" t="s">
        <v>287</v>
      </c>
      <c r="H206" s="10">
        <v>45520</v>
      </c>
      <c r="I206" s="10">
        <v>45520</v>
      </c>
      <c r="J206" s="5" t="s">
        <v>15</v>
      </c>
      <c r="K206" s="10">
        <v>45533</v>
      </c>
      <c r="L206" s="5" t="s">
        <v>13</v>
      </c>
      <c r="M206" s="5" t="s">
        <v>565</v>
      </c>
      <c r="N206" s="5" t="s">
        <v>457</v>
      </c>
      <c r="O206" s="5" t="s">
        <v>290</v>
      </c>
      <c r="P206" s="5" t="s">
        <v>7</v>
      </c>
      <c r="Q206" s="5" t="s">
        <v>8</v>
      </c>
      <c r="R206" s="5" t="s">
        <v>7009</v>
      </c>
      <c r="S206" s="5" t="s">
        <v>167</v>
      </c>
      <c r="T206" s="11">
        <v>54232</v>
      </c>
      <c r="U206" s="5" t="s">
        <v>9</v>
      </c>
      <c r="V206" s="11">
        <v>54232</v>
      </c>
      <c r="W206" s="5" t="s">
        <v>9</v>
      </c>
      <c r="X206" s="5" t="s">
        <v>168</v>
      </c>
      <c r="Y206" s="5" t="s">
        <v>22</v>
      </c>
      <c r="Z206" s="5" t="s">
        <v>567</v>
      </c>
      <c r="AA206" s="5" t="s">
        <v>328</v>
      </c>
    </row>
    <row r="207" spans="1:27" x14ac:dyDescent="0.2">
      <c r="A207" s="5" t="s">
        <v>0</v>
      </c>
      <c r="B207" s="5" t="s">
        <v>80</v>
      </c>
      <c r="C207" s="5">
        <v>501</v>
      </c>
      <c r="D207" s="5" t="s">
        <v>568</v>
      </c>
      <c r="E207" s="5" t="s">
        <v>1</v>
      </c>
      <c r="F207" s="5" t="s">
        <v>10</v>
      </c>
      <c r="G207" s="5" t="s">
        <v>287</v>
      </c>
      <c r="H207" s="10">
        <v>45506</v>
      </c>
      <c r="I207" s="10">
        <v>45506</v>
      </c>
      <c r="J207" s="5" t="s">
        <v>15</v>
      </c>
      <c r="K207" s="10">
        <v>45533</v>
      </c>
      <c r="L207" s="5" t="s">
        <v>13</v>
      </c>
      <c r="M207" s="5" t="s">
        <v>569</v>
      </c>
      <c r="N207" s="5" t="s">
        <v>457</v>
      </c>
      <c r="O207" s="5" t="s">
        <v>290</v>
      </c>
      <c r="P207" s="5" t="s">
        <v>7</v>
      </c>
      <c r="Q207" s="5" t="s">
        <v>8</v>
      </c>
      <c r="R207" s="5" t="s">
        <v>7009</v>
      </c>
      <c r="S207" s="5" t="s">
        <v>19</v>
      </c>
      <c r="T207" s="11">
        <v>7000</v>
      </c>
      <c r="U207" s="5" t="s">
        <v>9</v>
      </c>
      <c r="V207" s="11">
        <v>7000</v>
      </c>
      <c r="W207" s="5" t="s">
        <v>9</v>
      </c>
      <c r="X207" s="5" t="s">
        <v>21</v>
      </c>
      <c r="Y207" s="5" t="s">
        <v>22</v>
      </c>
      <c r="Z207" s="5" t="s">
        <v>571</v>
      </c>
      <c r="AA207" s="5" t="s">
        <v>572</v>
      </c>
    </row>
    <row r="208" spans="1:27" x14ac:dyDescent="0.2">
      <c r="A208" s="5" t="s">
        <v>0</v>
      </c>
      <c r="B208" s="5" t="s">
        <v>80</v>
      </c>
      <c r="C208" s="5">
        <v>501</v>
      </c>
      <c r="D208" s="5" t="s">
        <v>573</v>
      </c>
      <c r="E208" s="5" t="s">
        <v>1</v>
      </c>
      <c r="F208" s="5" t="s">
        <v>10</v>
      </c>
      <c r="G208" s="5" t="s">
        <v>287</v>
      </c>
      <c r="H208" s="10">
        <v>45518</v>
      </c>
      <c r="I208" s="10">
        <v>45518</v>
      </c>
      <c r="J208" s="5" t="s">
        <v>15</v>
      </c>
      <c r="K208" s="10">
        <v>45533</v>
      </c>
      <c r="L208" s="5" t="s">
        <v>13</v>
      </c>
      <c r="M208" s="5" t="s">
        <v>574</v>
      </c>
      <c r="N208" s="5" t="s">
        <v>457</v>
      </c>
      <c r="O208" s="5" t="s">
        <v>290</v>
      </c>
      <c r="P208" s="5" t="s">
        <v>7</v>
      </c>
      <c r="Q208" s="5" t="s">
        <v>8</v>
      </c>
      <c r="R208" s="5" t="s">
        <v>7009</v>
      </c>
      <c r="S208" s="5" t="s">
        <v>235</v>
      </c>
      <c r="T208" s="11">
        <v>3175</v>
      </c>
      <c r="U208" s="5" t="s">
        <v>9</v>
      </c>
      <c r="V208" s="11">
        <v>3175</v>
      </c>
      <c r="W208" s="5" t="s">
        <v>9</v>
      </c>
      <c r="X208" s="5" t="s">
        <v>236</v>
      </c>
      <c r="Y208" s="5" t="s">
        <v>22</v>
      </c>
      <c r="Z208" s="5" t="s">
        <v>576</v>
      </c>
      <c r="AA208" s="5" t="s">
        <v>577</v>
      </c>
    </row>
    <row r="209" spans="1:27" x14ac:dyDescent="0.2">
      <c r="A209" s="5" t="s">
        <v>0</v>
      </c>
      <c r="B209" s="5" t="s">
        <v>80</v>
      </c>
      <c r="C209" s="5">
        <v>501</v>
      </c>
      <c r="D209" s="5" t="s">
        <v>578</v>
      </c>
      <c r="E209" s="5" t="s">
        <v>1</v>
      </c>
      <c r="F209" s="5" t="s">
        <v>10</v>
      </c>
      <c r="G209" s="5" t="s">
        <v>287</v>
      </c>
      <c r="H209" s="10">
        <v>45519</v>
      </c>
      <c r="I209" s="10">
        <v>45519</v>
      </c>
      <c r="J209" s="5" t="s">
        <v>15</v>
      </c>
      <c r="K209" s="10">
        <v>45533</v>
      </c>
      <c r="L209" s="5" t="s">
        <v>13</v>
      </c>
      <c r="M209" s="5" t="s">
        <v>579</v>
      </c>
      <c r="N209" s="5" t="s">
        <v>457</v>
      </c>
      <c r="O209" s="5" t="s">
        <v>290</v>
      </c>
      <c r="P209" s="5" t="s">
        <v>7</v>
      </c>
      <c r="Q209" s="5" t="s">
        <v>8</v>
      </c>
      <c r="R209" s="5" t="s">
        <v>7009</v>
      </c>
      <c r="S209" s="5" t="s">
        <v>309</v>
      </c>
      <c r="T209" s="11">
        <v>38236</v>
      </c>
      <c r="U209" s="5" t="s">
        <v>9</v>
      </c>
      <c r="V209" s="11">
        <v>38236</v>
      </c>
      <c r="W209" s="5" t="s">
        <v>9</v>
      </c>
      <c r="X209" s="5" t="s">
        <v>311</v>
      </c>
      <c r="Y209" s="5" t="s">
        <v>22</v>
      </c>
      <c r="Z209" s="5" t="s">
        <v>581</v>
      </c>
      <c r="AA209" s="5" t="s">
        <v>582</v>
      </c>
    </row>
    <row r="210" spans="1:27" hidden="1" x14ac:dyDescent="0.2">
      <c r="A210" s="5" t="s">
        <v>0</v>
      </c>
      <c r="B210" s="5" t="s">
        <v>131</v>
      </c>
      <c r="C210" s="5">
        <v>518</v>
      </c>
      <c r="D210" s="5" t="s">
        <v>583</v>
      </c>
      <c r="E210" s="5" t="s">
        <v>1</v>
      </c>
      <c r="F210" s="5" t="s">
        <v>10</v>
      </c>
      <c r="G210" s="5" t="s">
        <v>287</v>
      </c>
      <c r="H210" s="10">
        <v>45520</v>
      </c>
      <c r="I210" s="10">
        <v>45520</v>
      </c>
      <c r="J210" s="5" t="s">
        <v>15</v>
      </c>
      <c r="K210" s="10">
        <v>45533</v>
      </c>
      <c r="L210" s="5" t="s">
        <v>13</v>
      </c>
      <c r="M210" s="5" t="s">
        <v>584</v>
      </c>
      <c r="N210" s="5" t="s">
        <v>457</v>
      </c>
      <c r="O210" s="5" t="s">
        <v>290</v>
      </c>
      <c r="P210" s="5" t="s">
        <v>7</v>
      </c>
      <c r="Q210" s="5" t="s">
        <v>8</v>
      </c>
      <c r="R210" s="5" t="s">
        <v>7009</v>
      </c>
      <c r="S210" s="5" t="s">
        <v>167</v>
      </c>
      <c r="T210" s="11">
        <v>100000</v>
      </c>
      <c r="U210" s="5" t="s">
        <v>9</v>
      </c>
      <c r="V210" s="11">
        <v>100000</v>
      </c>
      <c r="W210" s="5" t="s">
        <v>9</v>
      </c>
      <c r="X210" s="5" t="s">
        <v>168</v>
      </c>
      <c r="Y210" s="5" t="s">
        <v>22</v>
      </c>
      <c r="Z210" s="5" t="s">
        <v>586</v>
      </c>
      <c r="AA210" s="5" t="s">
        <v>587</v>
      </c>
    </row>
    <row r="211" spans="1:27" x14ac:dyDescent="0.2">
      <c r="A211" s="5" t="s">
        <v>0</v>
      </c>
      <c r="B211" s="5" t="s">
        <v>80</v>
      </c>
      <c r="C211" s="5">
        <v>501</v>
      </c>
      <c r="D211" s="5" t="s">
        <v>588</v>
      </c>
      <c r="E211" s="5" t="s">
        <v>1</v>
      </c>
      <c r="F211" s="5" t="s">
        <v>10</v>
      </c>
      <c r="G211" s="5" t="s">
        <v>287</v>
      </c>
      <c r="H211" s="10">
        <v>45523</v>
      </c>
      <c r="I211" s="10">
        <v>45523</v>
      </c>
      <c r="J211" s="5" t="s">
        <v>15</v>
      </c>
      <c r="K211" s="10">
        <v>45533</v>
      </c>
      <c r="L211" s="5" t="s">
        <v>13</v>
      </c>
      <c r="M211" s="5" t="s">
        <v>589</v>
      </c>
      <c r="N211" s="5" t="s">
        <v>457</v>
      </c>
      <c r="O211" s="5" t="s">
        <v>290</v>
      </c>
      <c r="P211" s="5" t="s">
        <v>7</v>
      </c>
      <c r="Q211" s="5" t="s">
        <v>8</v>
      </c>
      <c r="R211" s="5" t="s">
        <v>7009</v>
      </c>
      <c r="S211" s="5" t="s">
        <v>167</v>
      </c>
      <c r="T211" s="11">
        <v>3000</v>
      </c>
      <c r="U211" s="5" t="s">
        <v>9</v>
      </c>
      <c r="V211" s="11">
        <v>3000</v>
      </c>
      <c r="W211" s="5" t="s">
        <v>9</v>
      </c>
      <c r="X211" s="5" t="s">
        <v>168</v>
      </c>
      <c r="Y211" s="5" t="s">
        <v>22</v>
      </c>
      <c r="Z211" s="5" t="s">
        <v>591</v>
      </c>
      <c r="AA211" s="5" t="s">
        <v>592</v>
      </c>
    </row>
    <row r="212" spans="1:27" hidden="1" x14ac:dyDescent="0.2">
      <c r="A212" s="5" t="s">
        <v>0</v>
      </c>
      <c r="B212" s="5" t="s">
        <v>317</v>
      </c>
      <c r="C212" s="5">
        <v>516</v>
      </c>
      <c r="D212" s="5" t="s">
        <v>593</v>
      </c>
      <c r="E212" s="5" t="s">
        <v>1</v>
      </c>
      <c r="F212" s="5" t="s">
        <v>10</v>
      </c>
      <c r="G212" s="5" t="s">
        <v>287</v>
      </c>
      <c r="H212" s="10">
        <v>45513</v>
      </c>
      <c r="I212" s="10">
        <v>45513</v>
      </c>
      <c r="J212" s="5" t="s">
        <v>15</v>
      </c>
      <c r="K212" s="10">
        <v>45533</v>
      </c>
      <c r="L212" s="5" t="s">
        <v>13</v>
      </c>
      <c r="M212" s="5" t="s">
        <v>594</v>
      </c>
      <c r="N212" s="5" t="s">
        <v>457</v>
      </c>
      <c r="O212" s="5" t="s">
        <v>290</v>
      </c>
      <c r="P212" s="5" t="s">
        <v>7</v>
      </c>
      <c r="Q212" s="5" t="s">
        <v>8</v>
      </c>
      <c r="R212" s="5" t="s">
        <v>7009</v>
      </c>
      <c r="S212" s="5" t="s">
        <v>19</v>
      </c>
      <c r="T212" s="11">
        <v>60000</v>
      </c>
      <c r="U212" s="5" t="s">
        <v>9</v>
      </c>
      <c r="V212" s="11">
        <v>60000</v>
      </c>
      <c r="W212" s="5" t="s">
        <v>9</v>
      </c>
      <c r="X212" s="5" t="s">
        <v>21</v>
      </c>
      <c r="Y212" s="5" t="s">
        <v>22</v>
      </c>
      <c r="Z212" s="5" t="s">
        <v>596</v>
      </c>
      <c r="AA212" s="5" t="s">
        <v>597</v>
      </c>
    </row>
    <row r="213" spans="1:27" hidden="1" x14ac:dyDescent="0.2">
      <c r="A213" s="5" t="s">
        <v>0</v>
      </c>
      <c r="B213" s="5" t="s">
        <v>465</v>
      </c>
      <c r="C213" s="5">
        <v>518</v>
      </c>
      <c r="D213" s="5" t="s">
        <v>598</v>
      </c>
      <c r="E213" s="5" t="s">
        <v>1</v>
      </c>
      <c r="F213" s="5" t="s">
        <v>10</v>
      </c>
      <c r="G213" s="5" t="s">
        <v>287</v>
      </c>
      <c r="H213" s="10">
        <v>45524</v>
      </c>
      <c r="I213" s="10">
        <v>45524</v>
      </c>
      <c r="J213" s="5" t="s">
        <v>15</v>
      </c>
      <c r="K213" s="10">
        <v>45533</v>
      </c>
      <c r="L213" s="5" t="s">
        <v>13</v>
      </c>
      <c r="M213" s="5" t="s">
        <v>247</v>
      </c>
      <c r="N213" s="5" t="s">
        <v>457</v>
      </c>
      <c r="O213" s="5" t="s">
        <v>290</v>
      </c>
      <c r="P213" s="5" t="s">
        <v>7</v>
      </c>
      <c r="Q213" s="5" t="s">
        <v>8</v>
      </c>
      <c r="R213" s="5" t="s">
        <v>7009</v>
      </c>
      <c r="S213" s="5" t="s">
        <v>235</v>
      </c>
      <c r="T213" s="11">
        <v>20000</v>
      </c>
      <c r="U213" s="5" t="s">
        <v>9</v>
      </c>
      <c r="V213" s="11">
        <v>20000</v>
      </c>
      <c r="W213" s="5" t="s">
        <v>9</v>
      </c>
      <c r="X213" s="5" t="s">
        <v>236</v>
      </c>
      <c r="Y213" s="5" t="s">
        <v>22</v>
      </c>
      <c r="Z213" s="5" t="s">
        <v>600</v>
      </c>
      <c r="AA213" s="5" t="s">
        <v>601</v>
      </c>
    </row>
    <row r="214" spans="1:27" hidden="1" x14ac:dyDescent="0.2">
      <c r="A214" s="5" t="s">
        <v>0</v>
      </c>
      <c r="B214" s="5" t="s">
        <v>465</v>
      </c>
      <c r="C214" s="5">
        <v>518</v>
      </c>
      <c r="D214" s="5" t="s">
        <v>602</v>
      </c>
      <c r="E214" s="5" t="s">
        <v>1</v>
      </c>
      <c r="F214" s="5" t="s">
        <v>10</v>
      </c>
      <c r="G214" s="5" t="s">
        <v>287</v>
      </c>
      <c r="H214" s="10">
        <v>45523</v>
      </c>
      <c r="I214" s="10">
        <v>45523</v>
      </c>
      <c r="J214" s="5" t="s">
        <v>15</v>
      </c>
      <c r="K214" s="10">
        <v>45533</v>
      </c>
      <c r="L214" s="5" t="s">
        <v>13</v>
      </c>
      <c r="M214" s="5" t="s">
        <v>456</v>
      </c>
      <c r="N214" s="5" t="s">
        <v>457</v>
      </c>
      <c r="O214" s="5" t="s">
        <v>290</v>
      </c>
      <c r="P214" s="5" t="s">
        <v>7</v>
      </c>
      <c r="Q214" s="5" t="s">
        <v>8</v>
      </c>
      <c r="R214" s="5" t="s">
        <v>7009</v>
      </c>
      <c r="S214" s="5" t="s">
        <v>235</v>
      </c>
      <c r="T214" s="11">
        <v>15000</v>
      </c>
      <c r="U214" s="5" t="s">
        <v>9</v>
      </c>
      <c r="V214" s="11">
        <v>15000</v>
      </c>
      <c r="W214" s="5" t="s">
        <v>9</v>
      </c>
      <c r="X214" s="5" t="s">
        <v>236</v>
      </c>
      <c r="Y214" s="5" t="s">
        <v>22</v>
      </c>
      <c r="Z214" s="5" t="s">
        <v>604</v>
      </c>
      <c r="AA214" s="5" t="s">
        <v>605</v>
      </c>
    </row>
    <row r="215" spans="1:27" hidden="1" x14ac:dyDescent="0.2">
      <c r="A215" s="5" t="s">
        <v>0</v>
      </c>
      <c r="B215" s="5" t="s">
        <v>90</v>
      </c>
      <c r="C215" s="5">
        <v>501</v>
      </c>
      <c r="D215" s="5" t="s">
        <v>606</v>
      </c>
      <c r="E215" s="5" t="s">
        <v>1</v>
      </c>
      <c r="F215" s="5" t="s">
        <v>10</v>
      </c>
      <c r="G215" s="5" t="s">
        <v>287</v>
      </c>
      <c r="H215" s="10">
        <v>45484</v>
      </c>
      <c r="I215" s="10">
        <v>45484</v>
      </c>
      <c r="J215" s="5" t="s">
        <v>14</v>
      </c>
      <c r="K215" s="10">
        <v>45538</v>
      </c>
      <c r="L215" s="5" t="s">
        <v>13</v>
      </c>
      <c r="M215" s="5" t="s">
        <v>607</v>
      </c>
      <c r="N215" s="5" t="s">
        <v>336</v>
      </c>
      <c r="O215" s="5" t="s">
        <v>290</v>
      </c>
      <c r="P215" s="5" t="s">
        <v>7</v>
      </c>
      <c r="Q215" s="5" t="s">
        <v>8</v>
      </c>
      <c r="R215" s="5" t="s">
        <v>7009</v>
      </c>
      <c r="S215" s="5" t="s">
        <v>25</v>
      </c>
      <c r="T215" s="11">
        <v>59048</v>
      </c>
      <c r="U215" s="5" t="s">
        <v>9</v>
      </c>
      <c r="V215" s="11">
        <v>59048</v>
      </c>
      <c r="W215" s="5" t="s">
        <v>9</v>
      </c>
      <c r="X215" s="5" t="s">
        <v>30</v>
      </c>
      <c r="Y215" s="5" t="s">
        <v>22</v>
      </c>
      <c r="Z215" s="5" t="s">
        <v>609</v>
      </c>
      <c r="AA215" s="5" t="s">
        <v>610</v>
      </c>
    </row>
    <row r="216" spans="1:27" hidden="1" x14ac:dyDescent="0.2">
      <c r="A216" s="5" t="s">
        <v>0</v>
      </c>
      <c r="B216" s="5" t="s">
        <v>131</v>
      </c>
      <c r="C216" s="5">
        <v>518</v>
      </c>
      <c r="D216" s="5" t="s">
        <v>611</v>
      </c>
      <c r="E216" s="5" t="s">
        <v>1</v>
      </c>
      <c r="F216" s="5" t="s">
        <v>10</v>
      </c>
      <c r="G216" s="5" t="s">
        <v>287</v>
      </c>
      <c r="H216" s="10">
        <v>45524</v>
      </c>
      <c r="I216" s="10">
        <v>45524</v>
      </c>
      <c r="J216" s="5" t="s">
        <v>15</v>
      </c>
      <c r="K216" s="10">
        <v>45538</v>
      </c>
      <c r="L216" s="5" t="s">
        <v>13</v>
      </c>
      <c r="M216" s="5" t="s">
        <v>612</v>
      </c>
      <c r="N216" s="5" t="s">
        <v>457</v>
      </c>
      <c r="O216" s="5" t="s">
        <v>290</v>
      </c>
      <c r="P216" s="5" t="s">
        <v>7</v>
      </c>
      <c r="Q216" s="5" t="s">
        <v>8</v>
      </c>
      <c r="R216" s="5" t="s">
        <v>7009</v>
      </c>
      <c r="S216" s="5" t="s">
        <v>19</v>
      </c>
      <c r="T216" s="11">
        <v>43560</v>
      </c>
      <c r="U216" s="5" t="s">
        <v>9</v>
      </c>
      <c r="V216" s="11">
        <v>43560</v>
      </c>
      <c r="W216" s="5" t="s">
        <v>9</v>
      </c>
      <c r="X216" s="5" t="s">
        <v>21</v>
      </c>
      <c r="Y216" s="5" t="s">
        <v>22</v>
      </c>
      <c r="Z216" s="5" t="s">
        <v>613</v>
      </c>
      <c r="AA216" s="5" t="s">
        <v>614</v>
      </c>
    </row>
    <row r="217" spans="1:27" hidden="1" x14ac:dyDescent="0.2">
      <c r="A217" s="5" t="s">
        <v>0</v>
      </c>
      <c r="B217" s="5" t="s">
        <v>310</v>
      </c>
      <c r="C217" s="5">
        <v>518</v>
      </c>
      <c r="D217" s="5" t="s">
        <v>615</v>
      </c>
      <c r="E217" s="5" t="s">
        <v>1</v>
      </c>
      <c r="F217" s="5" t="s">
        <v>10</v>
      </c>
      <c r="G217" s="5" t="s">
        <v>287</v>
      </c>
      <c r="H217" s="10">
        <v>45523</v>
      </c>
      <c r="I217" s="10">
        <v>45514</v>
      </c>
      <c r="J217" s="5" t="s">
        <v>15</v>
      </c>
      <c r="K217" s="10">
        <v>45538</v>
      </c>
      <c r="L217" s="5" t="s">
        <v>13</v>
      </c>
      <c r="M217" s="5" t="s">
        <v>616</v>
      </c>
      <c r="N217" s="5" t="s">
        <v>457</v>
      </c>
      <c r="O217" s="5" t="s">
        <v>290</v>
      </c>
      <c r="P217" s="5" t="s">
        <v>7</v>
      </c>
      <c r="Q217" s="5" t="s">
        <v>8</v>
      </c>
      <c r="R217" s="5" t="s">
        <v>7009</v>
      </c>
      <c r="S217" s="5" t="s">
        <v>25</v>
      </c>
      <c r="T217" s="11">
        <v>154904.81</v>
      </c>
      <c r="U217" s="5" t="s">
        <v>9</v>
      </c>
      <c r="V217" s="11">
        <v>154904.81</v>
      </c>
      <c r="W217" s="5" t="s">
        <v>9</v>
      </c>
      <c r="X217" s="5" t="s">
        <v>30</v>
      </c>
      <c r="Y217" s="5" t="s">
        <v>22</v>
      </c>
      <c r="Z217" s="5" t="s">
        <v>618</v>
      </c>
      <c r="AA217" s="5" t="s">
        <v>353</v>
      </c>
    </row>
    <row r="218" spans="1:27" hidden="1" x14ac:dyDescent="0.2">
      <c r="A218" s="5" t="s">
        <v>0</v>
      </c>
      <c r="B218" s="5" t="s">
        <v>443</v>
      </c>
      <c r="C218" s="5">
        <v>516</v>
      </c>
      <c r="D218" s="5" t="s">
        <v>619</v>
      </c>
      <c r="E218" s="5" t="s">
        <v>1</v>
      </c>
      <c r="F218" s="5" t="s">
        <v>10</v>
      </c>
      <c r="G218" s="5" t="s">
        <v>287</v>
      </c>
      <c r="H218" s="10">
        <v>45525</v>
      </c>
      <c r="I218" s="10">
        <v>45525</v>
      </c>
      <c r="J218" s="5" t="s">
        <v>15</v>
      </c>
      <c r="K218" s="10">
        <v>45551</v>
      </c>
      <c r="L218" s="5" t="s">
        <v>13</v>
      </c>
      <c r="M218" s="5" t="s">
        <v>620</v>
      </c>
      <c r="N218" s="5" t="s">
        <v>457</v>
      </c>
      <c r="O218" s="5" t="s">
        <v>290</v>
      </c>
      <c r="P218" s="5" t="s">
        <v>7</v>
      </c>
      <c r="Q218" s="5" t="s">
        <v>8</v>
      </c>
      <c r="R218" s="5" t="s">
        <v>7009</v>
      </c>
      <c r="S218" s="5" t="s">
        <v>123</v>
      </c>
      <c r="T218" s="11">
        <v>500</v>
      </c>
      <c r="U218" s="5" t="s">
        <v>9</v>
      </c>
      <c r="V218" s="11">
        <v>500</v>
      </c>
      <c r="W218" s="5" t="s">
        <v>9</v>
      </c>
      <c r="X218" s="5" t="s">
        <v>124</v>
      </c>
      <c r="Y218" s="5" t="s">
        <v>22</v>
      </c>
      <c r="Z218" s="5" t="s">
        <v>622</v>
      </c>
      <c r="AA218" s="5" t="s">
        <v>623</v>
      </c>
    </row>
    <row r="219" spans="1:27" hidden="1" x14ac:dyDescent="0.2">
      <c r="A219" s="5" t="s">
        <v>0</v>
      </c>
      <c r="B219" s="5" t="s">
        <v>131</v>
      </c>
      <c r="C219" s="5">
        <v>518</v>
      </c>
      <c r="D219" s="5" t="s">
        <v>624</v>
      </c>
      <c r="E219" s="5" t="s">
        <v>1</v>
      </c>
      <c r="F219" s="5" t="s">
        <v>10</v>
      </c>
      <c r="G219" s="5" t="s">
        <v>287</v>
      </c>
      <c r="H219" s="10">
        <v>45524</v>
      </c>
      <c r="I219" s="10">
        <v>45524</v>
      </c>
      <c r="J219" s="5" t="s">
        <v>15</v>
      </c>
      <c r="K219" s="10">
        <v>45538</v>
      </c>
      <c r="L219" s="5" t="s">
        <v>13</v>
      </c>
      <c r="M219" s="5" t="s">
        <v>625</v>
      </c>
      <c r="N219" s="5" t="s">
        <v>457</v>
      </c>
      <c r="O219" s="5" t="s">
        <v>290</v>
      </c>
      <c r="P219" s="5" t="s">
        <v>7</v>
      </c>
      <c r="Q219" s="5" t="s">
        <v>8</v>
      </c>
      <c r="R219" s="5" t="s">
        <v>7009</v>
      </c>
      <c r="S219" s="5" t="s">
        <v>19</v>
      </c>
      <c r="T219" s="11">
        <v>17303</v>
      </c>
      <c r="U219" s="5" t="s">
        <v>9</v>
      </c>
      <c r="V219" s="11">
        <v>17303</v>
      </c>
      <c r="W219" s="5" t="s">
        <v>9</v>
      </c>
      <c r="X219" s="5" t="s">
        <v>21</v>
      </c>
      <c r="Y219" s="5" t="s">
        <v>22</v>
      </c>
      <c r="Z219" s="5" t="s">
        <v>626</v>
      </c>
      <c r="AA219" s="5" t="s">
        <v>614</v>
      </c>
    </row>
    <row r="220" spans="1:27" hidden="1" x14ac:dyDescent="0.2">
      <c r="A220" s="5" t="s">
        <v>0</v>
      </c>
      <c r="B220" s="5" t="s">
        <v>131</v>
      </c>
      <c r="C220" s="5">
        <v>518</v>
      </c>
      <c r="D220" s="5" t="s">
        <v>627</v>
      </c>
      <c r="E220" s="5" t="s">
        <v>1</v>
      </c>
      <c r="F220" s="5" t="s">
        <v>10</v>
      </c>
      <c r="G220" s="5" t="s">
        <v>287</v>
      </c>
      <c r="H220" s="10">
        <v>45525</v>
      </c>
      <c r="I220" s="10">
        <v>45525</v>
      </c>
      <c r="J220" s="5" t="s">
        <v>15</v>
      </c>
      <c r="K220" s="10">
        <v>45538</v>
      </c>
      <c r="L220" s="5" t="s">
        <v>13</v>
      </c>
      <c r="M220" s="5" t="s">
        <v>628</v>
      </c>
      <c r="N220" s="5" t="s">
        <v>457</v>
      </c>
      <c r="O220" s="5" t="s">
        <v>290</v>
      </c>
      <c r="P220" s="5" t="s">
        <v>7</v>
      </c>
      <c r="Q220" s="5" t="s">
        <v>8</v>
      </c>
      <c r="R220" s="5" t="s">
        <v>7009</v>
      </c>
      <c r="S220" s="5" t="s">
        <v>235</v>
      </c>
      <c r="T220" s="11">
        <v>2093</v>
      </c>
      <c r="U220" s="5" t="s">
        <v>9</v>
      </c>
      <c r="V220" s="11">
        <v>2093</v>
      </c>
      <c r="W220" s="5" t="s">
        <v>9</v>
      </c>
      <c r="X220" s="5" t="s">
        <v>236</v>
      </c>
      <c r="Y220" s="5" t="s">
        <v>22</v>
      </c>
      <c r="Z220" s="5" t="s">
        <v>630</v>
      </c>
      <c r="AA220" s="5" t="s">
        <v>631</v>
      </c>
    </row>
    <row r="221" spans="1:27" hidden="1" x14ac:dyDescent="0.2">
      <c r="A221" s="5" t="s">
        <v>0</v>
      </c>
      <c r="B221" s="5" t="s">
        <v>438</v>
      </c>
      <c r="C221" s="5">
        <v>518</v>
      </c>
      <c r="D221" s="5" t="s">
        <v>632</v>
      </c>
      <c r="E221" s="5" t="s">
        <v>1</v>
      </c>
      <c r="F221" s="5" t="s">
        <v>10</v>
      </c>
      <c r="G221" s="5" t="s">
        <v>287</v>
      </c>
      <c r="H221" s="10">
        <v>45504</v>
      </c>
      <c r="I221" s="10">
        <v>45504</v>
      </c>
      <c r="J221" s="5" t="s">
        <v>14</v>
      </c>
      <c r="K221" s="10">
        <v>45538</v>
      </c>
      <c r="L221" s="5" t="s">
        <v>13</v>
      </c>
      <c r="M221" s="5" t="s">
        <v>633</v>
      </c>
      <c r="N221" s="5" t="s">
        <v>336</v>
      </c>
      <c r="O221" s="5" t="s">
        <v>290</v>
      </c>
      <c r="P221" s="5" t="s">
        <v>7</v>
      </c>
      <c r="Q221" s="5" t="s">
        <v>8</v>
      </c>
      <c r="R221" s="5" t="s">
        <v>7009</v>
      </c>
      <c r="S221" s="5" t="s">
        <v>101</v>
      </c>
      <c r="T221" s="11">
        <v>14520</v>
      </c>
      <c r="U221" s="5" t="s">
        <v>9</v>
      </c>
      <c r="V221" s="11">
        <v>14520</v>
      </c>
      <c r="W221" s="5" t="s">
        <v>9</v>
      </c>
      <c r="X221" s="5" t="s">
        <v>102</v>
      </c>
      <c r="Y221" s="5" t="s">
        <v>22</v>
      </c>
      <c r="Z221" s="5" t="s">
        <v>635</v>
      </c>
      <c r="AA221" s="5" t="s">
        <v>636</v>
      </c>
    </row>
    <row r="222" spans="1:27" hidden="1" x14ac:dyDescent="0.2">
      <c r="A222" s="5" t="s">
        <v>0</v>
      </c>
      <c r="B222" s="5" t="s">
        <v>36</v>
      </c>
      <c r="C222" s="5">
        <v>513</v>
      </c>
      <c r="D222" s="5" t="s">
        <v>632</v>
      </c>
      <c r="E222" s="5" t="s">
        <v>1</v>
      </c>
      <c r="F222" s="5" t="s">
        <v>47</v>
      </c>
      <c r="G222" s="5" t="s">
        <v>287</v>
      </c>
      <c r="H222" s="10">
        <v>45504</v>
      </c>
      <c r="I222" s="10">
        <v>45504</v>
      </c>
      <c r="J222" s="5" t="s">
        <v>14</v>
      </c>
      <c r="K222" s="10">
        <v>45538</v>
      </c>
      <c r="L222" s="5" t="s">
        <v>13</v>
      </c>
      <c r="M222" s="5" t="s">
        <v>633</v>
      </c>
      <c r="N222" s="5" t="s">
        <v>336</v>
      </c>
      <c r="O222" s="5" t="s">
        <v>290</v>
      </c>
      <c r="P222" s="5" t="s">
        <v>7</v>
      </c>
      <c r="Q222" s="5" t="s">
        <v>8</v>
      </c>
      <c r="R222" s="5" t="s">
        <v>7009</v>
      </c>
      <c r="S222" s="5" t="s">
        <v>101</v>
      </c>
      <c r="T222" s="11">
        <v>13530</v>
      </c>
      <c r="U222" s="5" t="s">
        <v>9</v>
      </c>
      <c r="V222" s="11">
        <v>13530</v>
      </c>
      <c r="W222" s="5" t="s">
        <v>9</v>
      </c>
      <c r="X222" s="5" t="s">
        <v>102</v>
      </c>
      <c r="Y222" s="5" t="s">
        <v>22</v>
      </c>
      <c r="Z222" s="5" t="s">
        <v>635</v>
      </c>
      <c r="AA222" s="5" t="s">
        <v>637</v>
      </c>
    </row>
    <row r="223" spans="1:27" hidden="1" x14ac:dyDescent="0.2">
      <c r="A223" s="5" t="s">
        <v>0</v>
      </c>
      <c r="B223" s="5" t="s">
        <v>131</v>
      </c>
      <c r="C223" s="5">
        <v>518</v>
      </c>
      <c r="D223" s="5" t="s">
        <v>638</v>
      </c>
      <c r="E223" s="5" t="s">
        <v>1</v>
      </c>
      <c r="F223" s="5" t="s">
        <v>10</v>
      </c>
      <c r="G223" s="5" t="s">
        <v>287</v>
      </c>
      <c r="H223" s="10">
        <v>45527</v>
      </c>
      <c r="I223" s="10">
        <v>45527</v>
      </c>
      <c r="J223" s="5" t="s">
        <v>15</v>
      </c>
      <c r="K223" s="10">
        <v>45538</v>
      </c>
      <c r="L223" s="5" t="s">
        <v>13</v>
      </c>
      <c r="M223" s="5" t="s">
        <v>639</v>
      </c>
      <c r="N223" s="5" t="s">
        <v>457</v>
      </c>
      <c r="O223" s="5" t="s">
        <v>290</v>
      </c>
      <c r="P223" s="5" t="s">
        <v>7</v>
      </c>
      <c r="Q223" s="5" t="s">
        <v>8</v>
      </c>
      <c r="R223" s="5" t="s">
        <v>7009</v>
      </c>
      <c r="S223" s="5" t="s">
        <v>167</v>
      </c>
      <c r="T223" s="11">
        <v>87500</v>
      </c>
      <c r="U223" s="5" t="s">
        <v>9</v>
      </c>
      <c r="V223" s="11">
        <v>87500</v>
      </c>
      <c r="W223" s="5" t="s">
        <v>9</v>
      </c>
      <c r="X223" s="5" t="s">
        <v>168</v>
      </c>
      <c r="Y223" s="5" t="s">
        <v>22</v>
      </c>
      <c r="Z223" s="5" t="s">
        <v>641</v>
      </c>
      <c r="AA223" s="5" t="s">
        <v>642</v>
      </c>
    </row>
    <row r="224" spans="1:27" hidden="1" x14ac:dyDescent="0.2">
      <c r="A224" s="5" t="s">
        <v>0</v>
      </c>
      <c r="B224" s="5" t="s">
        <v>438</v>
      </c>
      <c r="C224" s="5">
        <v>518</v>
      </c>
      <c r="D224" s="5" t="s">
        <v>643</v>
      </c>
      <c r="E224" s="5" t="s">
        <v>1</v>
      </c>
      <c r="F224" s="5" t="s">
        <v>10</v>
      </c>
      <c r="G224" s="5" t="s">
        <v>287</v>
      </c>
      <c r="H224" s="10">
        <v>45523</v>
      </c>
      <c r="I224" s="10">
        <v>45516</v>
      </c>
      <c r="J224" s="5" t="s">
        <v>15</v>
      </c>
      <c r="K224" s="10">
        <v>45538</v>
      </c>
      <c r="L224" s="5" t="s">
        <v>13</v>
      </c>
      <c r="M224" s="5" t="s">
        <v>644</v>
      </c>
      <c r="N224" s="5" t="s">
        <v>457</v>
      </c>
      <c r="O224" s="5" t="s">
        <v>290</v>
      </c>
      <c r="P224" s="5" t="s">
        <v>7</v>
      </c>
      <c r="Q224" s="5" t="s">
        <v>8</v>
      </c>
      <c r="R224" s="5" t="s">
        <v>7009</v>
      </c>
      <c r="S224" s="5" t="s">
        <v>79</v>
      </c>
      <c r="T224" s="11">
        <v>3500</v>
      </c>
      <c r="U224" s="5" t="s">
        <v>9</v>
      </c>
      <c r="V224" s="11">
        <v>3500</v>
      </c>
      <c r="W224" s="5" t="s">
        <v>9</v>
      </c>
      <c r="X224" s="5" t="s">
        <v>81</v>
      </c>
      <c r="Y224" s="5" t="s">
        <v>22</v>
      </c>
      <c r="Z224" s="5" t="s">
        <v>646</v>
      </c>
      <c r="AA224" s="5" t="s">
        <v>647</v>
      </c>
    </row>
    <row r="225" spans="1:27" hidden="1" x14ac:dyDescent="0.2">
      <c r="A225" s="5" t="s">
        <v>0</v>
      </c>
      <c r="B225" s="5" t="s">
        <v>131</v>
      </c>
      <c r="C225" s="5">
        <v>518</v>
      </c>
      <c r="D225" s="5" t="s">
        <v>648</v>
      </c>
      <c r="E225" s="5" t="s">
        <v>1</v>
      </c>
      <c r="F225" s="5" t="s">
        <v>10</v>
      </c>
      <c r="G225" s="5" t="s">
        <v>287</v>
      </c>
      <c r="H225" s="10">
        <v>45505</v>
      </c>
      <c r="I225" s="10">
        <v>45505</v>
      </c>
      <c r="J225" s="5" t="s">
        <v>15</v>
      </c>
      <c r="K225" s="10">
        <v>45538</v>
      </c>
      <c r="L225" s="5" t="s">
        <v>13</v>
      </c>
      <c r="M225" s="5" t="s">
        <v>649</v>
      </c>
      <c r="N225" s="5" t="s">
        <v>457</v>
      </c>
      <c r="O225" s="5" t="s">
        <v>290</v>
      </c>
      <c r="P225" s="5" t="s">
        <v>7</v>
      </c>
      <c r="Q225" s="5" t="s">
        <v>8</v>
      </c>
      <c r="R225" s="5" t="s">
        <v>7009</v>
      </c>
      <c r="S225" s="5" t="s">
        <v>19</v>
      </c>
      <c r="T225" s="11">
        <v>38659.5</v>
      </c>
      <c r="U225" s="5" t="s">
        <v>9</v>
      </c>
      <c r="V225" s="11">
        <v>38659.5</v>
      </c>
      <c r="W225" s="5" t="s">
        <v>9</v>
      </c>
      <c r="X225" s="5" t="s">
        <v>21</v>
      </c>
      <c r="Y225" s="5" t="s">
        <v>22</v>
      </c>
      <c r="Z225" s="5" t="s">
        <v>651</v>
      </c>
      <c r="AA225" s="5" t="s">
        <v>652</v>
      </c>
    </row>
    <row r="226" spans="1:27" hidden="1" x14ac:dyDescent="0.2">
      <c r="A226" s="5" t="s">
        <v>0</v>
      </c>
      <c r="B226" s="5" t="s">
        <v>317</v>
      </c>
      <c r="C226" s="5">
        <v>516</v>
      </c>
      <c r="D226" s="5" t="s">
        <v>653</v>
      </c>
      <c r="E226" s="5" t="s">
        <v>1</v>
      </c>
      <c r="F226" s="5" t="s">
        <v>10</v>
      </c>
      <c r="G226" s="5" t="s">
        <v>287</v>
      </c>
      <c r="H226" s="10">
        <v>45530</v>
      </c>
      <c r="I226" s="10">
        <v>45530</v>
      </c>
      <c r="J226" s="5" t="s">
        <v>15</v>
      </c>
      <c r="K226" s="10">
        <v>45538</v>
      </c>
      <c r="L226" s="5" t="s">
        <v>13</v>
      </c>
      <c r="M226" s="5" t="s">
        <v>654</v>
      </c>
      <c r="N226" s="5" t="s">
        <v>457</v>
      </c>
      <c r="O226" s="5" t="s">
        <v>290</v>
      </c>
      <c r="P226" s="5" t="s">
        <v>7</v>
      </c>
      <c r="Q226" s="5" t="s">
        <v>8</v>
      </c>
      <c r="R226" s="5" t="s">
        <v>7009</v>
      </c>
      <c r="S226" s="5" t="s">
        <v>71</v>
      </c>
      <c r="T226" s="11">
        <v>120000</v>
      </c>
      <c r="U226" s="5" t="s">
        <v>9</v>
      </c>
      <c r="V226" s="11">
        <v>120000</v>
      </c>
      <c r="W226" s="5" t="s">
        <v>9</v>
      </c>
      <c r="X226" s="5" t="s">
        <v>72</v>
      </c>
      <c r="Y226" s="5" t="s">
        <v>22</v>
      </c>
      <c r="Z226" s="5" t="s">
        <v>656</v>
      </c>
      <c r="AA226" s="5" t="s">
        <v>657</v>
      </c>
    </row>
    <row r="227" spans="1:27" hidden="1" x14ac:dyDescent="0.2">
      <c r="A227" s="5" t="s">
        <v>0</v>
      </c>
      <c r="B227" s="5" t="s">
        <v>131</v>
      </c>
      <c r="C227" s="5">
        <v>518</v>
      </c>
      <c r="D227" s="5" t="s">
        <v>658</v>
      </c>
      <c r="E227" s="5" t="s">
        <v>1</v>
      </c>
      <c r="F227" s="5" t="s">
        <v>10</v>
      </c>
      <c r="G227" s="5" t="s">
        <v>287</v>
      </c>
      <c r="H227" s="10">
        <v>45520</v>
      </c>
      <c r="I227" s="10">
        <v>45520</v>
      </c>
      <c r="J227" s="5" t="s">
        <v>15</v>
      </c>
      <c r="K227" s="10">
        <v>45538</v>
      </c>
      <c r="L227" s="5" t="s">
        <v>13</v>
      </c>
      <c r="M227" s="5" t="s">
        <v>659</v>
      </c>
      <c r="N227" s="5" t="s">
        <v>457</v>
      </c>
      <c r="O227" s="5" t="s">
        <v>290</v>
      </c>
      <c r="P227" s="5" t="s">
        <v>7</v>
      </c>
      <c r="Q227" s="5" t="s">
        <v>8</v>
      </c>
      <c r="R227" s="5" t="s">
        <v>7009</v>
      </c>
      <c r="S227" s="5" t="s">
        <v>101</v>
      </c>
      <c r="T227" s="11">
        <v>167899.6</v>
      </c>
      <c r="U227" s="5" t="s">
        <v>9</v>
      </c>
      <c r="V227" s="11">
        <v>167899.6</v>
      </c>
      <c r="W227" s="5" t="s">
        <v>9</v>
      </c>
      <c r="X227" s="5" t="s">
        <v>102</v>
      </c>
      <c r="Y227" s="5" t="s">
        <v>22</v>
      </c>
      <c r="Z227" s="5" t="s">
        <v>661</v>
      </c>
      <c r="AA227" s="5" t="s">
        <v>662</v>
      </c>
    </row>
    <row r="228" spans="1:27" hidden="1" x14ac:dyDescent="0.2">
      <c r="A228" s="5" t="s">
        <v>0</v>
      </c>
      <c r="B228" s="5" t="s">
        <v>96</v>
      </c>
      <c r="C228" s="5">
        <v>501</v>
      </c>
      <c r="D228" s="5" t="s">
        <v>663</v>
      </c>
      <c r="E228" s="5" t="s">
        <v>1</v>
      </c>
      <c r="F228" s="5" t="s">
        <v>10</v>
      </c>
      <c r="G228" s="5" t="s">
        <v>287</v>
      </c>
      <c r="H228" s="10">
        <v>45519</v>
      </c>
      <c r="I228" s="10">
        <v>45519</v>
      </c>
      <c r="J228" s="5" t="s">
        <v>15</v>
      </c>
      <c r="K228" s="10">
        <v>45538</v>
      </c>
      <c r="L228" s="5" t="s">
        <v>13</v>
      </c>
      <c r="M228" s="5" t="s">
        <v>664</v>
      </c>
      <c r="N228" s="5" t="s">
        <v>457</v>
      </c>
      <c r="O228" s="5" t="s">
        <v>290</v>
      </c>
      <c r="P228" s="5" t="s">
        <v>7</v>
      </c>
      <c r="Q228" s="5" t="s">
        <v>8</v>
      </c>
      <c r="R228" s="5" t="s">
        <v>7009</v>
      </c>
      <c r="S228" s="5" t="s">
        <v>79</v>
      </c>
      <c r="T228" s="11">
        <v>11275</v>
      </c>
      <c r="U228" s="5" t="s">
        <v>9</v>
      </c>
      <c r="V228" s="11">
        <v>11275</v>
      </c>
      <c r="W228" s="5" t="s">
        <v>9</v>
      </c>
      <c r="X228" s="5" t="s">
        <v>81</v>
      </c>
      <c r="Y228" s="5" t="s">
        <v>22</v>
      </c>
      <c r="Z228" s="5" t="s">
        <v>666</v>
      </c>
      <c r="AA228" s="5" t="s">
        <v>667</v>
      </c>
    </row>
    <row r="229" spans="1:27" x14ac:dyDescent="0.2">
      <c r="A229" s="5" t="s">
        <v>0</v>
      </c>
      <c r="B229" s="5" t="s">
        <v>80</v>
      </c>
      <c r="C229" s="5">
        <v>501</v>
      </c>
      <c r="D229" s="5" t="s">
        <v>668</v>
      </c>
      <c r="E229" s="5" t="s">
        <v>1</v>
      </c>
      <c r="F229" s="5" t="s">
        <v>10</v>
      </c>
      <c r="G229" s="5" t="s">
        <v>287</v>
      </c>
      <c r="H229" s="10">
        <v>45527</v>
      </c>
      <c r="I229" s="10">
        <v>45527</v>
      </c>
      <c r="J229" s="5" t="s">
        <v>15</v>
      </c>
      <c r="K229" s="10">
        <v>45538</v>
      </c>
      <c r="L229" s="5" t="s">
        <v>13</v>
      </c>
      <c r="M229" s="5" t="s">
        <v>669</v>
      </c>
      <c r="N229" s="5" t="s">
        <v>457</v>
      </c>
      <c r="O229" s="5" t="s">
        <v>290</v>
      </c>
      <c r="P229" s="5" t="s">
        <v>7</v>
      </c>
      <c r="Q229" s="5" t="s">
        <v>8</v>
      </c>
      <c r="R229" s="5" t="s">
        <v>7009</v>
      </c>
      <c r="S229" s="5" t="s">
        <v>167</v>
      </c>
      <c r="T229" s="11">
        <v>10454</v>
      </c>
      <c r="U229" s="5" t="s">
        <v>9</v>
      </c>
      <c r="V229" s="11">
        <v>10454</v>
      </c>
      <c r="W229" s="5" t="s">
        <v>9</v>
      </c>
      <c r="X229" s="5" t="s">
        <v>168</v>
      </c>
      <c r="Y229" s="5" t="s">
        <v>22</v>
      </c>
      <c r="Z229" s="5" t="s">
        <v>671</v>
      </c>
      <c r="AA229" s="5" t="s">
        <v>672</v>
      </c>
    </row>
    <row r="230" spans="1:27" x14ac:dyDescent="0.2">
      <c r="A230" s="5" t="s">
        <v>0</v>
      </c>
      <c r="B230" s="5" t="s">
        <v>80</v>
      </c>
      <c r="C230" s="5">
        <v>501</v>
      </c>
      <c r="D230" s="5" t="s">
        <v>673</v>
      </c>
      <c r="E230" s="5" t="s">
        <v>1</v>
      </c>
      <c r="F230" s="5" t="s">
        <v>10</v>
      </c>
      <c r="G230" s="5" t="s">
        <v>287</v>
      </c>
      <c r="H230" s="10">
        <v>45527</v>
      </c>
      <c r="I230" s="10">
        <v>45527</v>
      </c>
      <c r="J230" s="5" t="s">
        <v>15</v>
      </c>
      <c r="K230" s="10">
        <v>45538</v>
      </c>
      <c r="L230" s="5" t="s">
        <v>13</v>
      </c>
      <c r="M230" s="5" t="s">
        <v>674</v>
      </c>
      <c r="N230" s="5" t="s">
        <v>457</v>
      </c>
      <c r="O230" s="5" t="s">
        <v>290</v>
      </c>
      <c r="P230" s="5" t="s">
        <v>7</v>
      </c>
      <c r="Q230" s="5" t="s">
        <v>8</v>
      </c>
      <c r="R230" s="5" t="s">
        <v>7009</v>
      </c>
      <c r="S230" s="5" t="s">
        <v>167</v>
      </c>
      <c r="T230" s="11">
        <v>2710</v>
      </c>
      <c r="U230" s="5" t="s">
        <v>9</v>
      </c>
      <c r="V230" s="11">
        <v>2710</v>
      </c>
      <c r="W230" s="5" t="s">
        <v>9</v>
      </c>
      <c r="X230" s="5" t="s">
        <v>168</v>
      </c>
      <c r="Y230" s="5" t="s">
        <v>22</v>
      </c>
      <c r="Z230" s="5" t="s">
        <v>676</v>
      </c>
      <c r="AA230" s="5" t="s">
        <v>677</v>
      </c>
    </row>
    <row r="231" spans="1:27" hidden="1" x14ac:dyDescent="0.2">
      <c r="A231" s="5" t="s">
        <v>0</v>
      </c>
      <c r="B231" s="5" t="s">
        <v>96</v>
      </c>
      <c r="C231" s="5">
        <v>501</v>
      </c>
      <c r="D231" s="5" t="s">
        <v>678</v>
      </c>
      <c r="E231" s="5" t="s">
        <v>1</v>
      </c>
      <c r="F231" s="5" t="s">
        <v>10</v>
      </c>
      <c r="G231" s="5" t="s">
        <v>287</v>
      </c>
      <c r="H231" s="10">
        <v>45530</v>
      </c>
      <c r="I231" s="10">
        <v>45530</v>
      </c>
      <c r="J231" s="5" t="s">
        <v>15</v>
      </c>
      <c r="K231" s="10">
        <v>45544</v>
      </c>
      <c r="L231" s="5" t="s">
        <v>13</v>
      </c>
      <c r="M231" s="5" t="s">
        <v>679</v>
      </c>
      <c r="N231" s="5" t="s">
        <v>457</v>
      </c>
      <c r="O231" s="5" t="s">
        <v>290</v>
      </c>
      <c r="P231" s="5" t="s">
        <v>7</v>
      </c>
      <c r="Q231" s="5" t="s">
        <v>8</v>
      </c>
      <c r="R231" s="5" t="s">
        <v>7009</v>
      </c>
      <c r="S231" s="5" t="s">
        <v>42</v>
      </c>
      <c r="T231" s="11">
        <v>328507.74</v>
      </c>
      <c r="U231" s="5" t="s">
        <v>9</v>
      </c>
      <c r="V231" s="11">
        <v>328507.74</v>
      </c>
      <c r="W231" s="5" t="s">
        <v>9</v>
      </c>
      <c r="X231" s="5" t="s">
        <v>44</v>
      </c>
      <c r="Y231" s="5" t="s">
        <v>22</v>
      </c>
      <c r="Z231" s="5" t="s">
        <v>680</v>
      </c>
      <c r="AA231" s="5" t="s">
        <v>667</v>
      </c>
    </row>
    <row r="232" spans="1:27" hidden="1" x14ac:dyDescent="0.2">
      <c r="A232" s="5" t="s">
        <v>0</v>
      </c>
      <c r="B232" s="5" t="s">
        <v>43</v>
      </c>
      <c r="C232" s="5">
        <v>538</v>
      </c>
      <c r="D232" s="5" t="s">
        <v>681</v>
      </c>
      <c r="E232" s="5" t="s">
        <v>1</v>
      </c>
      <c r="F232" s="5" t="s">
        <v>10</v>
      </c>
      <c r="G232" s="5" t="s">
        <v>287</v>
      </c>
      <c r="H232" s="10">
        <v>45525</v>
      </c>
      <c r="I232" s="10">
        <v>45525</v>
      </c>
      <c r="J232" s="5" t="s">
        <v>15</v>
      </c>
      <c r="K232" s="10">
        <v>45539</v>
      </c>
      <c r="L232" s="5" t="s">
        <v>5</v>
      </c>
      <c r="M232" s="5" t="s">
        <v>682</v>
      </c>
      <c r="N232" s="5" t="s">
        <v>457</v>
      </c>
      <c r="O232" s="5" t="s">
        <v>290</v>
      </c>
      <c r="P232" s="5" t="s">
        <v>7</v>
      </c>
      <c r="Q232" s="5" t="s">
        <v>8</v>
      </c>
      <c r="R232" s="5" t="s">
        <v>7009</v>
      </c>
      <c r="S232" s="5" t="s">
        <v>42</v>
      </c>
      <c r="T232" s="11">
        <v>3600</v>
      </c>
      <c r="U232" s="5" t="s">
        <v>9</v>
      </c>
      <c r="V232" s="11">
        <v>3600</v>
      </c>
      <c r="W232" s="5" t="s">
        <v>9</v>
      </c>
      <c r="X232" s="5" t="s">
        <v>44</v>
      </c>
      <c r="Y232" s="5" t="s">
        <v>22</v>
      </c>
      <c r="Z232" s="5" t="s">
        <v>684</v>
      </c>
      <c r="AA232" s="5" t="s">
        <v>685</v>
      </c>
    </row>
    <row r="233" spans="1:27" hidden="1" x14ac:dyDescent="0.2">
      <c r="A233" s="5" t="s">
        <v>0</v>
      </c>
      <c r="B233" s="5" t="s">
        <v>181</v>
      </c>
      <c r="C233" s="5">
        <v>516</v>
      </c>
      <c r="D233" s="5" t="s">
        <v>686</v>
      </c>
      <c r="E233" s="5" t="s">
        <v>1</v>
      </c>
      <c r="F233" s="5" t="s">
        <v>10</v>
      </c>
      <c r="G233" s="5" t="s">
        <v>287</v>
      </c>
      <c r="H233" s="10">
        <v>45531</v>
      </c>
      <c r="I233" s="10">
        <v>45531</v>
      </c>
      <c r="J233" s="5" t="s">
        <v>15</v>
      </c>
      <c r="K233" s="10">
        <v>45539</v>
      </c>
      <c r="L233" s="5" t="s">
        <v>5</v>
      </c>
      <c r="M233" s="5" t="s">
        <v>687</v>
      </c>
      <c r="N233" s="5" t="s">
        <v>457</v>
      </c>
      <c r="O233" s="5" t="s">
        <v>290</v>
      </c>
      <c r="P233" s="5" t="s">
        <v>7</v>
      </c>
      <c r="Q233" s="5" t="s">
        <v>8</v>
      </c>
      <c r="R233" s="5" t="s">
        <v>7009</v>
      </c>
      <c r="S233" s="5" t="s">
        <v>123</v>
      </c>
      <c r="T233" s="11">
        <v>30000</v>
      </c>
      <c r="U233" s="5" t="s">
        <v>9</v>
      </c>
      <c r="V233" s="11">
        <v>30000</v>
      </c>
      <c r="W233" s="5" t="s">
        <v>9</v>
      </c>
      <c r="X233" s="5" t="s">
        <v>124</v>
      </c>
      <c r="Y233" s="5" t="s">
        <v>22</v>
      </c>
      <c r="Z233" s="5" t="s">
        <v>689</v>
      </c>
      <c r="AA233" s="5" t="s">
        <v>690</v>
      </c>
    </row>
    <row r="234" spans="1:27" hidden="1" x14ac:dyDescent="0.2">
      <c r="A234" s="5" t="s">
        <v>0</v>
      </c>
      <c r="B234" s="5" t="s">
        <v>36</v>
      </c>
      <c r="C234" s="5">
        <v>513</v>
      </c>
      <c r="D234" s="5" t="s">
        <v>691</v>
      </c>
      <c r="E234" s="5" t="s">
        <v>1</v>
      </c>
      <c r="F234" s="5" t="s">
        <v>10</v>
      </c>
      <c r="G234" s="5" t="s">
        <v>287</v>
      </c>
      <c r="H234" s="10">
        <v>45523</v>
      </c>
      <c r="I234" s="10">
        <v>45516</v>
      </c>
      <c r="J234" s="5" t="s">
        <v>15</v>
      </c>
      <c r="K234" s="10">
        <v>45545</v>
      </c>
      <c r="L234" s="5" t="s">
        <v>5</v>
      </c>
      <c r="M234" s="5" t="s">
        <v>692</v>
      </c>
      <c r="N234" s="5" t="s">
        <v>457</v>
      </c>
      <c r="O234" s="5" t="s">
        <v>290</v>
      </c>
      <c r="P234" s="5" t="s">
        <v>7</v>
      </c>
      <c r="Q234" s="5" t="s">
        <v>8</v>
      </c>
      <c r="R234" s="5" t="s">
        <v>7009</v>
      </c>
      <c r="S234" s="5" t="s">
        <v>79</v>
      </c>
      <c r="T234" s="11">
        <v>2455</v>
      </c>
      <c r="U234" s="5" t="s">
        <v>9</v>
      </c>
      <c r="V234" s="11">
        <v>2455</v>
      </c>
      <c r="W234" s="5" t="s">
        <v>9</v>
      </c>
      <c r="X234" s="5" t="s">
        <v>81</v>
      </c>
      <c r="Y234" s="5" t="s">
        <v>22</v>
      </c>
      <c r="Z234" s="5" t="s">
        <v>694</v>
      </c>
      <c r="AA234" s="5" t="s">
        <v>637</v>
      </c>
    </row>
    <row r="235" spans="1:27" hidden="1" x14ac:dyDescent="0.2">
      <c r="A235" s="5" t="s">
        <v>0</v>
      </c>
      <c r="B235" s="5" t="s">
        <v>131</v>
      </c>
      <c r="C235" s="5">
        <v>518</v>
      </c>
      <c r="D235" s="5" t="s">
        <v>695</v>
      </c>
      <c r="E235" s="5" t="s">
        <v>1</v>
      </c>
      <c r="F235" s="5" t="s">
        <v>10</v>
      </c>
      <c r="G235" s="5" t="s">
        <v>287</v>
      </c>
      <c r="H235" s="10">
        <v>45534</v>
      </c>
      <c r="I235" s="10">
        <v>45534</v>
      </c>
      <c r="J235" s="5" t="s">
        <v>15</v>
      </c>
      <c r="K235" s="10">
        <v>45539</v>
      </c>
      <c r="L235" s="5" t="s">
        <v>5</v>
      </c>
      <c r="M235" s="5" t="s">
        <v>696</v>
      </c>
      <c r="N235" s="5" t="s">
        <v>457</v>
      </c>
      <c r="O235" s="5" t="s">
        <v>290</v>
      </c>
      <c r="P235" s="5" t="s">
        <v>7</v>
      </c>
      <c r="Q235" s="5" t="s">
        <v>8</v>
      </c>
      <c r="R235" s="5" t="s">
        <v>7009</v>
      </c>
      <c r="S235" s="5" t="s">
        <v>19</v>
      </c>
      <c r="T235" s="11">
        <v>67.5</v>
      </c>
      <c r="U235" s="5" t="s">
        <v>9</v>
      </c>
      <c r="V235" s="11">
        <v>67.5</v>
      </c>
      <c r="W235" s="5" t="s">
        <v>9</v>
      </c>
      <c r="X235" s="5" t="s">
        <v>21</v>
      </c>
      <c r="Y235" s="5" t="s">
        <v>22</v>
      </c>
      <c r="Z235" s="5" t="s">
        <v>698</v>
      </c>
      <c r="AA235" s="5" t="s">
        <v>699</v>
      </c>
    </row>
    <row r="236" spans="1:27" hidden="1" x14ac:dyDescent="0.2">
      <c r="A236" s="5" t="s">
        <v>0</v>
      </c>
      <c r="B236" s="5" t="s">
        <v>154</v>
      </c>
      <c r="C236" s="5">
        <v>501</v>
      </c>
      <c r="D236" s="5" t="s">
        <v>700</v>
      </c>
      <c r="E236" s="5" t="s">
        <v>1</v>
      </c>
      <c r="F236" s="5" t="s">
        <v>10</v>
      </c>
      <c r="G236" s="5" t="s">
        <v>287</v>
      </c>
      <c r="H236" s="10">
        <v>45529</v>
      </c>
      <c r="I236" s="10">
        <v>45529</v>
      </c>
      <c r="J236" s="5" t="s">
        <v>15</v>
      </c>
      <c r="K236" s="10">
        <v>45548</v>
      </c>
      <c r="L236" s="5" t="s">
        <v>5</v>
      </c>
      <c r="M236" s="5" t="s">
        <v>701</v>
      </c>
      <c r="N236" s="5" t="s">
        <v>457</v>
      </c>
      <c r="O236" s="5" t="s">
        <v>290</v>
      </c>
      <c r="P236" s="5" t="s">
        <v>7</v>
      </c>
      <c r="Q236" s="5" t="s">
        <v>8</v>
      </c>
      <c r="R236" s="5" t="s">
        <v>7009</v>
      </c>
      <c r="S236" s="5" t="s">
        <v>110</v>
      </c>
      <c r="T236" s="11">
        <v>17669.63</v>
      </c>
      <c r="U236" s="5" t="s">
        <v>9</v>
      </c>
      <c r="V236" s="11">
        <v>17669.63</v>
      </c>
      <c r="W236" s="5" t="s">
        <v>9</v>
      </c>
      <c r="X236" s="5" t="s">
        <v>111</v>
      </c>
      <c r="Y236" s="5" t="s">
        <v>22</v>
      </c>
      <c r="Z236" s="5" t="s">
        <v>703</v>
      </c>
      <c r="AA236" s="5" t="s">
        <v>704</v>
      </c>
    </row>
    <row r="237" spans="1:27" hidden="1" x14ac:dyDescent="0.2">
      <c r="A237" s="5" t="s">
        <v>0</v>
      </c>
      <c r="B237" s="5" t="s">
        <v>154</v>
      </c>
      <c r="C237" s="5">
        <v>501</v>
      </c>
      <c r="D237" s="5" t="s">
        <v>705</v>
      </c>
      <c r="E237" s="5" t="s">
        <v>1</v>
      </c>
      <c r="F237" s="5" t="s">
        <v>10</v>
      </c>
      <c r="G237" s="5" t="s">
        <v>287</v>
      </c>
      <c r="H237" s="10">
        <v>45530</v>
      </c>
      <c r="I237" s="10">
        <v>45530</v>
      </c>
      <c r="J237" s="5" t="s">
        <v>15</v>
      </c>
      <c r="K237" s="10">
        <v>45539</v>
      </c>
      <c r="L237" s="5" t="s">
        <v>5</v>
      </c>
      <c r="M237" s="5" t="s">
        <v>706</v>
      </c>
      <c r="N237" s="5" t="s">
        <v>457</v>
      </c>
      <c r="O237" s="5" t="s">
        <v>290</v>
      </c>
      <c r="P237" s="5" t="s">
        <v>7</v>
      </c>
      <c r="Q237" s="5" t="s">
        <v>8</v>
      </c>
      <c r="R237" s="5" t="s">
        <v>7009</v>
      </c>
      <c r="S237" s="5" t="s">
        <v>71</v>
      </c>
      <c r="T237" s="11">
        <v>70672</v>
      </c>
      <c r="U237" s="5" t="s">
        <v>9</v>
      </c>
      <c r="V237" s="11">
        <v>70672</v>
      </c>
      <c r="W237" s="5" t="s">
        <v>9</v>
      </c>
      <c r="X237" s="5" t="s">
        <v>72</v>
      </c>
      <c r="Y237" s="5" t="s">
        <v>22</v>
      </c>
      <c r="Z237" s="5" t="s">
        <v>708</v>
      </c>
      <c r="AA237" s="5" t="s">
        <v>709</v>
      </c>
    </row>
    <row r="238" spans="1:27" hidden="1" x14ac:dyDescent="0.2">
      <c r="A238" s="5" t="s">
        <v>0</v>
      </c>
      <c r="B238" s="5" t="s">
        <v>181</v>
      </c>
      <c r="C238" s="5">
        <v>516</v>
      </c>
      <c r="D238" s="5" t="s">
        <v>710</v>
      </c>
      <c r="E238" s="5" t="s">
        <v>1</v>
      </c>
      <c r="F238" s="5" t="s">
        <v>10</v>
      </c>
      <c r="G238" s="5" t="s">
        <v>287</v>
      </c>
      <c r="H238" s="10">
        <v>45524</v>
      </c>
      <c r="I238" s="10">
        <v>45524</v>
      </c>
      <c r="J238" s="5" t="s">
        <v>15</v>
      </c>
      <c r="K238" s="10">
        <v>45539</v>
      </c>
      <c r="L238" s="5" t="s">
        <v>5</v>
      </c>
      <c r="M238" s="5" t="s">
        <v>711</v>
      </c>
      <c r="N238" s="5" t="s">
        <v>457</v>
      </c>
      <c r="O238" s="5" t="s">
        <v>290</v>
      </c>
      <c r="P238" s="5" t="s">
        <v>7</v>
      </c>
      <c r="Q238" s="5" t="s">
        <v>8</v>
      </c>
      <c r="R238" s="5" t="s">
        <v>7009</v>
      </c>
      <c r="S238" s="5" t="s">
        <v>130</v>
      </c>
      <c r="T238" s="11">
        <v>34200</v>
      </c>
      <c r="U238" s="5" t="s">
        <v>9</v>
      </c>
      <c r="V238" s="11">
        <v>34200</v>
      </c>
      <c r="W238" s="5" t="s">
        <v>9</v>
      </c>
      <c r="X238" s="5" t="s">
        <v>132</v>
      </c>
      <c r="Y238" s="5" t="s">
        <v>22</v>
      </c>
      <c r="Z238" s="5" t="s">
        <v>713</v>
      </c>
      <c r="AA238" s="5" t="s">
        <v>328</v>
      </c>
    </row>
    <row r="239" spans="1:27" hidden="1" x14ac:dyDescent="0.2">
      <c r="A239" s="5" t="s">
        <v>0</v>
      </c>
      <c r="B239" s="5" t="s">
        <v>154</v>
      </c>
      <c r="C239" s="5">
        <v>501</v>
      </c>
      <c r="D239" s="5" t="s">
        <v>714</v>
      </c>
      <c r="E239" s="5" t="s">
        <v>1</v>
      </c>
      <c r="F239" s="5" t="s">
        <v>10</v>
      </c>
      <c r="G239" s="5" t="s">
        <v>287</v>
      </c>
      <c r="H239" s="10">
        <v>45531</v>
      </c>
      <c r="I239" s="10">
        <v>45531</v>
      </c>
      <c r="J239" s="5" t="s">
        <v>15</v>
      </c>
      <c r="K239" s="10">
        <v>45544</v>
      </c>
      <c r="L239" s="5" t="s">
        <v>5</v>
      </c>
      <c r="M239" s="5" t="s">
        <v>715</v>
      </c>
      <c r="N239" s="5" t="s">
        <v>457</v>
      </c>
      <c r="O239" s="5" t="s">
        <v>290</v>
      </c>
      <c r="P239" s="5" t="s">
        <v>7</v>
      </c>
      <c r="Q239" s="5" t="s">
        <v>8</v>
      </c>
      <c r="R239" s="5" t="s">
        <v>7009</v>
      </c>
      <c r="S239" s="5" t="s">
        <v>71</v>
      </c>
      <c r="T239" s="11">
        <v>53320.39</v>
      </c>
      <c r="U239" s="5" t="s">
        <v>9</v>
      </c>
      <c r="V239" s="11">
        <v>53320.39</v>
      </c>
      <c r="W239" s="5" t="s">
        <v>9</v>
      </c>
      <c r="X239" s="5" t="s">
        <v>72</v>
      </c>
      <c r="Y239" s="5" t="s">
        <v>22</v>
      </c>
      <c r="Z239" s="5" t="s">
        <v>716</v>
      </c>
      <c r="AA239" s="5" t="s">
        <v>704</v>
      </c>
    </row>
    <row r="240" spans="1:27" hidden="1" x14ac:dyDescent="0.2">
      <c r="A240" s="5" t="s">
        <v>0</v>
      </c>
      <c r="B240" s="5" t="s">
        <v>131</v>
      </c>
      <c r="C240" s="5">
        <v>518</v>
      </c>
      <c r="D240" s="5" t="s">
        <v>717</v>
      </c>
      <c r="E240" s="5" t="s">
        <v>1</v>
      </c>
      <c r="F240" s="5" t="s">
        <v>10</v>
      </c>
      <c r="G240" s="5" t="s">
        <v>287</v>
      </c>
      <c r="H240" s="10">
        <v>45505</v>
      </c>
      <c r="I240" s="10">
        <v>45505</v>
      </c>
      <c r="J240" s="5" t="s">
        <v>15</v>
      </c>
      <c r="K240" s="10">
        <v>45548</v>
      </c>
      <c r="L240" s="5" t="s">
        <v>5</v>
      </c>
      <c r="M240" s="5" t="s">
        <v>718</v>
      </c>
      <c r="N240" s="5" t="s">
        <v>457</v>
      </c>
      <c r="O240" s="5" t="s">
        <v>290</v>
      </c>
      <c r="P240" s="5" t="s">
        <v>7</v>
      </c>
      <c r="Q240" s="5" t="s">
        <v>8</v>
      </c>
      <c r="R240" s="5" t="s">
        <v>7009</v>
      </c>
      <c r="S240" s="5" t="s">
        <v>19</v>
      </c>
      <c r="T240" s="11">
        <v>106933.75</v>
      </c>
      <c r="U240" s="5" t="s">
        <v>9</v>
      </c>
      <c r="V240" s="11">
        <v>106933.75</v>
      </c>
      <c r="W240" s="5" t="s">
        <v>9</v>
      </c>
      <c r="X240" s="5" t="s">
        <v>21</v>
      </c>
      <c r="Y240" s="5" t="s">
        <v>22</v>
      </c>
      <c r="Z240" s="5" t="s">
        <v>719</v>
      </c>
      <c r="AA240" s="5" t="s">
        <v>303</v>
      </c>
    </row>
    <row r="241" spans="1:27" hidden="1" x14ac:dyDescent="0.2">
      <c r="A241" s="5" t="s">
        <v>0</v>
      </c>
      <c r="B241" s="5" t="s">
        <v>131</v>
      </c>
      <c r="C241" s="5">
        <v>518</v>
      </c>
      <c r="D241" s="5" t="s">
        <v>720</v>
      </c>
      <c r="E241" s="5" t="s">
        <v>1</v>
      </c>
      <c r="F241" s="5" t="s">
        <v>10</v>
      </c>
      <c r="G241" s="5" t="s">
        <v>287</v>
      </c>
      <c r="H241" s="10">
        <v>45505</v>
      </c>
      <c r="I241" s="10">
        <v>45505</v>
      </c>
      <c r="J241" s="5" t="s">
        <v>15</v>
      </c>
      <c r="K241" s="10">
        <v>45548</v>
      </c>
      <c r="L241" s="5" t="s">
        <v>5</v>
      </c>
      <c r="M241" s="5" t="s">
        <v>721</v>
      </c>
      <c r="N241" s="5" t="s">
        <v>457</v>
      </c>
      <c r="O241" s="5" t="s">
        <v>290</v>
      </c>
      <c r="P241" s="5" t="s">
        <v>7</v>
      </c>
      <c r="Q241" s="5" t="s">
        <v>8</v>
      </c>
      <c r="R241" s="5" t="s">
        <v>7009</v>
      </c>
      <c r="S241" s="5" t="s">
        <v>19</v>
      </c>
      <c r="T241" s="11">
        <v>106867.2</v>
      </c>
      <c r="U241" s="5" t="s">
        <v>9</v>
      </c>
      <c r="V241" s="11">
        <v>106867.2</v>
      </c>
      <c r="W241" s="5" t="s">
        <v>9</v>
      </c>
      <c r="X241" s="5" t="s">
        <v>21</v>
      </c>
      <c r="Y241" s="5" t="s">
        <v>22</v>
      </c>
      <c r="Z241" s="5" t="s">
        <v>722</v>
      </c>
      <c r="AA241" s="5" t="s">
        <v>293</v>
      </c>
    </row>
    <row r="242" spans="1:27" hidden="1" x14ac:dyDescent="0.2">
      <c r="A242" s="5" t="s">
        <v>0</v>
      </c>
      <c r="B242" s="5" t="s">
        <v>181</v>
      </c>
      <c r="C242" s="5">
        <v>516</v>
      </c>
      <c r="D242" s="5" t="s">
        <v>723</v>
      </c>
      <c r="E242" s="5" t="s">
        <v>1</v>
      </c>
      <c r="F242" s="5" t="s">
        <v>10</v>
      </c>
      <c r="G242" s="5" t="s">
        <v>287</v>
      </c>
      <c r="H242" s="10">
        <v>45530</v>
      </c>
      <c r="I242" s="10">
        <v>45530</v>
      </c>
      <c r="J242" s="5" t="s">
        <v>15</v>
      </c>
      <c r="K242" s="10">
        <v>45539</v>
      </c>
      <c r="L242" s="5" t="s">
        <v>5</v>
      </c>
      <c r="M242" s="5" t="s">
        <v>724</v>
      </c>
      <c r="N242" s="5" t="s">
        <v>457</v>
      </c>
      <c r="O242" s="5" t="s">
        <v>290</v>
      </c>
      <c r="P242" s="5" t="s">
        <v>7</v>
      </c>
      <c r="Q242" s="5" t="s">
        <v>8</v>
      </c>
      <c r="R242" s="5" t="s">
        <v>7009</v>
      </c>
      <c r="S242" s="5" t="s">
        <v>71</v>
      </c>
      <c r="T242" s="11">
        <v>7260</v>
      </c>
      <c r="U242" s="5" t="s">
        <v>9</v>
      </c>
      <c r="V242" s="11">
        <v>7260</v>
      </c>
      <c r="W242" s="5" t="s">
        <v>9</v>
      </c>
      <c r="X242" s="5" t="s">
        <v>72</v>
      </c>
      <c r="Y242" s="5" t="s">
        <v>22</v>
      </c>
      <c r="Z242" s="5" t="s">
        <v>726</v>
      </c>
      <c r="AA242" s="5" t="s">
        <v>727</v>
      </c>
    </row>
    <row r="243" spans="1:27" x14ac:dyDescent="0.2">
      <c r="A243" s="5" t="s">
        <v>0</v>
      </c>
      <c r="B243" s="5" t="s">
        <v>80</v>
      </c>
      <c r="C243" s="5">
        <v>501</v>
      </c>
      <c r="D243" s="5" t="s">
        <v>728</v>
      </c>
      <c r="E243" s="5" t="s">
        <v>1</v>
      </c>
      <c r="F243" s="5" t="s">
        <v>10</v>
      </c>
      <c r="G243" s="5" t="s">
        <v>287</v>
      </c>
      <c r="H243" s="10">
        <v>45530</v>
      </c>
      <c r="I243" s="10">
        <v>45530</v>
      </c>
      <c r="J243" s="5" t="s">
        <v>15</v>
      </c>
      <c r="K243" s="10">
        <v>45545</v>
      </c>
      <c r="L243" s="5" t="s">
        <v>5</v>
      </c>
      <c r="M243" s="5" t="s">
        <v>729</v>
      </c>
      <c r="N243" s="5" t="s">
        <v>457</v>
      </c>
      <c r="O243" s="5" t="s">
        <v>290</v>
      </c>
      <c r="P243" s="5" t="s">
        <v>7</v>
      </c>
      <c r="Q243" s="5" t="s">
        <v>8</v>
      </c>
      <c r="R243" s="5" t="s">
        <v>7009</v>
      </c>
      <c r="S243" s="5" t="s">
        <v>123</v>
      </c>
      <c r="T243" s="11">
        <v>24280</v>
      </c>
      <c r="U243" s="5" t="s">
        <v>9</v>
      </c>
      <c r="V243" s="11">
        <v>24280</v>
      </c>
      <c r="W243" s="5" t="s">
        <v>9</v>
      </c>
      <c r="X243" s="5" t="s">
        <v>124</v>
      </c>
      <c r="Y243" s="5" t="s">
        <v>22</v>
      </c>
      <c r="Z243" s="5" t="s">
        <v>731</v>
      </c>
      <c r="AA243" s="5" t="s">
        <v>732</v>
      </c>
    </row>
    <row r="244" spans="1:27" hidden="1" x14ac:dyDescent="0.2">
      <c r="A244" s="5" t="s">
        <v>0</v>
      </c>
      <c r="B244" s="5" t="s">
        <v>181</v>
      </c>
      <c r="C244" s="5">
        <v>516</v>
      </c>
      <c r="D244" s="5" t="s">
        <v>733</v>
      </c>
      <c r="E244" s="5" t="s">
        <v>1</v>
      </c>
      <c r="F244" s="5" t="s">
        <v>10</v>
      </c>
      <c r="G244" s="5" t="s">
        <v>287</v>
      </c>
      <c r="H244" s="10">
        <v>45534</v>
      </c>
      <c r="I244" s="10">
        <v>45534</v>
      </c>
      <c r="J244" s="5" t="s">
        <v>15</v>
      </c>
      <c r="K244" s="10">
        <v>45545</v>
      </c>
      <c r="L244" s="5" t="s">
        <v>5</v>
      </c>
      <c r="M244" s="5" t="s">
        <v>734</v>
      </c>
      <c r="N244" s="5" t="s">
        <v>457</v>
      </c>
      <c r="O244" s="5" t="s">
        <v>290</v>
      </c>
      <c r="P244" s="5" t="s">
        <v>7</v>
      </c>
      <c r="Q244" s="5" t="s">
        <v>8</v>
      </c>
      <c r="R244" s="5" t="s">
        <v>7009</v>
      </c>
      <c r="S244" s="5" t="s">
        <v>71</v>
      </c>
      <c r="T244" s="11">
        <v>18150</v>
      </c>
      <c r="U244" s="5" t="s">
        <v>9</v>
      </c>
      <c r="V244" s="11">
        <v>18150</v>
      </c>
      <c r="W244" s="5" t="s">
        <v>9</v>
      </c>
      <c r="X244" s="5" t="s">
        <v>72</v>
      </c>
      <c r="Y244" s="5" t="s">
        <v>22</v>
      </c>
      <c r="Z244" s="5" t="s">
        <v>736</v>
      </c>
      <c r="AA244" s="5" t="s">
        <v>405</v>
      </c>
    </row>
    <row r="245" spans="1:27" x14ac:dyDescent="0.2">
      <c r="A245" s="5" t="s">
        <v>0</v>
      </c>
      <c r="B245" s="5" t="s">
        <v>80</v>
      </c>
      <c r="C245" s="5">
        <v>501</v>
      </c>
      <c r="D245" s="5" t="s">
        <v>737</v>
      </c>
      <c r="E245" s="5" t="s">
        <v>1</v>
      </c>
      <c r="F245" s="5" t="s">
        <v>10</v>
      </c>
      <c r="G245" s="5" t="s">
        <v>287</v>
      </c>
      <c r="H245" s="10">
        <v>45534</v>
      </c>
      <c r="I245" s="10">
        <v>45534</v>
      </c>
      <c r="J245" s="5" t="s">
        <v>15</v>
      </c>
      <c r="K245" s="10">
        <v>45545</v>
      </c>
      <c r="L245" s="5" t="s">
        <v>5</v>
      </c>
      <c r="M245" s="5" t="s">
        <v>738</v>
      </c>
      <c r="N245" s="5" t="s">
        <v>457</v>
      </c>
      <c r="O245" s="5" t="s">
        <v>290</v>
      </c>
      <c r="P245" s="5" t="s">
        <v>7</v>
      </c>
      <c r="Q245" s="5" t="s">
        <v>8</v>
      </c>
      <c r="R245" s="5" t="s">
        <v>7009</v>
      </c>
      <c r="S245" s="5" t="s">
        <v>71</v>
      </c>
      <c r="T245" s="11">
        <v>5445</v>
      </c>
      <c r="U245" s="5" t="s">
        <v>9</v>
      </c>
      <c r="V245" s="11">
        <v>5445</v>
      </c>
      <c r="W245" s="5" t="s">
        <v>9</v>
      </c>
      <c r="X245" s="5" t="s">
        <v>72</v>
      </c>
      <c r="Y245" s="5" t="s">
        <v>22</v>
      </c>
      <c r="Z245" s="5" t="s">
        <v>740</v>
      </c>
      <c r="AA245" s="5" t="s">
        <v>741</v>
      </c>
    </row>
    <row r="246" spans="1:27" hidden="1" x14ac:dyDescent="0.2">
      <c r="A246" s="5" t="s">
        <v>0</v>
      </c>
      <c r="B246" s="5" t="s">
        <v>131</v>
      </c>
      <c r="C246" s="5">
        <v>518</v>
      </c>
      <c r="D246" s="5" t="s">
        <v>742</v>
      </c>
      <c r="E246" s="5" t="s">
        <v>1</v>
      </c>
      <c r="F246" s="5" t="s">
        <v>10</v>
      </c>
      <c r="G246" s="5" t="s">
        <v>287</v>
      </c>
      <c r="H246" s="10">
        <v>45536</v>
      </c>
      <c r="I246" s="10">
        <v>45536</v>
      </c>
      <c r="J246" s="5" t="s">
        <v>16</v>
      </c>
      <c r="K246" s="10">
        <v>45545</v>
      </c>
      <c r="L246" s="5" t="s">
        <v>5</v>
      </c>
      <c r="M246" s="5" t="s">
        <v>743</v>
      </c>
      <c r="N246" s="5" t="s">
        <v>744</v>
      </c>
      <c r="O246" s="5" t="s">
        <v>290</v>
      </c>
      <c r="P246" s="5" t="s">
        <v>7</v>
      </c>
      <c r="Q246" s="5" t="s">
        <v>8</v>
      </c>
      <c r="R246" s="5" t="s">
        <v>7009</v>
      </c>
      <c r="S246" s="5" t="s">
        <v>153</v>
      </c>
      <c r="T246" s="11">
        <v>82474</v>
      </c>
      <c r="U246" s="5" t="s">
        <v>9</v>
      </c>
      <c r="V246" s="11">
        <v>82474</v>
      </c>
      <c r="W246" s="5" t="s">
        <v>9</v>
      </c>
      <c r="X246" s="5" t="s">
        <v>155</v>
      </c>
      <c r="Y246" s="5" t="s">
        <v>22</v>
      </c>
      <c r="Z246" s="5" t="s">
        <v>746</v>
      </c>
      <c r="AA246" s="5" t="s">
        <v>747</v>
      </c>
    </row>
    <row r="247" spans="1:27" hidden="1" x14ac:dyDescent="0.2">
      <c r="A247" s="5" t="s">
        <v>0</v>
      </c>
      <c r="B247" s="5" t="s">
        <v>367</v>
      </c>
      <c r="C247" s="5">
        <v>518</v>
      </c>
      <c r="D247" s="5" t="s">
        <v>748</v>
      </c>
      <c r="E247" s="5" t="s">
        <v>1</v>
      </c>
      <c r="F247" s="5" t="s">
        <v>10</v>
      </c>
      <c r="G247" s="5" t="s">
        <v>287</v>
      </c>
      <c r="H247" s="10">
        <v>45540</v>
      </c>
      <c r="I247" s="10">
        <v>45540</v>
      </c>
      <c r="J247" s="5" t="s">
        <v>16</v>
      </c>
      <c r="K247" s="10">
        <v>45545</v>
      </c>
      <c r="L247" s="5" t="s">
        <v>5</v>
      </c>
      <c r="M247" s="5" t="s">
        <v>749</v>
      </c>
      <c r="N247" s="5" t="s">
        <v>744</v>
      </c>
      <c r="O247" s="5" t="s">
        <v>290</v>
      </c>
      <c r="P247" s="5" t="s">
        <v>7</v>
      </c>
      <c r="Q247" s="5" t="s">
        <v>8</v>
      </c>
      <c r="R247" s="5" t="s">
        <v>7009</v>
      </c>
      <c r="S247" s="5" t="s">
        <v>71</v>
      </c>
      <c r="T247" s="11">
        <v>30250</v>
      </c>
      <c r="U247" s="5" t="s">
        <v>9</v>
      </c>
      <c r="V247" s="11">
        <v>30250</v>
      </c>
      <c r="W247" s="5" t="s">
        <v>9</v>
      </c>
      <c r="X247" s="5" t="s">
        <v>72</v>
      </c>
      <c r="Y247" s="5" t="s">
        <v>22</v>
      </c>
      <c r="Z247" s="5" t="s">
        <v>751</v>
      </c>
      <c r="AA247" s="5" t="s">
        <v>552</v>
      </c>
    </row>
    <row r="248" spans="1:27" x14ac:dyDescent="0.2">
      <c r="A248" s="5" t="s">
        <v>0</v>
      </c>
      <c r="B248" s="5" t="s">
        <v>80</v>
      </c>
      <c r="C248" s="5">
        <v>501</v>
      </c>
      <c r="D248" s="5" t="s">
        <v>752</v>
      </c>
      <c r="E248" s="5" t="s">
        <v>1</v>
      </c>
      <c r="F248" s="5" t="s">
        <v>10</v>
      </c>
      <c r="G248" s="5" t="s">
        <v>287</v>
      </c>
      <c r="H248" s="10">
        <v>45531</v>
      </c>
      <c r="I248" s="10">
        <v>45531</v>
      </c>
      <c r="J248" s="5" t="s">
        <v>15</v>
      </c>
      <c r="K248" s="10">
        <v>45548</v>
      </c>
      <c r="L248" s="5" t="s">
        <v>5</v>
      </c>
      <c r="M248" s="5" t="s">
        <v>753</v>
      </c>
      <c r="N248" s="5" t="s">
        <v>457</v>
      </c>
      <c r="O248" s="5" t="s">
        <v>290</v>
      </c>
      <c r="P248" s="5" t="s">
        <v>7</v>
      </c>
      <c r="Q248" s="5" t="s">
        <v>8</v>
      </c>
      <c r="R248" s="5" t="s">
        <v>7009</v>
      </c>
      <c r="S248" s="5" t="s">
        <v>42</v>
      </c>
      <c r="T248" s="11">
        <v>133623.93</v>
      </c>
      <c r="U248" s="5" t="s">
        <v>9</v>
      </c>
      <c r="V248" s="11">
        <v>133623.93</v>
      </c>
      <c r="W248" s="5" t="s">
        <v>9</v>
      </c>
      <c r="X248" s="5" t="s">
        <v>44</v>
      </c>
      <c r="Y248" s="5" t="s">
        <v>22</v>
      </c>
      <c r="Z248" s="5" t="s">
        <v>755</v>
      </c>
      <c r="AA248" s="5" t="s">
        <v>672</v>
      </c>
    </row>
    <row r="249" spans="1:27" hidden="1" x14ac:dyDescent="0.2">
      <c r="A249" s="5" t="s">
        <v>0</v>
      </c>
      <c r="B249" s="5" t="s">
        <v>131</v>
      </c>
      <c r="C249" s="5">
        <v>518</v>
      </c>
      <c r="D249" s="5" t="s">
        <v>756</v>
      </c>
      <c r="E249" s="5" t="s">
        <v>1</v>
      </c>
      <c r="F249" s="5" t="s">
        <v>10</v>
      </c>
      <c r="G249" s="5" t="s">
        <v>287</v>
      </c>
      <c r="H249" s="10">
        <v>45525</v>
      </c>
      <c r="I249" s="10">
        <v>45525</v>
      </c>
      <c r="J249" s="5" t="s">
        <v>15</v>
      </c>
      <c r="K249" s="10">
        <v>45545</v>
      </c>
      <c r="L249" s="5" t="s">
        <v>5</v>
      </c>
      <c r="M249" s="5" t="s">
        <v>757</v>
      </c>
      <c r="N249" s="5" t="s">
        <v>457</v>
      </c>
      <c r="O249" s="5" t="s">
        <v>290</v>
      </c>
      <c r="P249" s="5" t="s">
        <v>7</v>
      </c>
      <c r="Q249" s="5" t="s">
        <v>8</v>
      </c>
      <c r="R249" s="5" t="s">
        <v>7009</v>
      </c>
      <c r="S249" s="5" t="s">
        <v>235</v>
      </c>
      <c r="T249" s="11">
        <v>990.99</v>
      </c>
      <c r="U249" s="5" t="s">
        <v>9</v>
      </c>
      <c r="V249" s="11">
        <v>990.99</v>
      </c>
      <c r="W249" s="5" t="s">
        <v>9</v>
      </c>
      <c r="X249" s="5" t="s">
        <v>236</v>
      </c>
      <c r="Y249" s="5" t="s">
        <v>22</v>
      </c>
      <c r="Z249" s="5" t="s">
        <v>759</v>
      </c>
      <c r="AA249" s="5" t="s">
        <v>672</v>
      </c>
    </row>
    <row r="250" spans="1:27" hidden="1" x14ac:dyDescent="0.2">
      <c r="A250" s="5" t="s">
        <v>0</v>
      </c>
      <c r="B250" s="5" t="s">
        <v>367</v>
      </c>
      <c r="C250" s="5">
        <v>518</v>
      </c>
      <c r="D250" s="5" t="s">
        <v>760</v>
      </c>
      <c r="E250" s="5" t="s">
        <v>1</v>
      </c>
      <c r="F250" s="5" t="s">
        <v>10</v>
      </c>
      <c r="G250" s="5" t="s">
        <v>287</v>
      </c>
      <c r="H250" s="10">
        <v>45537</v>
      </c>
      <c r="I250" s="10">
        <v>45537</v>
      </c>
      <c r="J250" s="5" t="s">
        <v>16</v>
      </c>
      <c r="K250" s="10">
        <v>45545</v>
      </c>
      <c r="L250" s="5" t="s">
        <v>5</v>
      </c>
      <c r="M250" s="5" t="s">
        <v>761</v>
      </c>
      <c r="N250" s="5" t="s">
        <v>744</v>
      </c>
      <c r="O250" s="5" t="s">
        <v>290</v>
      </c>
      <c r="P250" s="5" t="s">
        <v>7</v>
      </c>
      <c r="Q250" s="5" t="s">
        <v>8</v>
      </c>
      <c r="R250" s="5" t="s">
        <v>7009</v>
      </c>
      <c r="S250" s="5" t="s">
        <v>101</v>
      </c>
      <c r="T250" s="11">
        <v>121000</v>
      </c>
      <c r="U250" s="5" t="s">
        <v>9</v>
      </c>
      <c r="V250" s="11">
        <v>121000</v>
      </c>
      <c r="W250" s="5" t="s">
        <v>9</v>
      </c>
      <c r="X250" s="5" t="s">
        <v>102</v>
      </c>
      <c r="Y250" s="5" t="s">
        <v>22</v>
      </c>
      <c r="Z250" s="5" t="s">
        <v>763</v>
      </c>
      <c r="AA250" s="5" t="s">
        <v>572</v>
      </c>
    </row>
    <row r="251" spans="1:27" hidden="1" x14ac:dyDescent="0.2">
      <c r="A251" s="5" t="s">
        <v>0</v>
      </c>
      <c r="B251" s="5" t="s">
        <v>181</v>
      </c>
      <c r="C251" s="5">
        <v>516</v>
      </c>
      <c r="D251" s="5" t="s">
        <v>764</v>
      </c>
      <c r="E251" s="5" t="s">
        <v>1</v>
      </c>
      <c r="F251" s="5" t="s">
        <v>10</v>
      </c>
      <c r="G251" s="5" t="s">
        <v>287</v>
      </c>
      <c r="H251" s="10">
        <v>45531</v>
      </c>
      <c r="I251" s="10">
        <v>45531</v>
      </c>
      <c r="J251" s="5" t="s">
        <v>15</v>
      </c>
      <c r="K251" s="10">
        <v>45548</v>
      </c>
      <c r="L251" s="5" t="s">
        <v>5</v>
      </c>
      <c r="M251" s="5" t="s">
        <v>765</v>
      </c>
      <c r="N251" s="5" t="s">
        <v>457</v>
      </c>
      <c r="O251" s="5" t="s">
        <v>290</v>
      </c>
      <c r="P251" s="5" t="s">
        <v>7</v>
      </c>
      <c r="Q251" s="5" t="s">
        <v>8</v>
      </c>
      <c r="R251" s="5" t="s">
        <v>7009</v>
      </c>
      <c r="S251" s="5" t="s">
        <v>19</v>
      </c>
      <c r="T251" s="11">
        <v>3000</v>
      </c>
      <c r="U251" s="5" t="s">
        <v>9</v>
      </c>
      <c r="V251" s="11">
        <v>3000</v>
      </c>
      <c r="W251" s="5" t="s">
        <v>9</v>
      </c>
      <c r="X251" s="5" t="s">
        <v>21</v>
      </c>
      <c r="Y251" s="5" t="s">
        <v>22</v>
      </c>
      <c r="Z251" s="5" t="s">
        <v>767</v>
      </c>
      <c r="AA251" s="5" t="s">
        <v>405</v>
      </c>
    </row>
    <row r="252" spans="1:27" hidden="1" x14ac:dyDescent="0.2">
      <c r="A252" s="5" t="s">
        <v>0</v>
      </c>
      <c r="B252" s="5" t="s">
        <v>96</v>
      </c>
      <c r="C252" s="5">
        <v>501</v>
      </c>
      <c r="D252" s="5" t="s">
        <v>768</v>
      </c>
      <c r="E252" s="5" t="s">
        <v>1</v>
      </c>
      <c r="F252" s="5" t="s">
        <v>10</v>
      </c>
      <c r="G252" s="5" t="s">
        <v>287</v>
      </c>
      <c r="H252" s="10">
        <v>45530</v>
      </c>
      <c r="I252" s="10">
        <v>45530</v>
      </c>
      <c r="J252" s="5" t="s">
        <v>15</v>
      </c>
      <c r="K252" s="10">
        <v>45548</v>
      </c>
      <c r="L252" s="5" t="s">
        <v>5</v>
      </c>
      <c r="M252" s="5" t="s">
        <v>769</v>
      </c>
      <c r="N252" s="5" t="s">
        <v>457</v>
      </c>
      <c r="O252" s="5" t="s">
        <v>290</v>
      </c>
      <c r="P252" s="5" t="s">
        <v>7</v>
      </c>
      <c r="Q252" s="5" t="s">
        <v>8</v>
      </c>
      <c r="R252" s="5" t="s">
        <v>7009</v>
      </c>
      <c r="S252" s="5" t="s">
        <v>79</v>
      </c>
      <c r="T252" s="11">
        <v>34132</v>
      </c>
      <c r="U252" s="5" t="s">
        <v>9</v>
      </c>
      <c r="V252" s="11">
        <v>34132</v>
      </c>
      <c r="W252" s="5" t="s">
        <v>9</v>
      </c>
      <c r="X252" s="5" t="s">
        <v>81</v>
      </c>
      <c r="Y252" s="5" t="s">
        <v>22</v>
      </c>
      <c r="Z252" s="5" t="s">
        <v>771</v>
      </c>
      <c r="AA252" s="5" t="s">
        <v>772</v>
      </c>
    </row>
    <row r="253" spans="1:27" hidden="1" x14ac:dyDescent="0.2">
      <c r="A253" s="5" t="s">
        <v>0</v>
      </c>
      <c r="B253" s="5" t="s">
        <v>131</v>
      </c>
      <c r="C253" s="5">
        <v>518</v>
      </c>
      <c r="D253" s="5" t="s">
        <v>776</v>
      </c>
      <c r="E253" s="5" t="s">
        <v>1</v>
      </c>
      <c r="F253" s="5" t="s">
        <v>10</v>
      </c>
      <c r="G253" s="5" t="s">
        <v>287</v>
      </c>
      <c r="H253" s="10">
        <v>45536</v>
      </c>
      <c r="I253" s="10">
        <v>45536</v>
      </c>
      <c r="J253" s="5" t="s">
        <v>16</v>
      </c>
      <c r="K253" s="10">
        <v>45545</v>
      </c>
      <c r="L253" s="5" t="s">
        <v>5</v>
      </c>
      <c r="M253" s="5" t="s">
        <v>777</v>
      </c>
      <c r="N253" s="5" t="s">
        <v>744</v>
      </c>
      <c r="O253" s="5" t="s">
        <v>290</v>
      </c>
      <c r="P253" s="5" t="s">
        <v>7</v>
      </c>
      <c r="Q253" s="5" t="s">
        <v>8</v>
      </c>
      <c r="R253" s="5" t="s">
        <v>7009</v>
      </c>
      <c r="S253" s="5" t="s">
        <v>153</v>
      </c>
      <c r="T253" s="11">
        <v>8470</v>
      </c>
      <c r="U253" s="5" t="s">
        <v>9</v>
      </c>
      <c r="V253" s="11">
        <v>8470</v>
      </c>
      <c r="W253" s="5" t="s">
        <v>9</v>
      </c>
      <c r="X253" s="5" t="s">
        <v>155</v>
      </c>
      <c r="Y253" s="5" t="s">
        <v>22</v>
      </c>
      <c r="Z253" s="5" t="s">
        <v>779</v>
      </c>
      <c r="AA253" s="5" t="s">
        <v>303</v>
      </c>
    </row>
    <row r="254" spans="1:27" hidden="1" x14ac:dyDescent="0.2">
      <c r="A254" s="5" t="s">
        <v>0</v>
      </c>
      <c r="B254" s="5" t="s">
        <v>131</v>
      </c>
      <c r="C254" s="5">
        <v>518</v>
      </c>
      <c r="D254" s="5" t="s">
        <v>780</v>
      </c>
      <c r="E254" s="5" t="s">
        <v>1</v>
      </c>
      <c r="F254" s="5" t="s">
        <v>10</v>
      </c>
      <c r="G254" s="5" t="s">
        <v>287</v>
      </c>
      <c r="H254" s="10">
        <v>45536</v>
      </c>
      <c r="I254" s="10">
        <v>45536</v>
      </c>
      <c r="J254" s="5" t="s">
        <v>16</v>
      </c>
      <c r="K254" s="10">
        <v>45552</v>
      </c>
      <c r="L254" s="5" t="s">
        <v>5</v>
      </c>
      <c r="M254" s="5" t="s">
        <v>781</v>
      </c>
      <c r="N254" s="5" t="s">
        <v>744</v>
      </c>
      <c r="O254" s="5" t="s">
        <v>290</v>
      </c>
      <c r="P254" s="5" t="s">
        <v>7</v>
      </c>
      <c r="Q254" s="5" t="s">
        <v>8</v>
      </c>
      <c r="R254" s="5" t="s">
        <v>7009</v>
      </c>
      <c r="S254" s="5" t="s">
        <v>110</v>
      </c>
      <c r="T254" s="11">
        <v>34639</v>
      </c>
      <c r="U254" s="5" t="s">
        <v>9</v>
      </c>
      <c r="V254" s="11">
        <v>34639</v>
      </c>
      <c r="W254" s="5" t="s">
        <v>9</v>
      </c>
      <c r="X254" s="5" t="s">
        <v>111</v>
      </c>
      <c r="Y254" s="5" t="s">
        <v>22</v>
      </c>
      <c r="Z254" s="5" t="s">
        <v>783</v>
      </c>
      <c r="AA254" s="5" t="s">
        <v>747</v>
      </c>
    </row>
    <row r="255" spans="1:27" hidden="1" x14ac:dyDescent="0.2">
      <c r="A255" s="5" t="s">
        <v>0</v>
      </c>
      <c r="B255" s="5" t="s">
        <v>367</v>
      </c>
      <c r="C255" s="5">
        <v>518</v>
      </c>
      <c r="D255" s="5" t="s">
        <v>784</v>
      </c>
      <c r="E255" s="5" t="s">
        <v>1</v>
      </c>
      <c r="F255" s="5" t="s">
        <v>10</v>
      </c>
      <c r="G255" s="5" t="s">
        <v>287</v>
      </c>
      <c r="H255" s="10">
        <v>45539</v>
      </c>
      <c r="I255" s="10">
        <v>45535</v>
      </c>
      <c r="J255" s="5" t="s">
        <v>15</v>
      </c>
      <c r="K255" s="10">
        <v>45545</v>
      </c>
      <c r="L255" s="5" t="s">
        <v>5</v>
      </c>
      <c r="M255" s="5" t="s">
        <v>785</v>
      </c>
      <c r="N255" s="5" t="s">
        <v>457</v>
      </c>
      <c r="O255" s="5" t="s">
        <v>290</v>
      </c>
      <c r="P255" s="5" t="s">
        <v>7</v>
      </c>
      <c r="Q255" s="5" t="s">
        <v>8</v>
      </c>
      <c r="R255" s="5" t="s">
        <v>7009</v>
      </c>
      <c r="S255" s="5" t="s">
        <v>235</v>
      </c>
      <c r="T255" s="11">
        <v>20570</v>
      </c>
      <c r="U255" s="5" t="s">
        <v>9</v>
      </c>
      <c r="V255" s="11">
        <v>20570</v>
      </c>
      <c r="W255" s="5" t="s">
        <v>9</v>
      </c>
      <c r="X255" s="5" t="s">
        <v>236</v>
      </c>
      <c r="Y255" s="5" t="s">
        <v>22</v>
      </c>
      <c r="Z255" s="5" t="s">
        <v>787</v>
      </c>
      <c r="AA255" s="5" t="s">
        <v>552</v>
      </c>
    </row>
    <row r="256" spans="1:27" hidden="1" x14ac:dyDescent="0.2">
      <c r="A256" s="5" t="s">
        <v>0</v>
      </c>
      <c r="B256" s="5" t="s">
        <v>310</v>
      </c>
      <c r="C256" s="5">
        <v>518</v>
      </c>
      <c r="D256" s="5" t="s">
        <v>788</v>
      </c>
      <c r="E256" s="5" t="s">
        <v>1</v>
      </c>
      <c r="F256" s="5" t="s">
        <v>10</v>
      </c>
      <c r="G256" s="5" t="s">
        <v>287</v>
      </c>
      <c r="H256" s="10">
        <v>45535</v>
      </c>
      <c r="I256" s="10">
        <v>45524</v>
      </c>
      <c r="J256" s="5" t="s">
        <v>15</v>
      </c>
      <c r="K256" s="10">
        <v>45545</v>
      </c>
      <c r="L256" s="5" t="s">
        <v>5</v>
      </c>
      <c r="M256" s="5" t="s">
        <v>789</v>
      </c>
      <c r="N256" s="5" t="s">
        <v>457</v>
      </c>
      <c r="O256" s="5" t="s">
        <v>290</v>
      </c>
      <c r="P256" s="5" t="s">
        <v>7</v>
      </c>
      <c r="Q256" s="5" t="s">
        <v>8</v>
      </c>
      <c r="R256" s="5" t="s">
        <v>7009</v>
      </c>
      <c r="S256" s="5" t="s">
        <v>235</v>
      </c>
      <c r="T256" s="11">
        <v>18150</v>
      </c>
      <c r="U256" s="5" t="s">
        <v>9</v>
      </c>
      <c r="V256" s="11">
        <v>18150</v>
      </c>
      <c r="W256" s="5" t="s">
        <v>9</v>
      </c>
      <c r="X256" s="5" t="s">
        <v>236</v>
      </c>
      <c r="Y256" s="5" t="s">
        <v>22</v>
      </c>
      <c r="Z256" s="5" t="s">
        <v>791</v>
      </c>
      <c r="AA256" s="5" t="s">
        <v>353</v>
      </c>
    </row>
    <row r="257" spans="1:27" hidden="1" x14ac:dyDescent="0.2">
      <c r="A257" s="5" t="s">
        <v>0</v>
      </c>
      <c r="B257" s="5" t="s">
        <v>438</v>
      </c>
      <c r="C257" s="5">
        <v>518</v>
      </c>
      <c r="D257" s="5" t="s">
        <v>792</v>
      </c>
      <c r="E257" s="5" t="s">
        <v>1</v>
      </c>
      <c r="F257" s="5" t="s">
        <v>10</v>
      </c>
      <c r="G257" s="5" t="s">
        <v>287</v>
      </c>
      <c r="H257" s="10">
        <v>45538</v>
      </c>
      <c r="I257" s="10">
        <v>45535</v>
      </c>
      <c r="J257" s="5" t="s">
        <v>15</v>
      </c>
      <c r="K257" s="10">
        <v>45545</v>
      </c>
      <c r="L257" s="5" t="s">
        <v>5</v>
      </c>
      <c r="M257" s="5" t="s">
        <v>793</v>
      </c>
      <c r="N257" s="5" t="s">
        <v>457</v>
      </c>
      <c r="O257" s="5" t="s">
        <v>290</v>
      </c>
      <c r="P257" s="5" t="s">
        <v>7</v>
      </c>
      <c r="Q257" s="5" t="s">
        <v>8</v>
      </c>
      <c r="R257" s="5" t="s">
        <v>7009</v>
      </c>
      <c r="S257" s="5" t="s">
        <v>167</v>
      </c>
      <c r="T257" s="11">
        <v>692</v>
      </c>
      <c r="U257" s="5" t="s">
        <v>9</v>
      </c>
      <c r="V257" s="11">
        <v>692</v>
      </c>
      <c r="W257" s="5" t="s">
        <v>9</v>
      </c>
      <c r="X257" s="5" t="s">
        <v>168</v>
      </c>
      <c r="Y257" s="5" t="s">
        <v>22</v>
      </c>
      <c r="Z257" s="5" t="s">
        <v>795</v>
      </c>
      <c r="AA257" s="5" t="s">
        <v>796</v>
      </c>
    </row>
    <row r="258" spans="1:27" x14ac:dyDescent="0.2">
      <c r="A258" s="5" t="s">
        <v>0</v>
      </c>
      <c r="B258" s="5" t="s">
        <v>80</v>
      </c>
      <c r="C258" s="5">
        <v>501</v>
      </c>
      <c r="D258" s="5" t="s">
        <v>797</v>
      </c>
      <c r="E258" s="5" t="s">
        <v>1</v>
      </c>
      <c r="F258" s="5" t="s">
        <v>10</v>
      </c>
      <c r="G258" s="5" t="s">
        <v>287</v>
      </c>
      <c r="H258" s="10">
        <v>45534</v>
      </c>
      <c r="I258" s="10">
        <v>45534</v>
      </c>
      <c r="J258" s="5" t="s">
        <v>15</v>
      </c>
      <c r="K258" s="10">
        <v>45545</v>
      </c>
      <c r="L258" s="5" t="s">
        <v>5</v>
      </c>
      <c r="M258" s="5" t="s">
        <v>798</v>
      </c>
      <c r="N258" s="5" t="s">
        <v>457</v>
      </c>
      <c r="O258" s="5" t="s">
        <v>290</v>
      </c>
      <c r="P258" s="5" t="s">
        <v>7</v>
      </c>
      <c r="Q258" s="5" t="s">
        <v>8</v>
      </c>
      <c r="R258" s="5" t="s">
        <v>7009</v>
      </c>
      <c r="S258" s="5" t="s">
        <v>167</v>
      </c>
      <c r="T258" s="11">
        <v>20028</v>
      </c>
      <c r="U258" s="5" t="s">
        <v>9</v>
      </c>
      <c r="V258" s="11">
        <v>20028</v>
      </c>
      <c r="W258" s="5" t="s">
        <v>9</v>
      </c>
      <c r="X258" s="5" t="s">
        <v>168</v>
      </c>
      <c r="Y258" s="5" t="s">
        <v>22</v>
      </c>
      <c r="Z258" s="5" t="s">
        <v>800</v>
      </c>
      <c r="AA258" s="5" t="s">
        <v>801</v>
      </c>
    </row>
    <row r="259" spans="1:27" hidden="1" x14ac:dyDescent="0.2">
      <c r="A259" s="5" t="s">
        <v>0</v>
      </c>
      <c r="B259" s="5" t="s">
        <v>154</v>
      </c>
      <c r="C259" s="5">
        <v>501</v>
      </c>
      <c r="D259" s="5" t="s">
        <v>802</v>
      </c>
      <c r="E259" s="5" t="s">
        <v>1</v>
      </c>
      <c r="F259" s="5" t="s">
        <v>10</v>
      </c>
      <c r="G259" s="5" t="s">
        <v>287</v>
      </c>
      <c r="H259" s="10">
        <v>45533</v>
      </c>
      <c r="I259" s="10">
        <v>45533</v>
      </c>
      <c r="J259" s="5" t="s">
        <v>15</v>
      </c>
      <c r="K259" s="10">
        <v>45548</v>
      </c>
      <c r="L259" s="5" t="s">
        <v>5</v>
      </c>
      <c r="M259" s="5" t="s">
        <v>803</v>
      </c>
      <c r="N259" s="5" t="s">
        <v>457</v>
      </c>
      <c r="O259" s="5" t="s">
        <v>290</v>
      </c>
      <c r="P259" s="5" t="s">
        <v>7</v>
      </c>
      <c r="Q259" s="5" t="s">
        <v>8</v>
      </c>
      <c r="R259" s="5" t="s">
        <v>7009</v>
      </c>
      <c r="S259" s="5" t="s">
        <v>235</v>
      </c>
      <c r="T259" s="11">
        <v>18029</v>
      </c>
      <c r="U259" s="5" t="s">
        <v>9</v>
      </c>
      <c r="V259" s="11">
        <v>18029</v>
      </c>
      <c r="W259" s="5" t="s">
        <v>9</v>
      </c>
      <c r="X259" s="5" t="s">
        <v>236</v>
      </c>
      <c r="Y259" s="5" t="s">
        <v>22</v>
      </c>
      <c r="Z259" s="5" t="s">
        <v>805</v>
      </c>
      <c r="AA259" s="5" t="s">
        <v>704</v>
      </c>
    </row>
    <row r="260" spans="1:27" hidden="1" x14ac:dyDescent="0.2">
      <c r="A260" s="5" t="s">
        <v>0</v>
      </c>
      <c r="B260" s="5" t="s">
        <v>131</v>
      </c>
      <c r="C260" s="5">
        <v>518</v>
      </c>
      <c r="D260" s="5" t="s">
        <v>806</v>
      </c>
      <c r="E260" s="5" t="s">
        <v>1</v>
      </c>
      <c r="F260" s="5" t="s">
        <v>10</v>
      </c>
      <c r="G260" s="5" t="s">
        <v>287</v>
      </c>
      <c r="H260" s="10">
        <v>45536</v>
      </c>
      <c r="I260" s="10">
        <v>45536</v>
      </c>
      <c r="J260" s="5" t="s">
        <v>16</v>
      </c>
      <c r="K260" s="10">
        <v>45545</v>
      </c>
      <c r="L260" s="5" t="s">
        <v>5</v>
      </c>
      <c r="M260" s="5" t="s">
        <v>807</v>
      </c>
      <c r="N260" s="5" t="s">
        <v>744</v>
      </c>
      <c r="O260" s="5" t="s">
        <v>290</v>
      </c>
      <c r="P260" s="5" t="s">
        <v>7</v>
      </c>
      <c r="Q260" s="5" t="s">
        <v>8</v>
      </c>
      <c r="R260" s="5" t="s">
        <v>7009</v>
      </c>
      <c r="S260" s="5" t="s">
        <v>153</v>
      </c>
      <c r="T260" s="11">
        <v>115192</v>
      </c>
      <c r="U260" s="5" t="s">
        <v>9</v>
      </c>
      <c r="V260" s="11">
        <v>115192</v>
      </c>
      <c r="W260" s="5" t="s">
        <v>9</v>
      </c>
      <c r="X260" s="5" t="s">
        <v>155</v>
      </c>
      <c r="Y260" s="5" t="s">
        <v>22</v>
      </c>
      <c r="Z260" s="5" t="s">
        <v>809</v>
      </c>
      <c r="AA260" s="5" t="s">
        <v>810</v>
      </c>
    </row>
    <row r="261" spans="1:27" x14ac:dyDescent="0.2">
      <c r="A261" s="5" t="s">
        <v>0</v>
      </c>
      <c r="B261" s="5" t="s">
        <v>80</v>
      </c>
      <c r="C261" s="5">
        <v>501</v>
      </c>
      <c r="D261" s="5" t="s">
        <v>811</v>
      </c>
      <c r="E261" s="5" t="s">
        <v>1</v>
      </c>
      <c r="F261" s="5" t="s">
        <v>10</v>
      </c>
      <c r="G261" s="5" t="s">
        <v>287</v>
      </c>
      <c r="H261" s="10">
        <v>45534</v>
      </c>
      <c r="I261" s="10">
        <v>45534</v>
      </c>
      <c r="J261" s="5" t="s">
        <v>15</v>
      </c>
      <c r="K261" s="10">
        <v>45545</v>
      </c>
      <c r="L261" s="5" t="s">
        <v>5</v>
      </c>
      <c r="M261" s="5" t="s">
        <v>812</v>
      </c>
      <c r="N261" s="5" t="s">
        <v>457</v>
      </c>
      <c r="O261" s="5" t="s">
        <v>290</v>
      </c>
      <c r="P261" s="5" t="s">
        <v>7</v>
      </c>
      <c r="Q261" s="5" t="s">
        <v>8</v>
      </c>
      <c r="R261" s="5" t="s">
        <v>7009</v>
      </c>
      <c r="S261" s="5" t="s">
        <v>71</v>
      </c>
      <c r="T261" s="11">
        <v>19300</v>
      </c>
      <c r="U261" s="5" t="s">
        <v>9</v>
      </c>
      <c r="V261" s="11">
        <v>19300</v>
      </c>
      <c r="W261" s="5" t="s">
        <v>9</v>
      </c>
      <c r="X261" s="5" t="s">
        <v>72</v>
      </c>
      <c r="Y261" s="5" t="s">
        <v>22</v>
      </c>
      <c r="Z261" s="5" t="s">
        <v>814</v>
      </c>
      <c r="AA261" s="5" t="s">
        <v>672</v>
      </c>
    </row>
    <row r="262" spans="1:27" x14ac:dyDescent="0.2">
      <c r="A262" s="5" t="s">
        <v>0</v>
      </c>
      <c r="B262" s="5" t="s">
        <v>80</v>
      </c>
      <c r="C262" s="5">
        <v>501</v>
      </c>
      <c r="D262" s="5" t="s">
        <v>815</v>
      </c>
      <c r="E262" s="5" t="s">
        <v>1</v>
      </c>
      <c r="F262" s="5" t="s">
        <v>10</v>
      </c>
      <c r="G262" s="5" t="s">
        <v>287</v>
      </c>
      <c r="H262" s="10">
        <v>45534</v>
      </c>
      <c r="I262" s="10">
        <v>45534</v>
      </c>
      <c r="J262" s="5" t="s">
        <v>15</v>
      </c>
      <c r="K262" s="10">
        <v>45552</v>
      </c>
      <c r="L262" s="5" t="s">
        <v>5</v>
      </c>
      <c r="M262" s="5" t="s">
        <v>816</v>
      </c>
      <c r="N262" s="5" t="s">
        <v>457</v>
      </c>
      <c r="O262" s="5" t="s">
        <v>290</v>
      </c>
      <c r="P262" s="5" t="s">
        <v>7</v>
      </c>
      <c r="Q262" s="5" t="s">
        <v>8</v>
      </c>
      <c r="R262" s="5" t="s">
        <v>7009</v>
      </c>
      <c r="S262" s="5" t="s">
        <v>167</v>
      </c>
      <c r="T262" s="11">
        <v>58443</v>
      </c>
      <c r="U262" s="5" t="s">
        <v>9</v>
      </c>
      <c r="V262" s="11">
        <v>58443</v>
      </c>
      <c r="W262" s="5" t="s">
        <v>9</v>
      </c>
      <c r="X262" s="5" t="s">
        <v>168</v>
      </c>
      <c r="Y262" s="5" t="s">
        <v>22</v>
      </c>
      <c r="Z262" s="5" t="s">
        <v>818</v>
      </c>
      <c r="AA262" s="5" t="s">
        <v>819</v>
      </c>
    </row>
    <row r="263" spans="1:27" x14ac:dyDescent="0.2">
      <c r="A263" s="5" t="s">
        <v>0</v>
      </c>
      <c r="B263" s="5" t="s">
        <v>80</v>
      </c>
      <c r="C263" s="5">
        <v>501</v>
      </c>
      <c r="D263" s="5" t="s">
        <v>820</v>
      </c>
      <c r="E263" s="5" t="s">
        <v>1</v>
      </c>
      <c r="F263" s="5" t="s">
        <v>10</v>
      </c>
      <c r="G263" s="5" t="s">
        <v>287</v>
      </c>
      <c r="H263" s="10">
        <v>45534</v>
      </c>
      <c r="I263" s="10">
        <v>45534</v>
      </c>
      <c r="J263" s="5" t="s">
        <v>15</v>
      </c>
      <c r="K263" s="10">
        <v>45545</v>
      </c>
      <c r="L263" s="5" t="s">
        <v>5</v>
      </c>
      <c r="M263" s="5" t="s">
        <v>821</v>
      </c>
      <c r="N263" s="5" t="s">
        <v>457</v>
      </c>
      <c r="O263" s="5" t="s">
        <v>290</v>
      </c>
      <c r="P263" s="5" t="s">
        <v>7</v>
      </c>
      <c r="Q263" s="5" t="s">
        <v>8</v>
      </c>
      <c r="R263" s="5" t="s">
        <v>7009</v>
      </c>
      <c r="S263" s="5" t="s">
        <v>235</v>
      </c>
      <c r="T263" s="11">
        <v>14257</v>
      </c>
      <c r="U263" s="5" t="s">
        <v>9</v>
      </c>
      <c r="V263" s="11">
        <v>14257</v>
      </c>
      <c r="W263" s="5" t="s">
        <v>9</v>
      </c>
      <c r="X263" s="5" t="s">
        <v>236</v>
      </c>
      <c r="Y263" s="5" t="s">
        <v>22</v>
      </c>
      <c r="Z263" s="5" t="s">
        <v>823</v>
      </c>
      <c r="AA263" s="5" t="s">
        <v>824</v>
      </c>
    </row>
    <row r="264" spans="1:27" hidden="1" x14ac:dyDescent="0.2">
      <c r="A264" s="5" t="s">
        <v>0</v>
      </c>
      <c r="B264" s="5" t="s">
        <v>131</v>
      </c>
      <c r="C264" s="5">
        <v>518</v>
      </c>
      <c r="D264" s="5" t="s">
        <v>825</v>
      </c>
      <c r="E264" s="5" t="s">
        <v>1</v>
      </c>
      <c r="F264" s="5" t="s">
        <v>10</v>
      </c>
      <c r="G264" s="5" t="s">
        <v>287</v>
      </c>
      <c r="H264" s="10">
        <v>45537</v>
      </c>
      <c r="I264" s="10">
        <v>45537</v>
      </c>
      <c r="J264" s="5" t="s">
        <v>16</v>
      </c>
      <c r="K264" s="10">
        <v>45552</v>
      </c>
      <c r="L264" s="5" t="s">
        <v>5</v>
      </c>
      <c r="M264" s="5" t="s">
        <v>826</v>
      </c>
      <c r="N264" s="5" t="s">
        <v>744</v>
      </c>
      <c r="O264" s="5" t="s">
        <v>290</v>
      </c>
      <c r="P264" s="5" t="s">
        <v>7</v>
      </c>
      <c r="Q264" s="5" t="s">
        <v>8</v>
      </c>
      <c r="R264" s="5" t="s">
        <v>7009</v>
      </c>
      <c r="S264" s="5" t="s">
        <v>167</v>
      </c>
      <c r="T264" s="11">
        <v>15730</v>
      </c>
      <c r="U264" s="5" t="s">
        <v>9</v>
      </c>
      <c r="V264" s="11">
        <v>15730</v>
      </c>
      <c r="W264" s="5" t="s">
        <v>9</v>
      </c>
      <c r="X264" s="5" t="s">
        <v>168</v>
      </c>
      <c r="Y264" s="5" t="s">
        <v>22</v>
      </c>
      <c r="Z264" s="5" t="s">
        <v>828</v>
      </c>
      <c r="AA264" s="5" t="s">
        <v>293</v>
      </c>
    </row>
    <row r="265" spans="1:27" x14ac:dyDescent="0.2">
      <c r="A265" s="5" t="s">
        <v>0</v>
      </c>
      <c r="B265" s="5" t="s">
        <v>80</v>
      </c>
      <c r="C265" s="5">
        <v>501</v>
      </c>
      <c r="D265" s="5" t="s">
        <v>829</v>
      </c>
      <c r="E265" s="5" t="s">
        <v>1</v>
      </c>
      <c r="F265" s="5" t="s">
        <v>10</v>
      </c>
      <c r="G265" s="5" t="s">
        <v>287</v>
      </c>
      <c r="H265" s="10">
        <v>45534</v>
      </c>
      <c r="I265" s="10">
        <v>45534</v>
      </c>
      <c r="J265" s="5" t="s">
        <v>15</v>
      </c>
      <c r="K265" s="10">
        <v>45545</v>
      </c>
      <c r="L265" s="5" t="s">
        <v>5</v>
      </c>
      <c r="M265" s="5" t="s">
        <v>830</v>
      </c>
      <c r="N265" s="5" t="s">
        <v>457</v>
      </c>
      <c r="O265" s="5" t="s">
        <v>290</v>
      </c>
      <c r="P265" s="5" t="s">
        <v>7</v>
      </c>
      <c r="Q265" s="5" t="s">
        <v>8</v>
      </c>
      <c r="R265" s="5" t="s">
        <v>7009</v>
      </c>
      <c r="S265" s="5" t="s">
        <v>71</v>
      </c>
      <c r="T265" s="11">
        <v>11048</v>
      </c>
      <c r="U265" s="5" t="s">
        <v>9</v>
      </c>
      <c r="V265" s="11">
        <v>11048</v>
      </c>
      <c r="W265" s="5" t="s">
        <v>9</v>
      </c>
      <c r="X265" s="5" t="s">
        <v>72</v>
      </c>
      <c r="Y265" s="5" t="s">
        <v>22</v>
      </c>
      <c r="Z265" s="5" t="s">
        <v>832</v>
      </c>
      <c r="AA265" s="5" t="s">
        <v>741</v>
      </c>
    </row>
    <row r="266" spans="1:27" hidden="1" x14ac:dyDescent="0.2">
      <c r="A266" s="5" t="s">
        <v>0</v>
      </c>
      <c r="B266" s="5" t="s">
        <v>90</v>
      </c>
      <c r="C266" s="5">
        <v>501</v>
      </c>
      <c r="D266" s="5" t="s">
        <v>833</v>
      </c>
      <c r="E266" s="5" t="s">
        <v>1</v>
      </c>
      <c r="F266" s="5" t="s">
        <v>10</v>
      </c>
      <c r="G266" s="5" t="s">
        <v>287</v>
      </c>
      <c r="H266" s="10">
        <v>45538</v>
      </c>
      <c r="I266" s="10">
        <v>45538</v>
      </c>
      <c r="J266" s="5" t="s">
        <v>16</v>
      </c>
      <c r="K266" s="10">
        <v>45552</v>
      </c>
      <c r="L266" s="5" t="s">
        <v>5</v>
      </c>
      <c r="M266" s="5" t="s">
        <v>834</v>
      </c>
      <c r="N266" s="5" t="s">
        <v>744</v>
      </c>
      <c r="O266" s="5" t="s">
        <v>290</v>
      </c>
      <c r="P266" s="5" t="s">
        <v>7</v>
      </c>
      <c r="Q266" s="5" t="s">
        <v>8</v>
      </c>
      <c r="R266" s="5" t="s">
        <v>7009</v>
      </c>
      <c r="S266" s="5" t="s">
        <v>153</v>
      </c>
      <c r="T266" s="11">
        <v>6389</v>
      </c>
      <c r="U266" s="5" t="s">
        <v>9</v>
      </c>
      <c r="V266" s="11">
        <v>6389</v>
      </c>
      <c r="W266" s="5" t="s">
        <v>9</v>
      </c>
      <c r="X266" s="5" t="s">
        <v>155</v>
      </c>
      <c r="Y266" s="5" t="s">
        <v>22</v>
      </c>
      <c r="Z266" s="5" t="s">
        <v>836</v>
      </c>
      <c r="AA266" s="5" t="s">
        <v>837</v>
      </c>
    </row>
    <row r="267" spans="1:27" hidden="1" x14ac:dyDescent="0.2">
      <c r="A267" s="5" t="s">
        <v>0</v>
      </c>
      <c r="B267" s="5" t="s">
        <v>310</v>
      </c>
      <c r="C267" s="5">
        <v>518</v>
      </c>
      <c r="D267" s="5" t="s">
        <v>838</v>
      </c>
      <c r="E267" s="5" t="s">
        <v>1</v>
      </c>
      <c r="F267" s="5" t="s">
        <v>10</v>
      </c>
      <c r="G267" s="5" t="s">
        <v>287</v>
      </c>
      <c r="H267" s="10">
        <v>45532</v>
      </c>
      <c r="I267" s="10">
        <v>45532</v>
      </c>
      <c r="J267" s="5" t="s">
        <v>15</v>
      </c>
      <c r="K267" s="10">
        <v>45551</v>
      </c>
      <c r="L267" s="5" t="s">
        <v>13</v>
      </c>
      <c r="M267" s="5" t="s">
        <v>839</v>
      </c>
      <c r="N267" s="5" t="s">
        <v>457</v>
      </c>
      <c r="O267" s="5" t="s">
        <v>290</v>
      </c>
      <c r="P267" s="5" t="s">
        <v>7</v>
      </c>
      <c r="Q267" s="5" t="s">
        <v>8</v>
      </c>
      <c r="R267" s="5" t="s">
        <v>7009</v>
      </c>
      <c r="S267" s="5" t="s">
        <v>19</v>
      </c>
      <c r="T267" s="11">
        <v>40000</v>
      </c>
      <c r="U267" s="5" t="s">
        <v>9</v>
      </c>
      <c r="V267" s="11">
        <v>40000</v>
      </c>
      <c r="W267" s="5" t="s">
        <v>9</v>
      </c>
      <c r="X267" s="5" t="s">
        <v>21</v>
      </c>
      <c r="Y267" s="5" t="s">
        <v>22</v>
      </c>
      <c r="Z267" s="5" t="s">
        <v>841</v>
      </c>
      <c r="AA267" s="5" t="s">
        <v>353</v>
      </c>
    </row>
    <row r="268" spans="1:27" hidden="1" x14ac:dyDescent="0.2">
      <c r="A268" s="5" t="s">
        <v>0</v>
      </c>
      <c r="B268" s="5" t="s">
        <v>96</v>
      </c>
      <c r="C268" s="5">
        <v>501</v>
      </c>
      <c r="D268" s="5" t="s">
        <v>842</v>
      </c>
      <c r="E268" s="5" t="s">
        <v>1</v>
      </c>
      <c r="F268" s="5" t="s">
        <v>10</v>
      </c>
      <c r="G268" s="5" t="s">
        <v>287</v>
      </c>
      <c r="H268" s="10">
        <v>45537</v>
      </c>
      <c r="I268" s="10">
        <v>45537</v>
      </c>
      <c r="J268" s="5" t="s">
        <v>16</v>
      </c>
      <c r="K268" s="10">
        <v>45548</v>
      </c>
      <c r="L268" s="5" t="s">
        <v>5</v>
      </c>
      <c r="M268" s="5" t="s">
        <v>843</v>
      </c>
      <c r="N268" s="5" t="s">
        <v>744</v>
      </c>
      <c r="O268" s="5" t="s">
        <v>290</v>
      </c>
      <c r="P268" s="5" t="s">
        <v>7</v>
      </c>
      <c r="Q268" s="5" t="s">
        <v>8</v>
      </c>
      <c r="R268" s="5" t="s">
        <v>7009</v>
      </c>
      <c r="S268" s="5" t="s">
        <v>235</v>
      </c>
      <c r="T268" s="11">
        <v>23656</v>
      </c>
      <c r="U268" s="5" t="s">
        <v>9</v>
      </c>
      <c r="V268" s="11">
        <v>23656</v>
      </c>
      <c r="W268" s="5" t="s">
        <v>9</v>
      </c>
      <c r="X268" s="5" t="s">
        <v>236</v>
      </c>
      <c r="Y268" s="5" t="s">
        <v>22</v>
      </c>
      <c r="Z268" s="5" t="s">
        <v>845</v>
      </c>
      <c r="AA268" s="5" t="s">
        <v>846</v>
      </c>
    </row>
    <row r="269" spans="1:27" hidden="1" x14ac:dyDescent="0.2">
      <c r="A269" s="5" t="s">
        <v>0</v>
      </c>
      <c r="B269" s="5" t="s">
        <v>96</v>
      </c>
      <c r="C269" s="5">
        <v>501</v>
      </c>
      <c r="D269" s="5" t="s">
        <v>847</v>
      </c>
      <c r="E269" s="5" t="s">
        <v>1</v>
      </c>
      <c r="F269" s="5" t="s">
        <v>10</v>
      </c>
      <c r="G269" s="5" t="s">
        <v>287</v>
      </c>
      <c r="H269" s="10">
        <v>45530</v>
      </c>
      <c r="I269" s="10">
        <v>45530</v>
      </c>
      <c r="J269" s="5" t="s">
        <v>15</v>
      </c>
      <c r="K269" s="10">
        <v>45551</v>
      </c>
      <c r="L269" s="5" t="s">
        <v>13</v>
      </c>
      <c r="M269" s="5" t="s">
        <v>848</v>
      </c>
      <c r="N269" s="5" t="s">
        <v>457</v>
      </c>
      <c r="O269" s="5" t="s">
        <v>290</v>
      </c>
      <c r="P269" s="5" t="s">
        <v>7</v>
      </c>
      <c r="Q269" s="5" t="s">
        <v>8</v>
      </c>
      <c r="R269" s="5" t="s">
        <v>7009</v>
      </c>
      <c r="S269" s="5" t="s">
        <v>153</v>
      </c>
      <c r="T269" s="11">
        <v>11072</v>
      </c>
      <c r="U269" s="5" t="s">
        <v>9</v>
      </c>
      <c r="V269" s="11">
        <v>11072</v>
      </c>
      <c r="W269" s="5" t="s">
        <v>9</v>
      </c>
      <c r="X269" s="5" t="s">
        <v>155</v>
      </c>
      <c r="Y269" s="5" t="s">
        <v>22</v>
      </c>
      <c r="Z269" s="5" t="s">
        <v>850</v>
      </c>
      <c r="AA269" s="5" t="s">
        <v>851</v>
      </c>
    </row>
    <row r="270" spans="1:27" hidden="1" x14ac:dyDescent="0.2">
      <c r="A270" s="5" t="s">
        <v>0</v>
      </c>
      <c r="B270" s="5" t="s">
        <v>310</v>
      </c>
      <c r="C270" s="5">
        <v>518</v>
      </c>
      <c r="D270" s="5" t="s">
        <v>852</v>
      </c>
      <c r="E270" s="5" t="s">
        <v>1</v>
      </c>
      <c r="F270" s="5" t="s">
        <v>10</v>
      </c>
      <c r="G270" s="5" t="s">
        <v>287</v>
      </c>
      <c r="H270" s="10">
        <v>45537</v>
      </c>
      <c r="I270" s="10">
        <v>45537</v>
      </c>
      <c r="J270" s="5" t="s">
        <v>16</v>
      </c>
      <c r="K270" s="10">
        <v>45548</v>
      </c>
      <c r="L270" s="5" t="s">
        <v>5</v>
      </c>
      <c r="M270" s="5" t="s">
        <v>853</v>
      </c>
      <c r="N270" s="5" t="s">
        <v>744</v>
      </c>
      <c r="O270" s="5" t="s">
        <v>290</v>
      </c>
      <c r="P270" s="5" t="s">
        <v>7</v>
      </c>
      <c r="Q270" s="5" t="s">
        <v>8</v>
      </c>
      <c r="R270" s="5" t="s">
        <v>7009</v>
      </c>
      <c r="S270" s="5" t="s">
        <v>71</v>
      </c>
      <c r="T270" s="11">
        <v>33396</v>
      </c>
      <c r="U270" s="5" t="s">
        <v>9</v>
      </c>
      <c r="V270" s="11">
        <v>33396</v>
      </c>
      <c r="W270" s="5" t="s">
        <v>9</v>
      </c>
      <c r="X270" s="5" t="s">
        <v>72</v>
      </c>
      <c r="Y270" s="5" t="s">
        <v>22</v>
      </c>
      <c r="Z270" s="5" t="s">
        <v>854</v>
      </c>
      <c r="AA270" s="5" t="s">
        <v>353</v>
      </c>
    </row>
    <row r="271" spans="1:27" x14ac:dyDescent="0.2">
      <c r="A271" s="5" t="s">
        <v>0</v>
      </c>
      <c r="B271" s="5" t="s">
        <v>80</v>
      </c>
      <c r="C271" s="5">
        <v>501</v>
      </c>
      <c r="D271" s="5" t="s">
        <v>855</v>
      </c>
      <c r="E271" s="5" t="s">
        <v>1</v>
      </c>
      <c r="F271" s="5" t="s">
        <v>10</v>
      </c>
      <c r="G271" s="5" t="s">
        <v>287</v>
      </c>
      <c r="H271" s="10">
        <v>45535</v>
      </c>
      <c r="I271" s="10">
        <v>45532</v>
      </c>
      <c r="J271" s="5" t="s">
        <v>15</v>
      </c>
      <c r="K271" s="10">
        <v>45548</v>
      </c>
      <c r="L271" s="5" t="s">
        <v>5</v>
      </c>
      <c r="M271" s="5" t="s">
        <v>856</v>
      </c>
      <c r="N271" s="5" t="s">
        <v>457</v>
      </c>
      <c r="O271" s="5" t="s">
        <v>290</v>
      </c>
      <c r="P271" s="5" t="s">
        <v>7</v>
      </c>
      <c r="Q271" s="5" t="s">
        <v>8</v>
      </c>
      <c r="R271" s="5" t="s">
        <v>7009</v>
      </c>
      <c r="S271" s="5" t="s">
        <v>235</v>
      </c>
      <c r="T271" s="11">
        <v>24684</v>
      </c>
      <c r="U271" s="5" t="s">
        <v>9</v>
      </c>
      <c r="V271" s="11">
        <v>24684</v>
      </c>
      <c r="W271" s="5" t="s">
        <v>9</v>
      </c>
      <c r="X271" s="5" t="s">
        <v>236</v>
      </c>
      <c r="Y271" s="5" t="s">
        <v>22</v>
      </c>
      <c r="Z271" s="5" t="s">
        <v>858</v>
      </c>
      <c r="AA271" s="5" t="s">
        <v>824</v>
      </c>
    </row>
    <row r="272" spans="1:27" hidden="1" x14ac:dyDescent="0.2">
      <c r="A272" s="5" t="s">
        <v>0</v>
      </c>
      <c r="B272" s="5" t="s">
        <v>96</v>
      </c>
      <c r="C272" s="5">
        <v>501</v>
      </c>
      <c r="D272" s="5" t="s">
        <v>859</v>
      </c>
      <c r="E272" s="5" t="s">
        <v>1</v>
      </c>
      <c r="F272" s="5" t="s">
        <v>10</v>
      </c>
      <c r="G272" s="5" t="s">
        <v>287</v>
      </c>
      <c r="H272" s="10">
        <v>45527</v>
      </c>
      <c r="I272" s="10">
        <v>45527</v>
      </c>
      <c r="J272" s="5" t="s">
        <v>15</v>
      </c>
      <c r="K272" s="10">
        <v>45548</v>
      </c>
      <c r="L272" s="5" t="s">
        <v>5</v>
      </c>
      <c r="M272" s="5" t="s">
        <v>860</v>
      </c>
      <c r="N272" s="5" t="s">
        <v>457</v>
      </c>
      <c r="O272" s="5" t="s">
        <v>290</v>
      </c>
      <c r="P272" s="5" t="s">
        <v>7</v>
      </c>
      <c r="Q272" s="5" t="s">
        <v>8</v>
      </c>
      <c r="R272" s="5" t="s">
        <v>7009</v>
      </c>
      <c r="S272" s="5" t="s">
        <v>19</v>
      </c>
      <c r="T272" s="11">
        <v>127050</v>
      </c>
      <c r="U272" s="5" t="s">
        <v>9</v>
      </c>
      <c r="V272" s="11">
        <v>127050</v>
      </c>
      <c r="W272" s="5" t="s">
        <v>9</v>
      </c>
      <c r="X272" s="5" t="s">
        <v>21</v>
      </c>
      <c r="Y272" s="5" t="s">
        <v>22</v>
      </c>
      <c r="Z272" s="5" t="s">
        <v>862</v>
      </c>
      <c r="AA272" s="5" t="s">
        <v>863</v>
      </c>
    </row>
    <row r="273" spans="1:27" hidden="1" x14ac:dyDescent="0.2">
      <c r="A273" s="5" t="s">
        <v>0</v>
      </c>
      <c r="B273" s="5" t="s">
        <v>57</v>
      </c>
      <c r="C273" s="5">
        <v>518</v>
      </c>
      <c r="D273" s="5" t="s">
        <v>864</v>
      </c>
      <c r="E273" s="5" t="s">
        <v>1</v>
      </c>
      <c r="F273" s="5" t="s">
        <v>10</v>
      </c>
      <c r="G273" s="5" t="s">
        <v>287</v>
      </c>
      <c r="H273" s="10">
        <v>45527</v>
      </c>
      <c r="I273" s="10">
        <v>45527</v>
      </c>
      <c r="J273" s="5" t="s">
        <v>15</v>
      </c>
      <c r="K273" s="10">
        <v>45548</v>
      </c>
      <c r="L273" s="5" t="s">
        <v>5</v>
      </c>
      <c r="M273" s="5" t="s">
        <v>865</v>
      </c>
      <c r="N273" s="5" t="s">
        <v>457</v>
      </c>
      <c r="O273" s="5" t="s">
        <v>290</v>
      </c>
      <c r="P273" s="5" t="s">
        <v>7</v>
      </c>
      <c r="Q273" s="5" t="s">
        <v>8</v>
      </c>
      <c r="R273" s="5" t="s">
        <v>7009</v>
      </c>
      <c r="S273" s="5" t="s">
        <v>180</v>
      </c>
      <c r="T273" s="11">
        <v>5000</v>
      </c>
      <c r="U273" s="5" t="s">
        <v>9</v>
      </c>
      <c r="V273" s="11">
        <v>5000</v>
      </c>
      <c r="W273" s="5" t="s">
        <v>9</v>
      </c>
      <c r="X273" s="5" t="s">
        <v>182</v>
      </c>
      <c r="Y273" s="5" t="s">
        <v>22</v>
      </c>
      <c r="Z273" s="5" t="s">
        <v>867</v>
      </c>
      <c r="AA273" s="5" t="s">
        <v>362</v>
      </c>
    </row>
    <row r="274" spans="1:27" hidden="1" x14ac:dyDescent="0.2">
      <c r="A274" s="5" t="s">
        <v>0</v>
      </c>
      <c r="B274" s="5" t="s">
        <v>310</v>
      </c>
      <c r="C274" s="5">
        <v>518</v>
      </c>
      <c r="D274" s="5" t="s">
        <v>868</v>
      </c>
      <c r="E274" s="5" t="s">
        <v>1</v>
      </c>
      <c r="F274" s="5" t="s">
        <v>10</v>
      </c>
      <c r="G274" s="5" t="s">
        <v>287</v>
      </c>
      <c r="H274" s="10">
        <v>45533</v>
      </c>
      <c r="I274" s="10">
        <v>45533</v>
      </c>
      <c r="J274" s="5" t="s">
        <v>15</v>
      </c>
      <c r="K274" s="10">
        <v>45548</v>
      </c>
      <c r="L274" s="5" t="s">
        <v>5</v>
      </c>
      <c r="M274" s="5" t="s">
        <v>869</v>
      </c>
      <c r="N274" s="5" t="s">
        <v>457</v>
      </c>
      <c r="O274" s="5" t="s">
        <v>290</v>
      </c>
      <c r="P274" s="5" t="s">
        <v>7</v>
      </c>
      <c r="Q274" s="5" t="s">
        <v>8</v>
      </c>
      <c r="R274" s="5" t="s">
        <v>7009</v>
      </c>
      <c r="S274" s="5" t="s">
        <v>71</v>
      </c>
      <c r="T274" s="11">
        <v>42350</v>
      </c>
      <c r="U274" s="5" t="s">
        <v>9</v>
      </c>
      <c r="V274" s="11">
        <v>42350</v>
      </c>
      <c r="W274" s="5" t="s">
        <v>9</v>
      </c>
      <c r="X274" s="5" t="s">
        <v>72</v>
      </c>
      <c r="Y274" s="5" t="s">
        <v>22</v>
      </c>
      <c r="Z274" s="5" t="s">
        <v>871</v>
      </c>
      <c r="AA274" s="5" t="s">
        <v>353</v>
      </c>
    </row>
    <row r="275" spans="1:27" hidden="1" x14ac:dyDescent="0.2">
      <c r="A275" s="5" t="s">
        <v>0</v>
      </c>
      <c r="B275" s="5" t="s">
        <v>36</v>
      </c>
      <c r="C275" s="5">
        <v>513</v>
      </c>
      <c r="D275" s="5" t="s">
        <v>872</v>
      </c>
      <c r="E275" s="5" t="s">
        <v>1</v>
      </c>
      <c r="F275" s="5" t="s">
        <v>10</v>
      </c>
      <c r="G275" s="5" t="s">
        <v>287</v>
      </c>
      <c r="H275" s="10">
        <v>45513</v>
      </c>
      <c r="I275" s="10">
        <v>45513</v>
      </c>
      <c r="J275" s="5" t="s">
        <v>15</v>
      </c>
      <c r="K275" s="10">
        <v>45551</v>
      </c>
      <c r="L275" s="5" t="s">
        <v>13</v>
      </c>
      <c r="M275" s="5" t="s">
        <v>873</v>
      </c>
      <c r="N275" s="5" t="s">
        <v>457</v>
      </c>
      <c r="O275" s="5" t="s">
        <v>290</v>
      </c>
      <c r="P275" s="5" t="s">
        <v>7</v>
      </c>
      <c r="Q275" s="5" t="s">
        <v>8</v>
      </c>
      <c r="R275" s="5" t="s">
        <v>7009</v>
      </c>
      <c r="S275" s="5" t="s">
        <v>19</v>
      </c>
      <c r="T275" s="11">
        <v>2730</v>
      </c>
      <c r="U275" s="5" t="s">
        <v>9</v>
      </c>
      <c r="V275" s="11">
        <v>2730</v>
      </c>
      <c r="W275" s="5" t="s">
        <v>9</v>
      </c>
      <c r="X275" s="5" t="s">
        <v>21</v>
      </c>
      <c r="Y275" s="5" t="s">
        <v>22</v>
      </c>
      <c r="Z275" s="5" t="s">
        <v>875</v>
      </c>
      <c r="AA275" s="5" t="s">
        <v>362</v>
      </c>
    </row>
    <row r="276" spans="1:27" hidden="1" x14ac:dyDescent="0.2">
      <c r="A276" s="5" t="s">
        <v>0</v>
      </c>
      <c r="B276" s="5" t="s">
        <v>131</v>
      </c>
      <c r="C276" s="5">
        <v>518</v>
      </c>
      <c r="D276" s="5" t="s">
        <v>876</v>
      </c>
      <c r="E276" s="5" t="s">
        <v>1</v>
      </c>
      <c r="F276" s="5" t="s">
        <v>10</v>
      </c>
      <c r="G276" s="5" t="s">
        <v>287</v>
      </c>
      <c r="H276" s="10">
        <v>45536</v>
      </c>
      <c r="I276" s="10">
        <v>45536</v>
      </c>
      <c r="J276" s="5" t="s">
        <v>16</v>
      </c>
      <c r="K276" s="10">
        <v>45548</v>
      </c>
      <c r="L276" s="5" t="s">
        <v>5</v>
      </c>
      <c r="M276" s="5" t="s">
        <v>877</v>
      </c>
      <c r="N276" s="5" t="s">
        <v>744</v>
      </c>
      <c r="O276" s="5" t="s">
        <v>290</v>
      </c>
      <c r="P276" s="5" t="s">
        <v>7</v>
      </c>
      <c r="Q276" s="5" t="s">
        <v>8</v>
      </c>
      <c r="R276" s="5" t="s">
        <v>7009</v>
      </c>
      <c r="S276" s="5" t="s">
        <v>71</v>
      </c>
      <c r="T276" s="11">
        <v>123420</v>
      </c>
      <c r="U276" s="5" t="s">
        <v>9</v>
      </c>
      <c r="V276" s="11">
        <v>123420</v>
      </c>
      <c r="W276" s="5" t="s">
        <v>9</v>
      </c>
      <c r="X276" s="5" t="s">
        <v>72</v>
      </c>
      <c r="Y276" s="5" t="s">
        <v>22</v>
      </c>
      <c r="Z276" s="5" t="s">
        <v>879</v>
      </c>
      <c r="AA276" s="5" t="s">
        <v>880</v>
      </c>
    </row>
    <row r="277" spans="1:27" x14ac:dyDescent="0.2">
      <c r="A277" s="5" t="s">
        <v>0</v>
      </c>
      <c r="B277" s="5" t="s">
        <v>80</v>
      </c>
      <c r="C277" s="5">
        <v>501</v>
      </c>
      <c r="D277" s="5" t="s">
        <v>881</v>
      </c>
      <c r="E277" s="5" t="s">
        <v>1</v>
      </c>
      <c r="F277" s="5" t="s">
        <v>10</v>
      </c>
      <c r="G277" s="5" t="s">
        <v>287</v>
      </c>
      <c r="H277" s="10">
        <v>45534</v>
      </c>
      <c r="I277" s="10">
        <v>45534</v>
      </c>
      <c r="J277" s="5" t="s">
        <v>15</v>
      </c>
      <c r="K277" s="10">
        <v>45548</v>
      </c>
      <c r="L277" s="5" t="s">
        <v>5</v>
      </c>
      <c r="M277" s="5" t="s">
        <v>882</v>
      </c>
      <c r="N277" s="5" t="s">
        <v>457</v>
      </c>
      <c r="O277" s="5" t="s">
        <v>290</v>
      </c>
      <c r="P277" s="5" t="s">
        <v>7</v>
      </c>
      <c r="Q277" s="5" t="s">
        <v>8</v>
      </c>
      <c r="R277" s="5" t="s">
        <v>7009</v>
      </c>
      <c r="S277" s="5" t="s">
        <v>71</v>
      </c>
      <c r="T277" s="11">
        <v>14520</v>
      </c>
      <c r="U277" s="5" t="s">
        <v>9</v>
      </c>
      <c r="V277" s="11">
        <v>14520</v>
      </c>
      <c r="W277" s="5" t="s">
        <v>9</v>
      </c>
      <c r="X277" s="5" t="s">
        <v>72</v>
      </c>
      <c r="Y277" s="5" t="s">
        <v>22</v>
      </c>
      <c r="Z277" s="5" t="s">
        <v>884</v>
      </c>
      <c r="AA277" s="5" t="s">
        <v>885</v>
      </c>
    </row>
    <row r="278" spans="1:27" x14ac:dyDescent="0.2">
      <c r="A278" s="5" t="s">
        <v>0</v>
      </c>
      <c r="B278" s="5" t="s">
        <v>80</v>
      </c>
      <c r="C278" s="5">
        <v>501</v>
      </c>
      <c r="D278" s="5" t="s">
        <v>886</v>
      </c>
      <c r="E278" s="5" t="s">
        <v>1</v>
      </c>
      <c r="F278" s="5" t="s">
        <v>10</v>
      </c>
      <c r="G278" s="5" t="s">
        <v>287</v>
      </c>
      <c r="H278" s="10">
        <v>45537</v>
      </c>
      <c r="I278" s="10">
        <v>45537</v>
      </c>
      <c r="J278" s="5" t="s">
        <v>16</v>
      </c>
      <c r="K278" s="10">
        <v>45551</v>
      </c>
      <c r="L278" s="5" t="s">
        <v>13</v>
      </c>
      <c r="M278" s="5" t="s">
        <v>887</v>
      </c>
      <c r="N278" s="5" t="s">
        <v>744</v>
      </c>
      <c r="O278" s="5" t="s">
        <v>290</v>
      </c>
      <c r="P278" s="5" t="s">
        <v>7</v>
      </c>
      <c r="Q278" s="5" t="s">
        <v>8</v>
      </c>
      <c r="R278" s="5" t="s">
        <v>7009</v>
      </c>
      <c r="S278" s="5" t="s">
        <v>153</v>
      </c>
      <c r="T278" s="11">
        <v>304800</v>
      </c>
      <c r="U278" s="5" t="s">
        <v>9</v>
      </c>
      <c r="V278" s="11">
        <v>304800</v>
      </c>
      <c r="W278" s="5" t="s">
        <v>9</v>
      </c>
      <c r="X278" s="5" t="s">
        <v>155</v>
      </c>
      <c r="Y278" s="5" t="s">
        <v>22</v>
      </c>
      <c r="Z278" s="5" t="s">
        <v>889</v>
      </c>
      <c r="AA278" s="5" t="s">
        <v>890</v>
      </c>
    </row>
    <row r="279" spans="1:27" hidden="1" x14ac:dyDescent="0.2">
      <c r="A279" s="5" t="s">
        <v>0</v>
      </c>
      <c r="B279" s="5" t="s">
        <v>465</v>
      </c>
      <c r="C279" s="5">
        <v>518</v>
      </c>
      <c r="D279" s="5" t="s">
        <v>891</v>
      </c>
      <c r="E279" s="5" t="s">
        <v>1</v>
      </c>
      <c r="F279" s="5" t="s">
        <v>10</v>
      </c>
      <c r="G279" s="5" t="s">
        <v>287</v>
      </c>
      <c r="H279" s="10">
        <v>45536</v>
      </c>
      <c r="I279" s="10">
        <v>45535</v>
      </c>
      <c r="J279" s="5" t="s">
        <v>15</v>
      </c>
      <c r="K279" s="10">
        <v>45548</v>
      </c>
      <c r="L279" s="5" t="s">
        <v>5</v>
      </c>
      <c r="M279" s="5" t="s">
        <v>248</v>
      </c>
      <c r="N279" s="5" t="s">
        <v>457</v>
      </c>
      <c r="O279" s="5" t="s">
        <v>290</v>
      </c>
      <c r="P279" s="5" t="s">
        <v>7</v>
      </c>
      <c r="Q279" s="5" t="s">
        <v>8</v>
      </c>
      <c r="R279" s="5" t="s">
        <v>7009</v>
      </c>
      <c r="S279" s="5" t="s">
        <v>130</v>
      </c>
      <c r="T279" s="11">
        <v>5000</v>
      </c>
      <c r="U279" s="5" t="s">
        <v>9</v>
      </c>
      <c r="V279" s="11">
        <v>5000</v>
      </c>
      <c r="W279" s="5" t="s">
        <v>9</v>
      </c>
      <c r="X279" s="5" t="s">
        <v>132</v>
      </c>
      <c r="Y279" s="5" t="s">
        <v>22</v>
      </c>
      <c r="Z279" s="5" t="s">
        <v>893</v>
      </c>
      <c r="AA279" s="5" t="s">
        <v>894</v>
      </c>
    </row>
    <row r="280" spans="1:27" hidden="1" x14ac:dyDescent="0.2">
      <c r="A280" s="5" t="s">
        <v>0</v>
      </c>
      <c r="B280" s="5" t="s">
        <v>465</v>
      </c>
      <c r="C280" s="5">
        <v>518</v>
      </c>
      <c r="D280" s="5" t="s">
        <v>891</v>
      </c>
      <c r="E280" s="5" t="s">
        <v>1</v>
      </c>
      <c r="F280" s="5" t="s">
        <v>47</v>
      </c>
      <c r="G280" s="5" t="s">
        <v>287</v>
      </c>
      <c r="H280" s="10">
        <v>45536</v>
      </c>
      <c r="I280" s="10">
        <v>45535</v>
      </c>
      <c r="J280" s="5" t="s">
        <v>15</v>
      </c>
      <c r="K280" s="10">
        <v>45548</v>
      </c>
      <c r="L280" s="5" t="s">
        <v>5</v>
      </c>
      <c r="M280" s="5" t="s">
        <v>248</v>
      </c>
      <c r="N280" s="5" t="s">
        <v>457</v>
      </c>
      <c r="O280" s="5" t="s">
        <v>290</v>
      </c>
      <c r="P280" s="5" t="s">
        <v>7</v>
      </c>
      <c r="Q280" s="5" t="s">
        <v>8</v>
      </c>
      <c r="R280" s="5" t="s">
        <v>7009</v>
      </c>
      <c r="S280" s="5" t="s">
        <v>235</v>
      </c>
      <c r="T280" s="11">
        <v>5000</v>
      </c>
      <c r="U280" s="5" t="s">
        <v>9</v>
      </c>
      <c r="V280" s="11">
        <v>5000</v>
      </c>
      <c r="W280" s="5" t="s">
        <v>9</v>
      </c>
      <c r="X280" s="5" t="s">
        <v>236</v>
      </c>
      <c r="Y280" s="5" t="s">
        <v>22</v>
      </c>
      <c r="Z280" s="5" t="s">
        <v>893</v>
      </c>
      <c r="AA280" s="5" t="s">
        <v>894</v>
      </c>
    </row>
    <row r="281" spans="1:27" hidden="1" x14ac:dyDescent="0.2">
      <c r="A281" s="5" t="s">
        <v>0</v>
      </c>
      <c r="B281" s="5" t="s">
        <v>181</v>
      </c>
      <c r="C281" s="5">
        <v>516</v>
      </c>
      <c r="D281" s="5" t="s">
        <v>895</v>
      </c>
      <c r="E281" s="5" t="s">
        <v>1</v>
      </c>
      <c r="F281" s="5" t="s">
        <v>10</v>
      </c>
      <c r="G281" s="5" t="s">
        <v>287</v>
      </c>
      <c r="H281" s="10">
        <v>45536</v>
      </c>
      <c r="I281" s="10">
        <v>45535</v>
      </c>
      <c r="J281" s="5" t="s">
        <v>15</v>
      </c>
      <c r="K281" s="10">
        <v>45548</v>
      </c>
      <c r="L281" s="5" t="s">
        <v>5</v>
      </c>
      <c r="M281" s="5" t="s">
        <v>896</v>
      </c>
      <c r="N281" s="5" t="s">
        <v>457</v>
      </c>
      <c r="O281" s="5" t="s">
        <v>290</v>
      </c>
      <c r="P281" s="5" t="s">
        <v>7</v>
      </c>
      <c r="Q281" s="5" t="s">
        <v>8</v>
      </c>
      <c r="R281" s="5" t="s">
        <v>7009</v>
      </c>
      <c r="S281" s="5" t="s">
        <v>25</v>
      </c>
      <c r="T281" s="11">
        <v>32000</v>
      </c>
      <c r="U281" s="5" t="s">
        <v>9</v>
      </c>
      <c r="V281" s="11">
        <v>32000</v>
      </c>
      <c r="W281" s="5" t="s">
        <v>9</v>
      </c>
      <c r="X281" s="5" t="s">
        <v>30</v>
      </c>
      <c r="Y281" s="5" t="s">
        <v>22</v>
      </c>
      <c r="Z281" s="5" t="s">
        <v>898</v>
      </c>
      <c r="AA281" s="5" t="s">
        <v>405</v>
      </c>
    </row>
    <row r="282" spans="1:27" hidden="1" x14ac:dyDescent="0.2">
      <c r="A282" s="5" t="s">
        <v>0</v>
      </c>
      <c r="B282" s="5" t="s">
        <v>181</v>
      </c>
      <c r="C282" s="5">
        <v>516</v>
      </c>
      <c r="D282" s="5" t="s">
        <v>899</v>
      </c>
      <c r="E282" s="5" t="s">
        <v>1</v>
      </c>
      <c r="F282" s="5" t="s">
        <v>10</v>
      </c>
      <c r="G282" s="5" t="s">
        <v>287</v>
      </c>
      <c r="H282" s="10">
        <v>45527</v>
      </c>
      <c r="I282" s="10">
        <v>45527</v>
      </c>
      <c r="J282" s="5" t="s">
        <v>15</v>
      </c>
      <c r="K282" s="10">
        <v>45548</v>
      </c>
      <c r="L282" s="5" t="s">
        <v>5</v>
      </c>
      <c r="M282" s="5" t="s">
        <v>900</v>
      </c>
      <c r="N282" s="5" t="s">
        <v>457</v>
      </c>
      <c r="O282" s="5" t="s">
        <v>290</v>
      </c>
      <c r="P282" s="5" t="s">
        <v>7</v>
      </c>
      <c r="Q282" s="5" t="s">
        <v>8</v>
      </c>
      <c r="R282" s="5" t="s">
        <v>7009</v>
      </c>
      <c r="S282" s="5" t="s">
        <v>101</v>
      </c>
      <c r="T282" s="11">
        <v>38720</v>
      </c>
      <c r="U282" s="5" t="s">
        <v>9</v>
      </c>
      <c r="V282" s="11">
        <v>38720</v>
      </c>
      <c r="W282" s="5" t="s">
        <v>9</v>
      </c>
      <c r="X282" s="5" t="s">
        <v>102</v>
      </c>
      <c r="Y282" s="5" t="s">
        <v>22</v>
      </c>
      <c r="Z282" s="5" t="s">
        <v>902</v>
      </c>
      <c r="AA282" s="5" t="s">
        <v>690</v>
      </c>
    </row>
    <row r="283" spans="1:27" hidden="1" x14ac:dyDescent="0.2">
      <c r="A283" s="5" t="s">
        <v>0</v>
      </c>
      <c r="B283" s="5" t="s">
        <v>131</v>
      </c>
      <c r="C283" s="5">
        <v>518</v>
      </c>
      <c r="D283" s="5" t="s">
        <v>903</v>
      </c>
      <c r="E283" s="5" t="s">
        <v>1</v>
      </c>
      <c r="F283" s="5" t="s">
        <v>10</v>
      </c>
      <c r="G283" s="5" t="s">
        <v>287</v>
      </c>
      <c r="H283" s="10">
        <v>45505</v>
      </c>
      <c r="I283" s="10">
        <v>45505</v>
      </c>
      <c r="J283" s="5" t="s">
        <v>15</v>
      </c>
      <c r="K283" s="10">
        <v>45548</v>
      </c>
      <c r="L283" s="5" t="s">
        <v>5</v>
      </c>
      <c r="M283" s="5" t="s">
        <v>904</v>
      </c>
      <c r="N283" s="5" t="s">
        <v>457</v>
      </c>
      <c r="O283" s="5" t="s">
        <v>290</v>
      </c>
      <c r="P283" s="5" t="s">
        <v>7</v>
      </c>
      <c r="Q283" s="5" t="s">
        <v>8</v>
      </c>
      <c r="R283" s="5" t="s">
        <v>7009</v>
      </c>
      <c r="S283" s="5" t="s">
        <v>19</v>
      </c>
      <c r="T283" s="11">
        <v>48279</v>
      </c>
      <c r="U283" s="5" t="s">
        <v>9</v>
      </c>
      <c r="V283" s="11">
        <v>48279</v>
      </c>
      <c r="W283" s="5" t="s">
        <v>9</v>
      </c>
      <c r="X283" s="5" t="s">
        <v>21</v>
      </c>
      <c r="Y283" s="5" t="s">
        <v>22</v>
      </c>
      <c r="Z283" s="5" t="s">
        <v>906</v>
      </c>
      <c r="AA283" s="5" t="s">
        <v>907</v>
      </c>
    </row>
    <row r="284" spans="1:27" hidden="1" x14ac:dyDescent="0.2">
      <c r="A284" s="5" t="s">
        <v>0</v>
      </c>
      <c r="B284" s="5" t="s">
        <v>131</v>
      </c>
      <c r="C284" s="5">
        <v>518</v>
      </c>
      <c r="D284" s="5" t="s">
        <v>908</v>
      </c>
      <c r="E284" s="5" t="s">
        <v>1</v>
      </c>
      <c r="F284" s="5" t="s">
        <v>10</v>
      </c>
      <c r="G284" s="5" t="s">
        <v>287</v>
      </c>
      <c r="H284" s="10">
        <v>45536</v>
      </c>
      <c r="I284" s="10">
        <v>45536</v>
      </c>
      <c r="J284" s="5" t="s">
        <v>16</v>
      </c>
      <c r="K284" s="10">
        <v>45548</v>
      </c>
      <c r="L284" s="5" t="s">
        <v>5</v>
      </c>
      <c r="M284" s="5" t="s">
        <v>909</v>
      </c>
      <c r="N284" s="5" t="s">
        <v>744</v>
      </c>
      <c r="O284" s="5" t="s">
        <v>290</v>
      </c>
      <c r="P284" s="5" t="s">
        <v>7</v>
      </c>
      <c r="Q284" s="5" t="s">
        <v>8</v>
      </c>
      <c r="R284" s="5" t="s">
        <v>7009</v>
      </c>
      <c r="S284" s="5" t="s">
        <v>19</v>
      </c>
      <c r="T284" s="11">
        <v>45012</v>
      </c>
      <c r="U284" s="5" t="s">
        <v>9</v>
      </c>
      <c r="V284" s="11">
        <v>45012</v>
      </c>
      <c r="W284" s="5" t="s">
        <v>9</v>
      </c>
      <c r="X284" s="5" t="s">
        <v>21</v>
      </c>
      <c r="Y284" s="5" t="s">
        <v>22</v>
      </c>
      <c r="Z284" s="5" t="s">
        <v>911</v>
      </c>
      <c r="AA284" s="5" t="s">
        <v>907</v>
      </c>
    </row>
    <row r="285" spans="1:27" hidden="1" x14ac:dyDescent="0.2">
      <c r="A285" s="5" t="s">
        <v>0</v>
      </c>
      <c r="B285" s="5" t="s">
        <v>131</v>
      </c>
      <c r="C285" s="5">
        <v>518</v>
      </c>
      <c r="D285" s="5" t="s">
        <v>912</v>
      </c>
      <c r="E285" s="5" t="s">
        <v>1</v>
      </c>
      <c r="F285" s="5" t="s">
        <v>10</v>
      </c>
      <c r="G285" s="5" t="s">
        <v>287</v>
      </c>
      <c r="H285" s="10">
        <v>45539</v>
      </c>
      <c r="I285" s="10">
        <v>45539</v>
      </c>
      <c r="J285" s="5" t="s">
        <v>16</v>
      </c>
      <c r="K285" s="10">
        <v>45548</v>
      </c>
      <c r="L285" s="5" t="s">
        <v>5</v>
      </c>
      <c r="M285" s="5" t="s">
        <v>913</v>
      </c>
      <c r="N285" s="5" t="s">
        <v>744</v>
      </c>
      <c r="O285" s="5" t="s">
        <v>290</v>
      </c>
      <c r="P285" s="5" t="s">
        <v>7</v>
      </c>
      <c r="Q285" s="5" t="s">
        <v>8</v>
      </c>
      <c r="R285" s="5" t="s">
        <v>7009</v>
      </c>
      <c r="S285" s="5" t="s">
        <v>42</v>
      </c>
      <c r="T285" s="11">
        <v>10890</v>
      </c>
      <c r="U285" s="5" t="s">
        <v>9</v>
      </c>
      <c r="V285" s="11">
        <v>10890</v>
      </c>
      <c r="W285" s="5" t="s">
        <v>9</v>
      </c>
      <c r="X285" s="5" t="s">
        <v>44</v>
      </c>
      <c r="Y285" s="5" t="s">
        <v>22</v>
      </c>
      <c r="Z285" s="5" t="s">
        <v>915</v>
      </c>
      <c r="AA285" s="5" t="s">
        <v>916</v>
      </c>
    </row>
    <row r="286" spans="1:27" hidden="1" x14ac:dyDescent="0.2">
      <c r="A286" s="5" t="s">
        <v>0</v>
      </c>
      <c r="B286" s="5" t="s">
        <v>367</v>
      </c>
      <c r="C286" s="5">
        <v>518</v>
      </c>
      <c r="D286" s="5" t="s">
        <v>917</v>
      </c>
      <c r="E286" s="5" t="s">
        <v>1</v>
      </c>
      <c r="F286" s="5" t="s">
        <v>10</v>
      </c>
      <c r="G286" s="5" t="s">
        <v>287</v>
      </c>
      <c r="H286" s="10">
        <v>45537</v>
      </c>
      <c r="I286" s="10">
        <v>45537</v>
      </c>
      <c r="J286" s="5" t="s">
        <v>16</v>
      </c>
      <c r="K286" s="10">
        <v>45552</v>
      </c>
      <c r="L286" s="5" t="s">
        <v>5</v>
      </c>
      <c r="M286" s="5" t="s">
        <v>918</v>
      </c>
      <c r="N286" s="5" t="s">
        <v>744</v>
      </c>
      <c r="O286" s="5" t="s">
        <v>290</v>
      </c>
      <c r="P286" s="5" t="s">
        <v>7</v>
      </c>
      <c r="Q286" s="5" t="s">
        <v>8</v>
      </c>
      <c r="R286" s="5" t="s">
        <v>7009</v>
      </c>
      <c r="S286" s="5" t="s">
        <v>167</v>
      </c>
      <c r="T286" s="11">
        <v>18150</v>
      </c>
      <c r="U286" s="5" t="s">
        <v>9</v>
      </c>
      <c r="V286" s="11">
        <v>18150</v>
      </c>
      <c r="W286" s="5" t="s">
        <v>9</v>
      </c>
      <c r="X286" s="5" t="s">
        <v>168</v>
      </c>
      <c r="Y286" s="5" t="s">
        <v>22</v>
      </c>
      <c r="Z286" s="5" t="s">
        <v>920</v>
      </c>
      <c r="AA286" s="5" t="s">
        <v>921</v>
      </c>
    </row>
    <row r="287" spans="1:27" hidden="1" x14ac:dyDescent="0.2">
      <c r="A287" s="5" t="s">
        <v>0</v>
      </c>
      <c r="B287" s="5" t="s">
        <v>310</v>
      </c>
      <c r="C287" s="5">
        <v>518</v>
      </c>
      <c r="D287" s="5" t="s">
        <v>922</v>
      </c>
      <c r="E287" s="5" t="s">
        <v>1</v>
      </c>
      <c r="F287" s="5" t="s">
        <v>10</v>
      </c>
      <c r="G287" s="5" t="s">
        <v>287</v>
      </c>
      <c r="H287" s="10">
        <v>45541</v>
      </c>
      <c r="I287" s="10">
        <v>45541</v>
      </c>
      <c r="J287" s="5" t="s">
        <v>16</v>
      </c>
      <c r="K287" s="10">
        <v>45552</v>
      </c>
      <c r="L287" s="5" t="s">
        <v>5</v>
      </c>
      <c r="M287" s="5" t="s">
        <v>923</v>
      </c>
      <c r="N287" s="5" t="s">
        <v>744</v>
      </c>
      <c r="O287" s="5" t="s">
        <v>290</v>
      </c>
      <c r="P287" s="5" t="s">
        <v>7</v>
      </c>
      <c r="Q287" s="5" t="s">
        <v>8</v>
      </c>
      <c r="R287" s="5" t="s">
        <v>7009</v>
      </c>
      <c r="S287" s="5" t="s">
        <v>79</v>
      </c>
      <c r="T287" s="11">
        <v>15730</v>
      </c>
      <c r="U287" s="5" t="s">
        <v>9</v>
      </c>
      <c r="V287" s="11">
        <v>15730</v>
      </c>
      <c r="W287" s="5" t="s">
        <v>9</v>
      </c>
      <c r="X287" s="5" t="s">
        <v>81</v>
      </c>
      <c r="Y287" s="5" t="s">
        <v>22</v>
      </c>
      <c r="Z287" s="5" t="s">
        <v>925</v>
      </c>
      <c r="AA287" s="5" t="s">
        <v>353</v>
      </c>
    </row>
    <row r="288" spans="1:27" hidden="1" x14ac:dyDescent="0.2">
      <c r="A288" s="5" t="s">
        <v>0</v>
      </c>
      <c r="B288" s="5" t="s">
        <v>131</v>
      </c>
      <c r="C288" s="5">
        <v>518</v>
      </c>
      <c r="D288" s="5" t="s">
        <v>926</v>
      </c>
      <c r="E288" s="5" t="s">
        <v>1</v>
      </c>
      <c r="F288" s="5" t="s">
        <v>10</v>
      </c>
      <c r="G288" s="5" t="s">
        <v>287</v>
      </c>
      <c r="H288" s="10">
        <v>45535</v>
      </c>
      <c r="I288" s="10">
        <v>45535</v>
      </c>
      <c r="J288" s="5" t="s">
        <v>15</v>
      </c>
      <c r="K288" s="10">
        <v>45551</v>
      </c>
      <c r="L288" s="5" t="s">
        <v>13</v>
      </c>
      <c r="M288" s="5" t="s">
        <v>927</v>
      </c>
      <c r="N288" s="5" t="s">
        <v>457</v>
      </c>
      <c r="O288" s="5" t="s">
        <v>290</v>
      </c>
      <c r="P288" s="5" t="s">
        <v>7</v>
      </c>
      <c r="Q288" s="5" t="s">
        <v>8</v>
      </c>
      <c r="R288" s="5" t="s">
        <v>7009</v>
      </c>
      <c r="S288" s="5" t="s">
        <v>309</v>
      </c>
      <c r="T288" s="11">
        <v>117975</v>
      </c>
      <c r="U288" s="5" t="s">
        <v>9</v>
      </c>
      <c r="V288" s="11">
        <v>117975</v>
      </c>
      <c r="W288" s="5" t="s">
        <v>9</v>
      </c>
      <c r="X288" s="5" t="s">
        <v>311</v>
      </c>
      <c r="Y288" s="5" t="s">
        <v>22</v>
      </c>
      <c r="Z288" s="5" t="s">
        <v>929</v>
      </c>
      <c r="AA288" s="5" t="s">
        <v>293</v>
      </c>
    </row>
    <row r="289" spans="1:27" hidden="1" x14ac:dyDescent="0.2">
      <c r="A289" s="5" t="s">
        <v>0</v>
      </c>
      <c r="B289" s="5" t="s">
        <v>310</v>
      </c>
      <c r="C289" s="5">
        <v>518</v>
      </c>
      <c r="D289" s="5" t="s">
        <v>930</v>
      </c>
      <c r="E289" s="5" t="s">
        <v>1</v>
      </c>
      <c r="F289" s="5" t="s">
        <v>10</v>
      </c>
      <c r="G289" s="5" t="s">
        <v>287</v>
      </c>
      <c r="H289" s="10">
        <v>45539</v>
      </c>
      <c r="I289" s="10">
        <v>45527</v>
      </c>
      <c r="J289" s="5" t="s">
        <v>15</v>
      </c>
      <c r="K289" s="10">
        <v>45552</v>
      </c>
      <c r="L289" s="5" t="s">
        <v>5</v>
      </c>
      <c r="M289" s="5" t="s">
        <v>931</v>
      </c>
      <c r="N289" s="5" t="s">
        <v>457</v>
      </c>
      <c r="O289" s="5" t="s">
        <v>290</v>
      </c>
      <c r="P289" s="5" t="s">
        <v>7</v>
      </c>
      <c r="Q289" s="5" t="s">
        <v>8</v>
      </c>
      <c r="R289" s="5" t="s">
        <v>7009</v>
      </c>
      <c r="S289" s="5" t="s">
        <v>19</v>
      </c>
      <c r="T289" s="11">
        <v>2541</v>
      </c>
      <c r="U289" s="5" t="s">
        <v>9</v>
      </c>
      <c r="V289" s="11">
        <v>2541</v>
      </c>
      <c r="W289" s="5" t="s">
        <v>9</v>
      </c>
      <c r="X289" s="5" t="s">
        <v>21</v>
      </c>
      <c r="Y289" s="5" t="s">
        <v>22</v>
      </c>
      <c r="Z289" s="5" t="s">
        <v>933</v>
      </c>
      <c r="AA289" s="5" t="s">
        <v>353</v>
      </c>
    </row>
    <row r="290" spans="1:27" hidden="1" x14ac:dyDescent="0.2">
      <c r="A290" s="5" t="s">
        <v>0</v>
      </c>
      <c r="B290" s="5" t="s">
        <v>223</v>
      </c>
      <c r="C290" s="5">
        <v>516</v>
      </c>
      <c r="D290" s="5" t="s">
        <v>934</v>
      </c>
      <c r="E290" s="5" t="s">
        <v>1</v>
      </c>
      <c r="F290" s="5" t="s">
        <v>10</v>
      </c>
      <c r="G290" s="5" t="s">
        <v>287</v>
      </c>
      <c r="H290" s="10">
        <v>45535</v>
      </c>
      <c r="I290" s="10">
        <v>45535</v>
      </c>
      <c r="J290" s="5" t="s">
        <v>15</v>
      </c>
      <c r="K290" s="10">
        <v>45548</v>
      </c>
      <c r="L290" s="5" t="s">
        <v>5</v>
      </c>
      <c r="M290" s="5" t="s">
        <v>935</v>
      </c>
      <c r="N290" s="5" t="s">
        <v>457</v>
      </c>
      <c r="O290" s="5" t="s">
        <v>290</v>
      </c>
      <c r="P290" s="5" t="s">
        <v>7</v>
      </c>
      <c r="Q290" s="5" t="s">
        <v>8</v>
      </c>
      <c r="R290" s="5" t="s">
        <v>7009</v>
      </c>
      <c r="S290" s="5" t="s">
        <v>25</v>
      </c>
      <c r="T290" s="11">
        <v>10000</v>
      </c>
      <c r="U290" s="5" t="s">
        <v>9</v>
      </c>
      <c r="V290" s="11">
        <v>10000</v>
      </c>
      <c r="W290" s="5" t="s">
        <v>9</v>
      </c>
      <c r="X290" s="5" t="s">
        <v>30</v>
      </c>
      <c r="Y290" s="5" t="s">
        <v>22</v>
      </c>
      <c r="Z290" s="5" t="s">
        <v>937</v>
      </c>
      <c r="AA290" s="5" t="s">
        <v>938</v>
      </c>
    </row>
    <row r="291" spans="1:27" hidden="1" x14ac:dyDescent="0.2">
      <c r="A291" s="5" t="s">
        <v>0</v>
      </c>
      <c r="B291" s="5" t="s">
        <v>223</v>
      </c>
      <c r="C291" s="5">
        <v>516</v>
      </c>
      <c r="D291" s="5" t="s">
        <v>939</v>
      </c>
      <c r="E291" s="5" t="s">
        <v>1</v>
      </c>
      <c r="F291" s="5" t="s">
        <v>10</v>
      </c>
      <c r="G291" s="5" t="s">
        <v>287</v>
      </c>
      <c r="H291" s="10">
        <v>45535</v>
      </c>
      <c r="I291" s="10">
        <v>45535</v>
      </c>
      <c r="J291" s="5" t="s">
        <v>15</v>
      </c>
      <c r="K291" s="10">
        <v>45548</v>
      </c>
      <c r="L291" s="5" t="s">
        <v>5</v>
      </c>
      <c r="M291" s="5" t="s">
        <v>940</v>
      </c>
      <c r="N291" s="5" t="s">
        <v>457</v>
      </c>
      <c r="O291" s="5" t="s">
        <v>290</v>
      </c>
      <c r="P291" s="5" t="s">
        <v>7</v>
      </c>
      <c r="Q291" s="5" t="s">
        <v>8</v>
      </c>
      <c r="R291" s="5" t="s">
        <v>7009</v>
      </c>
      <c r="S291" s="5" t="s">
        <v>25</v>
      </c>
      <c r="T291" s="11">
        <v>44000</v>
      </c>
      <c r="U291" s="5" t="s">
        <v>9</v>
      </c>
      <c r="V291" s="11">
        <v>44000</v>
      </c>
      <c r="W291" s="5" t="s">
        <v>9</v>
      </c>
      <c r="X291" s="5" t="s">
        <v>30</v>
      </c>
      <c r="Y291" s="5" t="s">
        <v>22</v>
      </c>
      <c r="Z291" s="5" t="s">
        <v>942</v>
      </c>
      <c r="AA291" s="5" t="s">
        <v>943</v>
      </c>
    </row>
    <row r="292" spans="1:27" x14ac:dyDescent="0.2">
      <c r="A292" s="5" t="s">
        <v>0</v>
      </c>
      <c r="B292" s="5" t="s">
        <v>80</v>
      </c>
      <c r="C292" s="5">
        <v>501</v>
      </c>
      <c r="D292" s="5" t="s">
        <v>944</v>
      </c>
      <c r="E292" s="5" t="s">
        <v>1</v>
      </c>
      <c r="F292" s="5" t="s">
        <v>10</v>
      </c>
      <c r="G292" s="5" t="s">
        <v>287</v>
      </c>
      <c r="H292" s="10">
        <v>45532</v>
      </c>
      <c r="I292" s="10">
        <v>45532</v>
      </c>
      <c r="J292" s="5" t="s">
        <v>15</v>
      </c>
      <c r="K292" s="10">
        <v>45548</v>
      </c>
      <c r="L292" s="5" t="s">
        <v>5</v>
      </c>
      <c r="M292" s="5" t="s">
        <v>945</v>
      </c>
      <c r="N292" s="5" t="s">
        <v>457</v>
      </c>
      <c r="O292" s="5" t="s">
        <v>290</v>
      </c>
      <c r="P292" s="5" t="s">
        <v>7</v>
      </c>
      <c r="Q292" s="5" t="s">
        <v>8</v>
      </c>
      <c r="R292" s="5" t="s">
        <v>7009</v>
      </c>
      <c r="S292" s="5" t="s">
        <v>110</v>
      </c>
      <c r="T292" s="11">
        <v>37917.769999999997</v>
      </c>
      <c r="U292" s="5" t="s">
        <v>9</v>
      </c>
      <c r="V292" s="11">
        <v>37917.769999999997</v>
      </c>
      <c r="W292" s="5" t="s">
        <v>9</v>
      </c>
      <c r="X292" s="5" t="s">
        <v>111</v>
      </c>
      <c r="Y292" s="5" t="s">
        <v>22</v>
      </c>
      <c r="Z292" s="5" t="s">
        <v>947</v>
      </c>
      <c r="AA292" s="5" t="s">
        <v>741</v>
      </c>
    </row>
    <row r="293" spans="1:27" hidden="1" x14ac:dyDescent="0.2">
      <c r="A293" s="5" t="s">
        <v>0</v>
      </c>
      <c r="B293" s="5" t="s">
        <v>96</v>
      </c>
      <c r="C293" s="5">
        <v>501</v>
      </c>
      <c r="D293" s="5" t="s">
        <v>948</v>
      </c>
      <c r="E293" s="5" t="s">
        <v>1</v>
      </c>
      <c r="F293" s="5" t="s">
        <v>10</v>
      </c>
      <c r="G293" s="5" t="s">
        <v>287</v>
      </c>
      <c r="H293" s="10">
        <v>45533</v>
      </c>
      <c r="I293" s="10">
        <v>45533</v>
      </c>
      <c r="J293" s="5" t="s">
        <v>15</v>
      </c>
      <c r="K293" s="10">
        <v>45548</v>
      </c>
      <c r="L293" s="5" t="s">
        <v>5</v>
      </c>
      <c r="M293" s="5" t="s">
        <v>949</v>
      </c>
      <c r="N293" s="5" t="s">
        <v>457</v>
      </c>
      <c r="O293" s="5" t="s">
        <v>290</v>
      </c>
      <c r="P293" s="5" t="s">
        <v>7</v>
      </c>
      <c r="Q293" s="5" t="s">
        <v>8</v>
      </c>
      <c r="R293" s="5" t="s">
        <v>7009</v>
      </c>
      <c r="S293" s="5" t="s">
        <v>110</v>
      </c>
      <c r="T293" s="11">
        <v>62145.599999999999</v>
      </c>
      <c r="U293" s="5" t="s">
        <v>9</v>
      </c>
      <c r="V293" s="11">
        <v>62145.599999999999</v>
      </c>
      <c r="W293" s="5" t="s">
        <v>9</v>
      </c>
      <c r="X293" s="5" t="s">
        <v>111</v>
      </c>
      <c r="Y293" s="5" t="s">
        <v>22</v>
      </c>
      <c r="Z293" s="5" t="s">
        <v>951</v>
      </c>
      <c r="AA293" s="5" t="s">
        <v>563</v>
      </c>
    </row>
    <row r="294" spans="1:27" x14ac:dyDescent="0.2">
      <c r="A294" s="5" t="s">
        <v>0</v>
      </c>
      <c r="B294" s="5" t="s">
        <v>80</v>
      </c>
      <c r="C294" s="5">
        <v>501</v>
      </c>
      <c r="D294" s="5" t="s">
        <v>952</v>
      </c>
      <c r="E294" s="5" t="s">
        <v>1</v>
      </c>
      <c r="F294" s="5" t="s">
        <v>10</v>
      </c>
      <c r="G294" s="5" t="s">
        <v>287</v>
      </c>
      <c r="H294" s="10">
        <v>45533</v>
      </c>
      <c r="I294" s="10">
        <v>45533</v>
      </c>
      <c r="J294" s="5" t="s">
        <v>15</v>
      </c>
      <c r="K294" s="10">
        <v>45548</v>
      </c>
      <c r="L294" s="5" t="s">
        <v>5</v>
      </c>
      <c r="M294" s="5" t="s">
        <v>953</v>
      </c>
      <c r="N294" s="5" t="s">
        <v>457</v>
      </c>
      <c r="O294" s="5" t="s">
        <v>290</v>
      </c>
      <c r="P294" s="5" t="s">
        <v>7</v>
      </c>
      <c r="Q294" s="5" t="s">
        <v>8</v>
      </c>
      <c r="R294" s="5" t="s">
        <v>7009</v>
      </c>
      <c r="S294" s="5" t="s">
        <v>110</v>
      </c>
      <c r="T294" s="11">
        <v>9398.07</v>
      </c>
      <c r="U294" s="5" t="s">
        <v>9</v>
      </c>
      <c r="V294" s="11">
        <v>9398.07</v>
      </c>
      <c r="W294" s="5" t="s">
        <v>9</v>
      </c>
      <c r="X294" s="5" t="s">
        <v>111</v>
      </c>
      <c r="Y294" s="5" t="s">
        <v>22</v>
      </c>
      <c r="Z294" s="5" t="s">
        <v>955</v>
      </c>
      <c r="AA294" s="5" t="s">
        <v>672</v>
      </c>
    </row>
    <row r="295" spans="1:27" hidden="1" x14ac:dyDescent="0.2">
      <c r="A295" s="5" t="s">
        <v>0</v>
      </c>
      <c r="B295" s="5" t="s">
        <v>960</v>
      </c>
      <c r="C295" s="5">
        <v>516</v>
      </c>
      <c r="D295" s="5" t="s">
        <v>956</v>
      </c>
      <c r="E295" s="5" t="s">
        <v>1</v>
      </c>
      <c r="F295" s="5" t="s">
        <v>10</v>
      </c>
      <c r="G295" s="5" t="s">
        <v>287</v>
      </c>
      <c r="H295" s="10">
        <v>45525</v>
      </c>
      <c r="I295" s="10">
        <v>45525</v>
      </c>
      <c r="J295" s="5" t="s">
        <v>15</v>
      </c>
      <c r="K295" s="10">
        <v>45548</v>
      </c>
      <c r="L295" s="5" t="s">
        <v>5</v>
      </c>
      <c r="M295" s="5" t="s">
        <v>957</v>
      </c>
      <c r="N295" s="5" t="s">
        <v>457</v>
      </c>
      <c r="O295" s="5" t="s">
        <v>290</v>
      </c>
      <c r="P295" s="5" t="s">
        <v>7</v>
      </c>
      <c r="Q295" s="5" t="s">
        <v>8</v>
      </c>
      <c r="R295" s="5" t="s">
        <v>7009</v>
      </c>
      <c r="S295" s="5" t="s">
        <v>25</v>
      </c>
      <c r="T295" s="11">
        <v>865150</v>
      </c>
      <c r="U295" s="5" t="s">
        <v>9</v>
      </c>
      <c r="V295" s="11">
        <v>865150</v>
      </c>
      <c r="W295" s="5" t="s">
        <v>9</v>
      </c>
      <c r="X295" s="5" t="s">
        <v>30</v>
      </c>
      <c r="Y295" s="5" t="s">
        <v>22</v>
      </c>
      <c r="Z295" s="5" t="s">
        <v>959</v>
      </c>
      <c r="AA295" s="5" t="s">
        <v>961</v>
      </c>
    </row>
    <row r="296" spans="1:27" hidden="1" x14ac:dyDescent="0.2">
      <c r="A296" s="5" t="s">
        <v>0</v>
      </c>
      <c r="B296" s="5" t="s">
        <v>181</v>
      </c>
      <c r="C296" s="5">
        <v>516</v>
      </c>
      <c r="D296" s="5" t="s">
        <v>962</v>
      </c>
      <c r="E296" s="5" t="s">
        <v>1</v>
      </c>
      <c r="F296" s="5" t="s">
        <v>10</v>
      </c>
      <c r="G296" s="5" t="s">
        <v>287</v>
      </c>
      <c r="H296" s="10">
        <v>45496</v>
      </c>
      <c r="I296" s="10">
        <v>45505</v>
      </c>
      <c r="J296" s="5" t="s">
        <v>15</v>
      </c>
      <c r="K296" s="10">
        <v>45555</v>
      </c>
      <c r="L296" s="5" t="s">
        <v>5</v>
      </c>
      <c r="M296" s="5" t="s">
        <v>963</v>
      </c>
      <c r="N296" s="5" t="s">
        <v>6</v>
      </c>
      <c r="O296" s="5" t="s">
        <v>290</v>
      </c>
      <c r="P296" s="5" t="s">
        <v>7</v>
      </c>
      <c r="Q296" s="5" t="s">
        <v>8</v>
      </c>
      <c r="R296" s="5" t="s">
        <v>7009</v>
      </c>
      <c r="S296" s="5" t="s">
        <v>25</v>
      </c>
      <c r="T296" s="11">
        <v>800000</v>
      </c>
      <c r="U296" s="5" t="s">
        <v>9</v>
      </c>
      <c r="V296" s="11">
        <v>800000</v>
      </c>
      <c r="W296" s="5" t="s">
        <v>9</v>
      </c>
      <c r="X296" s="5" t="s">
        <v>30</v>
      </c>
      <c r="Y296" s="5" t="s">
        <v>22</v>
      </c>
      <c r="Z296" s="5" t="s">
        <v>965</v>
      </c>
      <c r="AA296" s="5" t="s">
        <v>966</v>
      </c>
    </row>
    <row r="297" spans="1:27" hidden="1" x14ac:dyDescent="0.2">
      <c r="A297" s="5" t="s">
        <v>0</v>
      </c>
      <c r="B297" s="5" t="s">
        <v>96</v>
      </c>
      <c r="C297" s="5">
        <v>501</v>
      </c>
      <c r="D297" s="5" t="s">
        <v>967</v>
      </c>
      <c r="E297" s="5" t="s">
        <v>1</v>
      </c>
      <c r="F297" s="5" t="s">
        <v>10</v>
      </c>
      <c r="G297" s="5" t="s">
        <v>287</v>
      </c>
      <c r="H297" s="10">
        <v>45516</v>
      </c>
      <c r="I297" s="10">
        <v>45516</v>
      </c>
      <c r="J297" s="5" t="s">
        <v>15</v>
      </c>
      <c r="K297" s="10">
        <v>45555</v>
      </c>
      <c r="L297" s="5" t="s">
        <v>5</v>
      </c>
      <c r="M297" s="5" t="s">
        <v>968</v>
      </c>
      <c r="N297" s="5" t="s">
        <v>6</v>
      </c>
      <c r="O297" s="5" t="s">
        <v>290</v>
      </c>
      <c r="P297" s="5" t="s">
        <v>7</v>
      </c>
      <c r="Q297" s="5" t="s">
        <v>8</v>
      </c>
      <c r="R297" s="5" t="s">
        <v>7009</v>
      </c>
      <c r="S297" s="5" t="s">
        <v>25</v>
      </c>
      <c r="T297" s="11">
        <v>6534</v>
      </c>
      <c r="U297" s="5" t="s">
        <v>9</v>
      </c>
      <c r="V297" s="11">
        <v>6534</v>
      </c>
      <c r="W297" s="5" t="s">
        <v>9</v>
      </c>
      <c r="X297" s="5" t="s">
        <v>30</v>
      </c>
      <c r="Y297" s="5" t="s">
        <v>22</v>
      </c>
      <c r="Z297" s="5" t="s">
        <v>970</v>
      </c>
      <c r="AA297" s="5" t="s">
        <v>846</v>
      </c>
    </row>
    <row r="298" spans="1:27" hidden="1" x14ac:dyDescent="0.2">
      <c r="A298" s="5" t="s">
        <v>0</v>
      </c>
      <c r="B298" s="5" t="s">
        <v>975</v>
      </c>
      <c r="C298" s="5">
        <v>518</v>
      </c>
      <c r="D298" s="5" t="s">
        <v>971</v>
      </c>
      <c r="E298" s="5" t="s">
        <v>1</v>
      </c>
      <c r="F298" s="5" t="s">
        <v>10</v>
      </c>
      <c r="G298" s="5" t="s">
        <v>287</v>
      </c>
      <c r="H298" s="10">
        <v>45540</v>
      </c>
      <c r="I298" s="10">
        <v>45539</v>
      </c>
      <c r="J298" s="5" t="s">
        <v>16</v>
      </c>
      <c r="K298" s="10">
        <v>45555</v>
      </c>
      <c r="L298" s="5" t="s">
        <v>5</v>
      </c>
      <c r="M298" s="5" t="s">
        <v>972</v>
      </c>
      <c r="N298" s="5" t="s">
        <v>6</v>
      </c>
      <c r="O298" s="5" t="s">
        <v>290</v>
      </c>
      <c r="P298" s="5" t="s">
        <v>7</v>
      </c>
      <c r="Q298" s="5" t="s">
        <v>8</v>
      </c>
      <c r="R298" s="5" t="s">
        <v>7009</v>
      </c>
      <c r="S298" s="5" t="s">
        <v>25</v>
      </c>
      <c r="T298" s="11">
        <v>36953.4</v>
      </c>
      <c r="U298" s="5" t="s">
        <v>9</v>
      </c>
      <c r="V298" s="11">
        <v>36953.4</v>
      </c>
      <c r="W298" s="5" t="s">
        <v>9</v>
      </c>
      <c r="X298" s="5" t="s">
        <v>30</v>
      </c>
      <c r="Y298" s="5" t="s">
        <v>22</v>
      </c>
      <c r="Z298" s="5" t="s">
        <v>974</v>
      </c>
      <c r="AA298" s="5" t="s">
        <v>362</v>
      </c>
    </row>
    <row r="299" spans="1:27" hidden="1" x14ac:dyDescent="0.2">
      <c r="A299" s="5" t="s">
        <v>0</v>
      </c>
      <c r="B299" s="5" t="s">
        <v>975</v>
      </c>
      <c r="C299" s="5">
        <v>518</v>
      </c>
      <c r="D299" s="5" t="s">
        <v>976</v>
      </c>
      <c r="E299" s="5" t="s">
        <v>1</v>
      </c>
      <c r="F299" s="5" t="s">
        <v>10</v>
      </c>
      <c r="G299" s="5" t="s">
        <v>287</v>
      </c>
      <c r="H299" s="10">
        <v>45544</v>
      </c>
      <c r="I299" s="10">
        <v>45540</v>
      </c>
      <c r="J299" s="5" t="s">
        <v>16</v>
      </c>
      <c r="K299" s="10">
        <v>45555</v>
      </c>
      <c r="L299" s="5" t="s">
        <v>5</v>
      </c>
      <c r="M299" s="5" t="s">
        <v>977</v>
      </c>
      <c r="N299" s="5" t="s">
        <v>6</v>
      </c>
      <c r="O299" s="5" t="s">
        <v>290</v>
      </c>
      <c r="P299" s="5" t="s">
        <v>7</v>
      </c>
      <c r="Q299" s="5" t="s">
        <v>8</v>
      </c>
      <c r="R299" s="5" t="s">
        <v>7009</v>
      </c>
      <c r="S299" s="5" t="s">
        <v>25</v>
      </c>
      <c r="T299" s="11">
        <v>34533.4</v>
      </c>
      <c r="U299" s="5" t="s">
        <v>9</v>
      </c>
      <c r="V299" s="11">
        <v>34533.4</v>
      </c>
      <c r="W299" s="5" t="s">
        <v>9</v>
      </c>
      <c r="X299" s="5" t="s">
        <v>30</v>
      </c>
      <c r="Y299" s="5" t="s">
        <v>22</v>
      </c>
      <c r="Z299" s="5" t="s">
        <v>979</v>
      </c>
      <c r="AA299" s="5" t="s">
        <v>362</v>
      </c>
    </row>
    <row r="300" spans="1:27" hidden="1" x14ac:dyDescent="0.2">
      <c r="A300" s="5" t="s">
        <v>0</v>
      </c>
      <c r="B300" s="5" t="s">
        <v>57</v>
      </c>
      <c r="C300" s="5">
        <v>518</v>
      </c>
      <c r="D300" s="5" t="s">
        <v>980</v>
      </c>
      <c r="E300" s="5" t="s">
        <v>1</v>
      </c>
      <c r="F300" s="5" t="s">
        <v>10</v>
      </c>
      <c r="G300" s="5" t="s">
        <v>287</v>
      </c>
      <c r="H300" s="10">
        <v>45544</v>
      </c>
      <c r="I300" s="10">
        <v>45544</v>
      </c>
      <c r="J300" s="5" t="s">
        <v>16</v>
      </c>
      <c r="K300" s="10">
        <v>45555</v>
      </c>
      <c r="L300" s="5" t="s">
        <v>5</v>
      </c>
      <c r="M300" s="5" t="s">
        <v>981</v>
      </c>
      <c r="N300" s="5" t="s">
        <v>6</v>
      </c>
      <c r="O300" s="5" t="s">
        <v>290</v>
      </c>
      <c r="P300" s="5" t="s">
        <v>7</v>
      </c>
      <c r="Q300" s="5" t="s">
        <v>8</v>
      </c>
      <c r="R300" s="5" t="s">
        <v>7009</v>
      </c>
      <c r="S300" s="5" t="s">
        <v>71</v>
      </c>
      <c r="T300" s="11">
        <v>20812</v>
      </c>
      <c r="U300" s="5" t="s">
        <v>9</v>
      </c>
      <c r="V300" s="11">
        <v>20812</v>
      </c>
      <c r="W300" s="5" t="s">
        <v>9</v>
      </c>
      <c r="X300" s="5" t="s">
        <v>72</v>
      </c>
      <c r="Y300" s="5" t="s">
        <v>22</v>
      </c>
      <c r="Z300" s="5" t="s">
        <v>983</v>
      </c>
      <c r="AA300" s="5" t="s">
        <v>984</v>
      </c>
    </row>
    <row r="301" spans="1:27" hidden="1" x14ac:dyDescent="0.2">
      <c r="A301" s="5" t="s">
        <v>0</v>
      </c>
      <c r="B301" s="5" t="s">
        <v>131</v>
      </c>
      <c r="C301" s="5">
        <v>518</v>
      </c>
      <c r="D301" s="5" t="s">
        <v>985</v>
      </c>
      <c r="E301" s="5" t="s">
        <v>1</v>
      </c>
      <c r="F301" s="5" t="s">
        <v>10</v>
      </c>
      <c r="G301" s="5" t="s">
        <v>287</v>
      </c>
      <c r="H301" s="10">
        <v>45535</v>
      </c>
      <c r="I301" s="10">
        <v>45536</v>
      </c>
      <c r="J301" s="5" t="s">
        <v>16</v>
      </c>
      <c r="K301" s="10">
        <v>45575</v>
      </c>
      <c r="L301" s="5" t="s">
        <v>5</v>
      </c>
      <c r="M301" s="5" t="s">
        <v>986</v>
      </c>
      <c r="N301" s="5" t="s">
        <v>6</v>
      </c>
      <c r="O301" s="5" t="s">
        <v>290</v>
      </c>
      <c r="P301" s="5" t="s">
        <v>7</v>
      </c>
      <c r="Q301" s="5" t="s">
        <v>8</v>
      </c>
      <c r="R301" s="5" t="s">
        <v>7009</v>
      </c>
      <c r="S301" s="5" t="s">
        <v>19</v>
      </c>
      <c r="T301" s="11">
        <v>66550</v>
      </c>
      <c r="U301" s="5" t="s">
        <v>9</v>
      </c>
      <c r="V301" s="11">
        <v>66550</v>
      </c>
      <c r="W301" s="5" t="s">
        <v>9</v>
      </c>
      <c r="X301" s="5" t="s">
        <v>989</v>
      </c>
      <c r="Y301" s="5" t="s">
        <v>22</v>
      </c>
      <c r="Z301" s="5" t="s">
        <v>988</v>
      </c>
      <c r="AA301" s="5" t="s">
        <v>990</v>
      </c>
    </row>
    <row r="302" spans="1:27" hidden="1" x14ac:dyDescent="0.2">
      <c r="A302" s="5" t="s">
        <v>0</v>
      </c>
      <c r="B302" s="5" t="s">
        <v>181</v>
      </c>
      <c r="C302" s="5">
        <v>516</v>
      </c>
      <c r="D302" s="5" t="s">
        <v>991</v>
      </c>
      <c r="E302" s="5" t="s">
        <v>1</v>
      </c>
      <c r="F302" s="5" t="s">
        <v>10</v>
      </c>
      <c r="G302" s="5" t="s">
        <v>287</v>
      </c>
      <c r="H302" s="10">
        <v>45544</v>
      </c>
      <c r="I302" s="10">
        <v>45544</v>
      </c>
      <c r="J302" s="5" t="s">
        <v>16</v>
      </c>
      <c r="K302" s="10">
        <v>45555</v>
      </c>
      <c r="L302" s="5" t="s">
        <v>5</v>
      </c>
      <c r="M302" s="5" t="s">
        <v>992</v>
      </c>
      <c r="N302" s="5" t="s">
        <v>6</v>
      </c>
      <c r="O302" s="5" t="s">
        <v>290</v>
      </c>
      <c r="P302" s="5" t="s">
        <v>7</v>
      </c>
      <c r="Q302" s="5" t="s">
        <v>8</v>
      </c>
      <c r="R302" s="5" t="s">
        <v>7009</v>
      </c>
      <c r="S302" s="5" t="s">
        <v>71</v>
      </c>
      <c r="T302" s="11">
        <v>32167</v>
      </c>
      <c r="U302" s="5" t="s">
        <v>9</v>
      </c>
      <c r="V302" s="11">
        <v>32167</v>
      </c>
      <c r="W302" s="5" t="s">
        <v>9</v>
      </c>
      <c r="X302" s="5" t="s">
        <v>72</v>
      </c>
      <c r="Y302" s="5" t="s">
        <v>22</v>
      </c>
      <c r="Z302" s="5" t="s">
        <v>994</v>
      </c>
      <c r="AA302" s="5" t="s">
        <v>690</v>
      </c>
    </row>
    <row r="303" spans="1:27" hidden="1" x14ac:dyDescent="0.2">
      <c r="A303" s="5" t="s">
        <v>0</v>
      </c>
      <c r="B303" s="5" t="s">
        <v>131</v>
      </c>
      <c r="C303" s="5">
        <v>518</v>
      </c>
      <c r="D303" s="5" t="s">
        <v>995</v>
      </c>
      <c r="E303" s="5" t="s">
        <v>1</v>
      </c>
      <c r="F303" s="5" t="s">
        <v>10</v>
      </c>
      <c r="G303" s="5" t="s">
        <v>287</v>
      </c>
      <c r="H303" s="10">
        <v>45536</v>
      </c>
      <c r="I303" s="10">
        <v>45536</v>
      </c>
      <c r="J303" s="5" t="s">
        <v>16</v>
      </c>
      <c r="K303" s="10">
        <v>45555</v>
      </c>
      <c r="L303" s="5" t="s">
        <v>5</v>
      </c>
      <c r="M303" s="5" t="s">
        <v>996</v>
      </c>
      <c r="N303" s="5" t="s">
        <v>6</v>
      </c>
      <c r="O303" s="5" t="s">
        <v>290</v>
      </c>
      <c r="P303" s="5" t="s">
        <v>7</v>
      </c>
      <c r="Q303" s="5" t="s">
        <v>8</v>
      </c>
      <c r="R303" s="5" t="s">
        <v>7009</v>
      </c>
      <c r="S303" s="5" t="s">
        <v>71</v>
      </c>
      <c r="T303" s="11">
        <v>430372.8</v>
      </c>
      <c r="U303" s="5" t="s">
        <v>9</v>
      </c>
      <c r="V303" s="11">
        <v>430372.8</v>
      </c>
      <c r="W303" s="5" t="s">
        <v>9</v>
      </c>
      <c r="X303" s="5" t="s">
        <v>72</v>
      </c>
      <c r="Y303" s="5" t="s">
        <v>22</v>
      </c>
      <c r="Z303" s="5" t="s">
        <v>998</v>
      </c>
      <c r="AA303" s="5" t="s">
        <v>999</v>
      </c>
    </row>
    <row r="304" spans="1:27" hidden="1" x14ac:dyDescent="0.2">
      <c r="A304" s="5" t="s">
        <v>0</v>
      </c>
      <c r="B304" s="5" t="s">
        <v>90</v>
      </c>
      <c r="C304" s="5">
        <v>501</v>
      </c>
      <c r="D304" s="5" t="s">
        <v>1000</v>
      </c>
      <c r="E304" s="5" t="s">
        <v>1</v>
      </c>
      <c r="F304" s="5" t="s">
        <v>10</v>
      </c>
      <c r="G304" s="5" t="s">
        <v>287</v>
      </c>
      <c r="H304" s="10">
        <v>45535</v>
      </c>
      <c r="I304" s="10">
        <v>45535</v>
      </c>
      <c r="J304" s="5" t="s">
        <v>15</v>
      </c>
      <c r="K304" s="10">
        <v>45555</v>
      </c>
      <c r="L304" s="5" t="s">
        <v>5</v>
      </c>
      <c r="M304" s="5" t="s">
        <v>1001</v>
      </c>
      <c r="N304" s="5" t="s">
        <v>6</v>
      </c>
      <c r="O304" s="5" t="s">
        <v>290</v>
      </c>
      <c r="P304" s="5" t="s">
        <v>7</v>
      </c>
      <c r="Q304" s="5" t="s">
        <v>8</v>
      </c>
      <c r="R304" s="5" t="s">
        <v>7009</v>
      </c>
      <c r="S304" s="5" t="s">
        <v>167</v>
      </c>
      <c r="T304" s="11">
        <v>6768.68</v>
      </c>
      <c r="U304" s="5" t="s">
        <v>9</v>
      </c>
      <c r="V304" s="11">
        <v>6768.68</v>
      </c>
      <c r="W304" s="5" t="s">
        <v>9</v>
      </c>
      <c r="X304" s="5" t="s">
        <v>168</v>
      </c>
      <c r="Y304" s="5" t="s">
        <v>22</v>
      </c>
      <c r="Z304" s="5" t="s">
        <v>1003</v>
      </c>
      <c r="AA304" s="5" t="s">
        <v>1004</v>
      </c>
    </row>
    <row r="305" spans="1:27" hidden="1" x14ac:dyDescent="0.2">
      <c r="A305" s="5" t="s">
        <v>0</v>
      </c>
      <c r="B305" s="5" t="s">
        <v>131</v>
      </c>
      <c r="C305" s="5">
        <v>518</v>
      </c>
      <c r="D305" s="5" t="s">
        <v>1005</v>
      </c>
      <c r="E305" s="5" t="s">
        <v>1</v>
      </c>
      <c r="F305" s="5" t="s">
        <v>10</v>
      </c>
      <c r="G305" s="5" t="s">
        <v>287</v>
      </c>
      <c r="H305" s="10">
        <v>45520</v>
      </c>
      <c r="I305" s="10">
        <v>45520</v>
      </c>
      <c r="J305" s="5" t="s">
        <v>15</v>
      </c>
      <c r="K305" s="10">
        <v>45555</v>
      </c>
      <c r="L305" s="5" t="s">
        <v>5</v>
      </c>
      <c r="M305" s="5" t="s">
        <v>1006</v>
      </c>
      <c r="N305" s="5" t="s">
        <v>6</v>
      </c>
      <c r="O305" s="5" t="s">
        <v>290</v>
      </c>
      <c r="P305" s="5" t="s">
        <v>7</v>
      </c>
      <c r="Q305" s="5" t="s">
        <v>8</v>
      </c>
      <c r="R305" s="5" t="s">
        <v>7009</v>
      </c>
      <c r="S305" s="5" t="s">
        <v>101</v>
      </c>
      <c r="T305" s="11">
        <v>55853.599999999999</v>
      </c>
      <c r="U305" s="5" t="s">
        <v>9</v>
      </c>
      <c r="V305" s="11">
        <v>55853.599999999999</v>
      </c>
      <c r="W305" s="5" t="s">
        <v>9</v>
      </c>
      <c r="X305" s="5" t="s">
        <v>102</v>
      </c>
      <c r="Y305" s="5" t="s">
        <v>22</v>
      </c>
      <c r="Z305" s="5" t="s">
        <v>1008</v>
      </c>
      <c r="AA305" s="5" t="s">
        <v>1009</v>
      </c>
    </row>
    <row r="306" spans="1:27" hidden="1" x14ac:dyDescent="0.2">
      <c r="A306" s="5" t="s">
        <v>0</v>
      </c>
      <c r="B306" s="5" t="s">
        <v>131</v>
      </c>
      <c r="C306" s="5">
        <v>518</v>
      </c>
      <c r="D306" s="5" t="s">
        <v>1010</v>
      </c>
      <c r="E306" s="5" t="s">
        <v>1</v>
      </c>
      <c r="F306" s="5" t="s">
        <v>10</v>
      </c>
      <c r="G306" s="5" t="s">
        <v>287</v>
      </c>
      <c r="H306" s="10">
        <v>45526</v>
      </c>
      <c r="I306" s="10">
        <v>45526</v>
      </c>
      <c r="J306" s="5" t="s">
        <v>15</v>
      </c>
      <c r="K306" s="10">
        <v>45555</v>
      </c>
      <c r="L306" s="5" t="s">
        <v>5</v>
      </c>
      <c r="M306" s="5" t="s">
        <v>544</v>
      </c>
      <c r="N306" s="5" t="s">
        <v>6</v>
      </c>
      <c r="O306" s="5" t="s">
        <v>290</v>
      </c>
      <c r="P306" s="5" t="s">
        <v>7</v>
      </c>
      <c r="Q306" s="5" t="s">
        <v>8</v>
      </c>
      <c r="R306" s="5" t="s">
        <v>7009</v>
      </c>
      <c r="S306" s="5" t="s">
        <v>101</v>
      </c>
      <c r="T306" s="11">
        <v>16093</v>
      </c>
      <c r="U306" s="5" t="s">
        <v>9</v>
      </c>
      <c r="V306" s="11">
        <v>16093</v>
      </c>
      <c r="W306" s="5" t="s">
        <v>9</v>
      </c>
      <c r="X306" s="5" t="s">
        <v>102</v>
      </c>
      <c r="Y306" s="5" t="s">
        <v>22</v>
      </c>
      <c r="Z306" s="5" t="s">
        <v>1012</v>
      </c>
      <c r="AA306" s="5" t="s">
        <v>373</v>
      </c>
    </row>
    <row r="307" spans="1:27" hidden="1" x14ac:dyDescent="0.2">
      <c r="A307" s="5" t="s">
        <v>0</v>
      </c>
      <c r="B307" s="5" t="s">
        <v>131</v>
      </c>
      <c r="C307" s="5">
        <v>518</v>
      </c>
      <c r="D307" s="5" t="s">
        <v>1013</v>
      </c>
      <c r="E307" s="5" t="s">
        <v>1</v>
      </c>
      <c r="F307" s="5" t="s">
        <v>10</v>
      </c>
      <c r="G307" s="5" t="s">
        <v>287</v>
      </c>
      <c r="H307" s="10">
        <v>45539</v>
      </c>
      <c r="I307" s="10">
        <v>45527</v>
      </c>
      <c r="J307" s="5" t="s">
        <v>15</v>
      </c>
      <c r="K307" s="10">
        <v>45559</v>
      </c>
      <c r="L307" s="5" t="s">
        <v>5</v>
      </c>
      <c r="M307" s="5" t="s">
        <v>1014</v>
      </c>
      <c r="N307" s="5" t="s">
        <v>6</v>
      </c>
      <c r="O307" s="5" t="s">
        <v>290</v>
      </c>
      <c r="P307" s="5" t="s">
        <v>7</v>
      </c>
      <c r="Q307" s="5" t="s">
        <v>8</v>
      </c>
      <c r="R307" s="5" t="s">
        <v>7009</v>
      </c>
      <c r="S307" s="5" t="s">
        <v>71</v>
      </c>
      <c r="T307" s="11">
        <v>13371</v>
      </c>
      <c r="U307" s="5" t="s">
        <v>9</v>
      </c>
      <c r="V307" s="11">
        <v>13371</v>
      </c>
      <c r="W307" s="5" t="s">
        <v>9</v>
      </c>
      <c r="X307" s="5" t="s">
        <v>72</v>
      </c>
      <c r="Y307" s="5" t="s">
        <v>22</v>
      </c>
      <c r="Z307" s="5" t="s">
        <v>1016</v>
      </c>
      <c r="AA307" s="5" t="s">
        <v>303</v>
      </c>
    </row>
    <row r="308" spans="1:27" hidden="1" x14ac:dyDescent="0.2">
      <c r="A308" s="5" t="s">
        <v>0</v>
      </c>
      <c r="B308" s="5" t="s">
        <v>438</v>
      </c>
      <c r="C308" s="5">
        <v>518</v>
      </c>
      <c r="D308" s="5" t="s">
        <v>1017</v>
      </c>
      <c r="E308" s="5" t="s">
        <v>1</v>
      </c>
      <c r="F308" s="5" t="s">
        <v>10</v>
      </c>
      <c r="G308" s="5" t="s">
        <v>287</v>
      </c>
      <c r="H308" s="10">
        <v>45540</v>
      </c>
      <c r="I308" s="10">
        <v>45535</v>
      </c>
      <c r="J308" s="5" t="s">
        <v>15</v>
      </c>
      <c r="K308" s="10">
        <v>45555</v>
      </c>
      <c r="L308" s="5" t="s">
        <v>5</v>
      </c>
      <c r="M308" s="5" t="s">
        <v>1018</v>
      </c>
      <c r="N308" s="5" t="s">
        <v>6</v>
      </c>
      <c r="O308" s="5" t="s">
        <v>290</v>
      </c>
      <c r="P308" s="5" t="s">
        <v>7</v>
      </c>
      <c r="Q308" s="5" t="s">
        <v>8</v>
      </c>
      <c r="R308" s="5" t="s">
        <v>7009</v>
      </c>
      <c r="S308" s="5" t="s">
        <v>167</v>
      </c>
      <c r="T308" s="11">
        <v>7.99</v>
      </c>
      <c r="U308" s="5" t="s">
        <v>9</v>
      </c>
      <c r="V308" s="11">
        <v>7.99</v>
      </c>
      <c r="W308" s="5" t="s">
        <v>9</v>
      </c>
      <c r="X308" s="5" t="s">
        <v>168</v>
      </c>
      <c r="Y308" s="5" t="s">
        <v>22</v>
      </c>
      <c r="Z308" s="5" t="s">
        <v>1020</v>
      </c>
      <c r="AA308" s="5" t="s">
        <v>6</v>
      </c>
    </row>
    <row r="309" spans="1:27" hidden="1" x14ac:dyDescent="0.2">
      <c r="A309" s="5" t="s">
        <v>0</v>
      </c>
      <c r="B309" s="5" t="s">
        <v>438</v>
      </c>
      <c r="C309" s="5">
        <v>518</v>
      </c>
      <c r="D309" s="5" t="s">
        <v>1021</v>
      </c>
      <c r="E309" s="5" t="s">
        <v>1</v>
      </c>
      <c r="F309" s="5" t="s">
        <v>10</v>
      </c>
      <c r="G309" s="5" t="s">
        <v>287</v>
      </c>
      <c r="H309" s="10">
        <v>45533</v>
      </c>
      <c r="I309" s="10">
        <v>45533</v>
      </c>
      <c r="J309" s="5" t="s">
        <v>15</v>
      </c>
      <c r="K309" s="10">
        <v>45552</v>
      </c>
      <c r="L309" s="5" t="s">
        <v>5</v>
      </c>
      <c r="M309" s="5" t="s">
        <v>1022</v>
      </c>
      <c r="N309" s="5" t="s">
        <v>6</v>
      </c>
      <c r="O309" s="5" t="s">
        <v>290</v>
      </c>
      <c r="P309" s="5" t="s">
        <v>7</v>
      </c>
      <c r="Q309" s="5" t="s">
        <v>8</v>
      </c>
      <c r="R309" s="5" t="s">
        <v>7009</v>
      </c>
      <c r="S309" s="5" t="s">
        <v>25</v>
      </c>
      <c r="T309" s="11">
        <v>6000</v>
      </c>
      <c r="U309" s="5" t="s">
        <v>9</v>
      </c>
      <c r="V309" s="11">
        <v>6000</v>
      </c>
      <c r="W309" s="5" t="s">
        <v>9</v>
      </c>
      <c r="X309" s="5" t="s">
        <v>30</v>
      </c>
      <c r="Y309" s="5" t="s">
        <v>22</v>
      </c>
      <c r="Z309" s="5" t="s">
        <v>1024</v>
      </c>
      <c r="AA309" s="5" t="s">
        <v>647</v>
      </c>
    </row>
    <row r="310" spans="1:27" hidden="1" x14ac:dyDescent="0.2">
      <c r="A310" s="5" t="s">
        <v>0</v>
      </c>
      <c r="B310" s="5" t="s">
        <v>36</v>
      </c>
      <c r="C310" s="5">
        <v>513</v>
      </c>
      <c r="D310" s="5" t="s">
        <v>1021</v>
      </c>
      <c r="E310" s="5" t="s">
        <v>1</v>
      </c>
      <c r="F310" s="5" t="s">
        <v>47</v>
      </c>
      <c r="G310" s="5" t="s">
        <v>287</v>
      </c>
      <c r="H310" s="10">
        <v>45533</v>
      </c>
      <c r="I310" s="10">
        <v>45533</v>
      </c>
      <c r="J310" s="5" t="s">
        <v>15</v>
      </c>
      <c r="K310" s="10">
        <v>45552</v>
      </c>
      <c r="L310" s="5" t="s">
        <v>5</v>
      </c>
      <c r="M310" s="5" t="s">
        <v>1022</v>
      </c>
      <c r="N310" s="5" t="s">
        <v>6</v>
      </c>
      <c r="O310" s="5" t="s">
        <v>290</v>
      </c>
      <c r="P310" s="5" t="s">
        <v>7</v>
      </c>
      <c r="Q310" s="5" t="s">
        <v>8</v>
      </c>
      <c r="R310" s="5" t="s">
        <v>7009</v>
      </c>
      <c r="S310" s="5" t="s">
        <v>25</v>
      </c>
      <c r="T310" s="11">
        <v>15500</v>
      </c>
      <c r="U310" s="5" t="s">
        <v>9</v>
      </c>
      <c r="V310" s="11">
        <v>15500</v>
      </c>
      <c r="W310" s="5" t="s">
        <v>9</v>
      </c>
      <c r="X310" s="5" t="s">
        <v>30</v>
      </c>
      <c r="Y310" s="5" t="s">
        <v>22</v>
      </c>
      <c r="Z310" s="5" t="s">
        <v>1024</v>
      </c>
      <c r="AA310" s="5" t="s">
        <v>637</v>
      </c>
    </row>
    <row r="311" spans="1:27" hidden="1" x14ac:dyDescent="0.2">
      <c r="A311" s="5" t="s">
        <v>0</v>
      </c>
      <c r="B311" s="5" t="s">
        <v>57</v>
      </c>
      <c r="C311" s="5">
        <v>518</v>
      </c>
      <c r="D311" s="5" t="s">
        <v>1025</v>
      </c>
      <c r="E311" s="5" t="s">
        <v>1</v>
      </c>
      <c r="F311" s="5" t="s">
        <v>10</v>
      </c>
      <c r="G311" s="5" t="s">
        <v>287</v>
      </c>
      <c r="H311" s="10">
        <v>45533</v>
      </c>
      <c r="I311" s="10">
        <v>45527</v>
      </c>
      <c r="J311" s="5" t="s">
        <v>15</v>
      </c>
      <c r="K311" s="10">
        <v>45552</v>
      </c>
      <c r="L311" s="5" t="s">
        <v>5</v>
      </c>
      <c r="M311" s="5" t="s">
        <v>1026</v>
      </c>
      <c r="N311" s="5" t="s">
        <v>6</v>
      </c>
      <c r="O311" s="5" t="s">
        <v>290</v>
      </c>
      <c r="P311" s="5" t="s">
        <v>7</v>
      </c>
      <c r="Q311" s="5" t="s">
        <v>8</v>
      </c>
      <c r="R311" s="5" t="s">
        <v>7009</v>
      </c>
      <c r="S311" s="5" t="s">
        <v>235</v>
      </c>
      <c r="T311" s="11">
        <v>4518</v>
      </c>
      <c r="U311" s="5" t="s">
        <v>9</v>
      </c>
      <c r="V311" s="11">
        <v>4518</v>
      </c>
      <c r="W311" s="5" t="s">
        <v>9</v>
      </c>
      <c r="X311" s="5" t="s">
        <v>236</v>
      </c>
      <c r="Y311" s="5" t="s">
        <v>22</v>
      </c>
      <c r="Z311" s="5" t="s">
        <v>1028</v>
      </c>
      <c r="AA311" s="5" t="s">
        <v>1029</v>
      </c>
    </row>
    <row r="312" spans="1:27" hidden="1" x14ac:dyDescent="0.2">
      <c r="A312" s="5" t="s">
        <v>0</v>
      </c>
      <c r="B312" s="5" t="s">
        <v>96</v>
      </c>
      <c r="C312" s="5">
        <v>501</v>
      </c>
      <c r="D312" s="5" t="s">
        <v>1030</v>
      </c>
      <c r="E312" s="5" t="s">
        <v>1</v>
      </c>
      <c r="F312" s="5" t="s">
        <v>10</v>
      </c>
      <c r="G312" s="5" t="s">
        <v>287</v>
      </c>
      <c r="H312" s="10">
        <v>45517</v>
      </c>
      <c r="I312" s="10">
        <v>45516</v>
      </c>
      <c r="J312" s="5" t="s">
        <v>15</v>
      </c>
      <c r="K312" s="10">
        <v>45555</v>
      </c>
      <c r="L312" s="5" t="s">
        <v>5</v>
      </c>
      <c r="M312" s="5" t="s">
        <v>1031</v>
      </c>
      <c r="N312" s="5" t="s">
        <v>6</v>
      </c>
      <c r="O312" s="5" t="s">
        <v>290</v>
      </c>
      <c r="P312" s="5" t="s">
        <v>7</v>
      </c>
      <c r="Q312" s="5" t="s">
        <v>8</v>
      </c>
      <c r="R312" s="5" t="s">
        <v>7009</v>
      </c>
      <c r="S312" s="5" t="s">
        <v>235</v>
      </c>
      <c r="T312" s="11">
        <v>30855</v>
      </c>
      <c r="U312" s="5" t="s">
        <v>9</v>
      </c>
      <c r="V312" s="11">
        <v>30855</v>
      </c>
      <c r="W312" s="5" t="s">
        <v>9</v>
      </c>
      <c r="X312" s="5" t="s">
        <v>236</v>
      </c>
      <c r="Y312" s="5" t="s">
        <v>22</v>
      </c>
      <c r="Z312" s="5" t="s">
        <v>1033</v>
      </c>
      <c r="AA312" s="5" t="s">
        <v>1034</v>
      </c>
    </row>
    <row r="313" spans="1:27" hidden="1" x14ac:dyDescent="0.2">
      <c r="A313" s="5" t="s">
        <v>0</v>
      </c>
      <c r="B313" s="5" t="s">
        <v>96</v>
      </c>
      <c r="C313" s="5">
        <v>501</v>
      </c>
      <c r="D313" s="5" t="s">
        <v>1035</v>
      </c>
      <c r="E313" s="5" t="s">
        <v>1</v>
      </c>
      <c r="F313" s="5" t="s">
        <v>10</v>
      </c>
      <c r="G313" s="5" t="s">
        <v>287</v>
      </c>
      <c r="H313" s="10">
        <v>45527</v>
      </c>
      <c r="I313" s="10">
        <v>45527</v>
      </c>
      <c r="J313" s="5" t="s">
        <v>15</v>
      </c>
      <c r="K313" s="10">
        <v>45552</v>
      </c>
      <c r="L313" s="5" t="s">
        <v>5</v>
      </c>
      <c r="M313" s="5" t="s">
        <v>1036</v>
      </c>
      <c r="N313" s="5" t="s">
        <v>6</v>
      </c>
      <c r="O313" s="5" t="s">
        <v>290</v>
      </c>
      <c r="P313" s="5" t="s">
        <v>7</v>
      </c>
      <c r="Q313" s="5" t="s">
        <v>8</v>
      </c>
      <c r="R313" s="5" t="s">
        <v>7009</v>
      </c>
      <c r="S313" s="5" t="s">
        <v>235</v>
      </c>
      <c r="T313" s="11">
        <v>244586</v>
      </c>
      <c r="U313" s="5" t="s">
        <v>9</v>
      </c>
      <c r="V313" s="11">
        <v>244586</v>
      </c>
      <c r="W313" s="5" t="s">
        <v>9</v>
      </c>
      <c r="X313" s="5" t="s">
        <v>236</v>
      </c>
      <c r="Y313" s="5" t="s">
        <v>22</v>
      </c>
      <c r="Z313" s="5" t="s">
        <v>1038</v>
      </c>
      <c r="AA313" s="5" t="s">
        <v>6</v>
      </c>
    </row>
    <row r="314" spans="1:27" hidden="1" x14ac:dyDescent="0.2">
      <c r="A314" s="5" t="s">
        <v>0</v>
      </c>
      <c r="B314" s="5" t="s">
        <v>131</v>
      </c>
      <c r="C314" s="5">
        <v>518</v>
      </c>
      <c r="D314" s="5" t="s">
        <v>1039</v>
      </c>
      <c r="E314" s="5" t="s">
        <v>1</v>
      </c>
      <c r="F314" s="5" t="s">
        <v>10</v>
      </c>
      <c r="G314" s="5" t="s">
        <v>287</v>
      </c>
      <c r="H314" s="10">
        <v>45536</v>
      </c>
      <c r="I314" s="10">
        <v>45536</v>
      </c>
      <c r="J314" s="5" t="s">
        <v>16</v>
      </c>
      <c r="K314" s="10">
        <v>45576</v>
      </c>
      <c r="L314" s="5" t="s">
        <v>5</v>
      </c>
      <c r="M314" s="5" t="s">
        <v>1040</v>
      </c>
      <c r="N314" s="5" t="s">
        <v>6</v>
      </c>
      <c r="O314" s="5" t="s">
        <v>290</v>
      </c>
      <c r="P314" s="5" t="s">
        <v>7</v>
      </c>
      <c r="Q314" s="5" t="s">
        <v>8</v>
      </c>
      <c r="R314" s="5" t="s">
        <v>7009</v>
      </c>
      <c r="S314" s="5" t="s">
        <v>19</v>
      </c>
      <c r="T314" s="11">
        <v>13068</v>
      </c>
      <c r="U314" s="5" t="s">
        <v>9</v>
      </c>
      <c r="V314" s="11">
        <v>13068</v>
      </c>
      <c r="W314" s="5" t="s">
        <v>9</v>
      </c>
      <c r="X314" s="5" t="s">
        <v>21</v>
      </c>
      <c r="Y314" s="5" t="s">
        <v>22</v>
      </c>
      <c r="Z314" s="5" t="s">
        <v>1041</v>
      </c>
      <c r="AA314" s="5" t="s">
        <v>1042</v>
      </c>
    </row>
    <row r="315" spans="1:27" hidden="1" x14ac:dyDescent="0.2">
      <c r="A315" s="5" t="s">
        <v>0</v>
      </c>
      <c r="B315" s="5" t="s">
        <v>131</v>
      </c>
      <c r="C315" s="5">
        <v>518</v>
      </c>
      <c r="D315" s="5" t="s">
        <v>1043</v>
      </c>
      <c r="E315" s="5" t="s">
        <v>1</v>
      </c>
      <c r="F315" s="5" t="s">
        <v>10</v>
      </c>
      <c r="G315" s="5" t="s">
        <v>287</v>
      </c>
      <c r="H315" s="10">
        <v>45536</v>
      </c>
      <c r="I315" s="10">
        <v>45536</v>
      </c>
      <c r="J315" s="5" t="s">
        <v>16</v>
      </c>
      <c r="K315" s="10">
        <v>45562</v>
      </c>
      <c r="L315" s="5" t="s">
        <v>5</v>
      </c>
      <c r="M315" s="5" t="s">
        <v>1044</v>
      </c>
      <c r="N315" s="5" t="s">
        <v>6</v>
      </c>
      <c r="O315" s="5" t="s">
        <v>290</v>
      </c>
      <c r="P315" s="5" t="s">
        <v>7</v>
      </c>
      <c r="Q315" s="5" t="s">
        <v>8</v>
      </c>
      <c r="R315" s="5" t="s">
        <v>7009</v>
      </c>
      <c r="S315" s="5" t="s">
        <v>235</v>
      </c>
      <c r="T315" s="11">
        <v>3267</v>
      </c>
      <c r="U315" s="5" t="s">
        <v>9</v>
      </c>
      <c r="V315" s="11">
        <v>3267</v>
      </c>
      <c r="W315" s="5" t="s">
        <v>9</v>
      </c>
      <c r="X315" s="5" t="s">
        <v>236</v>
      </c>
      <c r="Y315" s="5" t="s">
        <v>22</v>
      </c>
      <c r="Z315" s="5" t="s">
        <v>1045</v>
      </c>
      <c r="AA315" s="5" t="s">
        <v>1042</v>
      </c>
    </row>
    <row r="316" spans="1:27" hidden="1" x14ac:dyDescent="0.2">
      <c r="A316" s="5" t="s">
        <v>0</v>
      </c>
      <c r="B316" s="5" t="s">
        <v>131</v>
      </c>
      <c r="C316" s="5">
        <v>518</v>
      </c>
      <c r="D316" s="5" t="s">
        <v>1046</v>
      </c>
      <c r="E316" s="5" t="s">
        <v>1</v>
      </c>
      <c r="F316" s="5" t="s">
        <v>10</v>
      </c>
      <c r="G316" s="5" t="s">
        <v>287</v>
      </c>
      <c r="H316" s="10">
        <v>45536</v>
      </c>
      <c r="I316" s="10">
        <v>45536</v>
      </c>
      <c r="J316" s="5" t="s">
        <v>16</v>
      </c>
      <c r="K316" s="10">
        <v>45562</v>
      </c>
      <c r="L316" s="5" t="s">
        <v>5</v>
      </c>
      <c r="M316" s="5" t="s">
        <v>1047</v>
      </c>
      <c r="N316" s="5" t="s">
        <v>6</v>
      </c>
      <c r="O316" s="5" t="s">
        <v>290</v>
      </c>
      <c r="P316" s="5" t="s">
        <v>7</v>
      </c>
      <c r="Q316" s="5" t="s">
        <v>8</v>
      </c>
      <c r="R316" s="5" t="s">
        <v>7009</v>
      </c>
      <c r="S316" s="5" t="s">
        <v>167</v>
      </c>
      <c r="T316" s="11">
        <v>273896</v>
      </c>
      <c r="U316" s="5" t="s">
        <v>9</v>
      </c>
      <c r="V316" s="11">
        <v>273896</v>
      </c>
      <c r="W316" s="5" t="s">
        <v>9</v>
      </c>
      <c r="X316" s="5" t="s">
        <v>168</v>
      </c>
      <c r="Y316" s="5" t="s">
        <v>22</v>
      </c>
      <c r="Z316" s="5" t="s">
        <v>1048</v>
      </c>
      <c r="AA316" s="5" t="s">
        <v>1049</v>
      </c>
    </row>
    <row r="317" spans="1:27" hidden="1" x14ac:dyDescent="0.2">
      <c r="A317" s="5" t="s">
        <v>0</v>
      </c>
      <c r="B317" s="5" t="s">
        <v>131</v>
      </c>
      <c r="C317" s="5">
        <v>518</v>
      </c>
      <c r="D317" s="5" t="s">
        <v>1050</v>
      </c>
      <c r="E317" s="5" t="s">
        <v>1</v>
      </c>
      <c r="F317" s="5" t="s">
        <v>10</v>
      </c>
      <c r="G317" s="5" t="s">
        <v>287</v>
      </c>
      <c r="H317" s="10">
        <v>45536</v>
      </c>
      <c r="I317" s="10">
        <v>45536</v>
      </c>
      <c r="J317" s="5" t="s">
        <v>16</v>
      </c>
      <c r="K317" s="10">
        <v>45562</v>
      </c>
      <c r="L317" s="5" t="s">
        <v>5</v>
      </c>
      <c r="M317" s="5" t="s">
        <v>1051</v>
      </c>
      <c r="N317" s="5" t="s">
        <v>6</v>
      </c>
      <c r="O317" s="5" t="s">
        <v>290</v>
      </c>
      <c r="P317" s="5" t="s">
        <v>7</v>
      </c>
      <c r="Q317" s="5" t="s">
        <v>8</v>
      </c>
      <c r="R317" s="5" t="s">
        <v>7009</v>
      </c>
      <c r="S317" s="5" t="s">
        <v>235</v>
      </c>
      <c r="T317" s="11">
        <v>36408.9</v>
      </c>
      <c r="U317" s="5" t="s">
        <v>9</v>
      </c>
      <c r="V317" s="11">
        <v>36408.9</v>
      </c>
      <c r="W317" s="5" t="s">
        <v>9</v>
      </c>
      <c r="X317" s="5" t="s">
        <v>236</v>
      </c>
      <c r="Y317" s="5" t="s">
        <v>22</v>
      </c>
      <c r="Z317" s="5" t="s">
        <v>1052</v>
      </c>
      <c r="AA317" s="5" t="s">
        <v>1049</v>
      </c>
    </row>
    <row r="318" spans="1:27" hidden="1" x14ac:dyDescent="0.2">
      <c r="A318" s="5" t="s">
        <v>0</v>
      </c>
      <c r="B318" s="5" t="s">
        <v>131</v>
      </c>
      <c r="C318" s="5">
        <v>518</v>
      </c>
      <c r="D318" s="5" t="s">
        <v>1053</v>
      </c>
      <c r="E318" s="5" t="s">
        <v>1</v>
      </c>
      <c r="F318" s="5" t="s">
        <v>10</v>
      </c>
      <c r="G318" s="5" t="s">
        <v>287</v>
      </c>
      <c r="H318" s="10">
        <v>45536</v>
      </c>
      <c r="I318" s="10">
        <v>45536</v>
      </c>
      <c r="J318" s="5" t="s">
        <v>16</v>
      </c>
      <c r="K318" s="10">
        <v>45562</v>
      </c>
      <c r="L318" s="5" t="s">
        <v>5</v>
      </c>
      <c r="M318" s="5" t="s">
        <v>1054</v>
      </c>
      <c r="N318" s="5" t="s">
        <v>6</v>
      </c>
      <c r="O318" s="5" t="s">
        <v>290</v>
      </c>
      <c r="P318" s="5" t="s">
        <v>7</v>
      </c>
      <c r="Q318" s="5" t="s">
        <v>8</v>
      </c>
      <c r="R318" s="5" t="s">
        <v>7009</v>
      </c>
      <c r="S318" s="5" t="s">
        <v>110</v>
      </c>
      <c r="T318" s="11">
        <v>232925</v>
      </c>
      <c r="U318" s="5" t="s">
        <v>9</v>
      </c>
      <c r="V318" s="11">
        <v>232925</v>
      </c>
      <c r="W318" s="5" t="s">
        <v>9</v>
      </c>
      <c r="X318" s="5" t="s">
        <v>111</v>
      </c>
      <c r="Y318" s="5" t="s">
        <v>22</v>
      </c>
      <c r="Z318" s="5" t="s">
        <v>1055</v>
      </c>
      <c r="AA318" s="5" t="s">
        <v>1049</v>
      </c>
    </row>
    <row r="319" spans="1:27" hidden="1" x14ac:dyDescent="0.2">
      <c r="A319" s="5" t="s">
        <v>0</v>
      </c>
      <c r="B319" s="5" t="s">
        <v>131</v>
      </c>
      <c r="C319" s="5">
        <v>518</v>
      </c>
      <c r="D319" s="5" t="s">
        <v>1056</v>
      </c>
      <c r="E319" s="5" t="s">
        <v>1</v>
      </c>
      <c r="F319" s="5" t="s">
        <v>10</v>
      </c>
      <c r="G319" s="5" t="s">
        <v>287</v>
      </c>
      <c r="H319" s="10">
        <v>45536</v>
      </c>
      <c r="I319" s="10">
        <v>45536</v>
      </c>
      <c r="J319" s="5" t="s">
        <v>16</v>
      </c>
      <c r="K319" s="10">
        <v>45562</v>
      </c>
      <c r="L319" s="5" t="s">
        <v>5</v>
      </c>
      <c r="M319" s="5" t="s">
        <v>1057</v>
      </c>
      <c r="N319" s="5" t="s">
        <v>6</v>
      </c>
      <c r="O319" s="5" t="s">
        <v>290</v>
      </c>
      <c r="P319" s="5" t="s">
        <v>7</v>
      </c>
      <c r="Q319" s="5" t="s">
        <v>8</v>
      </c>
      <c r="R319" s="5" t="s">
        <v>7009</v>
      </c>
      <c r="S319" s="5" t="s">
        <v>130</v>
      </c>
      <c r="T319" s="11">
        <v>67760</v>
      </c>
      <c r="U319" s="5" t="s">
        <v>9</v>
      </c>
      <c r="V319" s="11">
        <v>67760</v>
      </c>
      <c r="W319" s="5" t="s">
        <v>9</v>
      </c>
      <c r="X319" s="5" t="s">
        <v>132</v>
      </c>
      <c r="Y319" s="5" t="s">
        <v>22</v>
      </c>
      <c r="Z319" s="5" t="s">
        <v>1058</v>
      </c>
      <c r="AA319" s="5" t="s">
        <v>1049</v>
      </c>
    </row>
    <row r="320" spans="1:27" hidden="1" x14ac:dyDescent="0.2">
      <c r="A320" s="5" t="s">
        <v>0</v>
      </c>
      <c r="B320" s="5" t="s">
        <v>131</v>
      </c>
      <c r="C320" s="5">
        <v>518</v>
      </c>
      <c r="D320" s="5" t="s">
        <v>1059</v>
      </c>
      <c r="E320" s="5" t="s">
        <v>1</v>
      </c>
      <c r="F320" s="5" t="s">
        <v>10</v>
      </c>
      <c r="G320" s="5" t="s">
        <v>287</v>
      </c>
      <c r="H320" s="10">
        <v>45536</v>
      </c>
      <c r="I320" s="10">
        <v>45536</v>
      </c>
      <c r="J320" s="5" t="s">
        <v>16</v>
      </c>
      <c r="K320" s="10">
        <v>45562</v>
      </c>
      <c r="L320" s="5" t="s">
        <v>5</v>
      </c>
      <c r="M320" s="5" t="s">
        <v>1060</v>
      </c>
      <c r="N320" s="5" t="s">
        <v>6</v>
      </c>
      <c r="O320" s="5" t="s">
        <v>290</v>
      </c>
      <c r="P320" s="5" t="s">
        <v>7</v>
      </c>
      <c r="Q320" s="5" t="s">
        <v>8</v>
      </c>
      <c r="R320" s="5" t="s">
        <v>7009</v>
      </c>
      <c r="S320" s="5" t="s">
        <v>130</v>
      </c>
      <c r="T320" s="11">
        <v>52635</v>
      </c>
      <c r="U320" s="5" t="s">
        <v>9</v>
      </c>
      <c r="V320" s="11">
        <v>52635</v>
      </c>
      <c r="W320" s="5" t="s">
        <v>9</v>
      </c>
      <c r="X320" s="5" t="s">
        <v>132</v>
      </c>
      <c r="Y320" s="5" t="s">
        <v>22</v>
      </c>
      <c r="Z320" s="5" t="s">
        <v>1061</v>
      </c>
      <c r="AA320" s="5" t="s">
        <v>1049</v>
      </c>
    </row>
    <row r="321" spans="1:27" hidden="1" x14ac:dyDescent="0.2">
      <c r="A321" s="5" t="s">
        <v>0</v>
      </c>
      <c r="B321" s="5" t="s">
        <v>131</v>
      </c>
      <c r="C321" s="5">
        <v>518</v>
      </c>
      <c r="D321" s="5" t="s">
        <v>1062</v>
      </c>
      <c r="E321" s="5" t="s">
        <v>1</v>
      </c>
      <c r="F321" s="5" t="s">
        <v>10</v>
      </c>
      <c r="G321" s="5" t="s">
        <v>287</v>
      </c>
      <c r="H321" s="10">
        <v>45536</v>
      </c>
      <c r="I321" s="10">
        <v>45536</v>
      </c>
      <c r="J321" s="5" t="s">
        <v>16</v>
      </c>
      <c r="K321" s="10">
        <v>45562</v>
      </c>
      <c r="L321" s="5" t="s">
        <v>5</v>
      </c>
      <c r="M321" s="5" t="s">
        <v>1063</v>
      </c>
      <c r="N321" s="5" t="s">
        <v>6</v>
      </c>
      <c r="O321" s="5" t="s">
        <v>290</v>
      </c>
      <c r="P321" s="5" t="s">
        <v>7</v>
      </c>
      <c r="Q321" s="5" t="s">
        <v>8</v>
      </c>
      <c r="R321" s="5" t="s">
        <v>7009</v>
      </c>
      <c r="S321" s="5" t="s">
        <v>130</v>
      </c>
      <c r="T321" s="11">
        <v>41140</v>
      </c>
      <c r="U321" s="5" t="s">
        <v>9</v>
      </c>
      <c r="V321" s="11">
        <v>41140</v>
      </c>
      <c r="W321" s="5" t="s">
        <v>9</v>
      </c>
      <c r="X321" s="5" t="s">
        <v>132</v>
      </c>
      <c r="Y321" s="5" t="s">
        <v>22</v>
      </c>
      <c r="Z321" s="5" t="s">
        <v>1064</v>
      </c>
      <c r="AA321" s="5" t="s">
        <v>293</v>
      </c>
    </row>
    <row r="322" spans="1:27" hidden="1" x14ac:dyDescent="0.2">
      <c r="A322" s="5" t="s">
        <v>0</v>
      </c>
      <c r="B322" s="5" t="s">
        <v>131</v>
      </c>
      <c r="C322" s="5">
        <v>518</v>
      </c>
      <c r="D322" s="5" t="s">
        <v>1065</v>
      </c>
      <c r="E322" s="5" t="s">
        <v>1</v>
      </c>
      <c r="F322" s="5" t="s">
        <v>10</v>
      </c>
      <c r="G322" s="5" t="s">
        <v>287</v>
      </c>
      <c r="H322" s="10">
        <v>45522</v>
      </c>
      <c r="I322" s="10">
        <v>45522</v>
      </c>
      <c r="J322" s="5" t="s">
        <v>15</v>
      </c>
      <c r="K322" s="10">
        <v>45555</v>
      </c>
      <c r="L322" s="5" t="s">
        <v>5</v>
      </c>
      <c r="M322" s="5" t="s">
        <v>1066</v>
      </c>
      <c r="N322" s="5" t="s">
        <v>6</v>
      </c>
      <c r="O322" s="5" t="s">
        <v>290</v>
      </c>
      <c r="P322" s="5" t="s">
        <v>7</v>
      </c>
      <c r="Q322" s="5" t="s">
        <v>8</v>
      </c>
      <c r="R322" s="5" t="s">
        <v>7009</v>
      </c>
      <c r="S322" s="5" t="s">
        <v>42</v>
      </c>
      <c r="T322" s="11">
        <v>108038</v>
      </c>
      <c r="U322" s="5" t="s">
        <v>9</v>
      </c>
      <c r="V322" s="11">
        <v>108038</v>
      </c>
      <c r="W322" s="5" t="s">
        <v>9</v>
      </c>
      <c r="X322" s="5" t="s">
        <v>44</v>
      </c>
      <c r="Y322" s="5" t="s">
        <v>22</v>
      </c>
      <c r="Z322" s="5" t="s">
        <v>1068</v>
      </c>
      <c r="AA322" s="5" t="s">
        <v>631</v>
      </c>
    </row>
    <row r="323" spans="1:27" x14ac:dyDescent="0.2">
      <c r="A323" s="5" t="s">
        <v>0</v>
      </c>
      <c r="B323" s="5" t="s">
        <v>80</v>
      </c>
      <c r="C323" s="5">
        <v>501</v>
      </c>
      <c r="D323" s="5" t="s">
        <v>1069</v>
      </c>
      <c r="E323" s="5" t="s">
        <v>1</v>
      </c>
      <c r="F323" s="5" t="s">
        <v>10</v>
      </c>
      <c r="G323" s="5" t="s">
        <v>287</v>
      </c>
      <c r="H323" s="10">
        <v>45540</v>
      </c>
      <c r="I323" s="10">
        <v>45540</v>
      </c>
      <c r="J323" s="5" t="s">
        <v>16</v>
      </c>
      <c r="K323" s="10">
        <v>45555</v>
      </c>
      <c r="L323" s="5" t="s">
        <v>5</v>
      </c>
      <c r="M323" s="5" t="s">
        <v>1070</v>
      </c>
      <c r="N323" s="5" t="s">
        <v>6</v>
      </c>
      <c r="O323" s="5" t="s">
        <v>290</v>
      </c>
      <c r="P323" s="5" t="s">
        <v>7</v>
      </c>
      <c r="Q323" s="5" t="s">
        <v>8</v>
      </c>
      <c r="R323" s="5" t="s">
        <v>7009</v>
      </c>
      <c r="S323" s="5" t="s">
        <v>235</v>
      </c>
      <c r="T323" s="11">
        <v>7665</v>
      </c>
      <c r="U323" s="5" t="s">
        <v>9</v>
      </c>
      <c r="V323" s="11">
        <v>7665</v>
      </c>
      <c r="W323" s="5" t="s">
        <v>9</v>
      </c>
      <c r="X323" s="5" t="s">
        <v>236</v>
      </c>
      <c r="Y323" s="5" t="s">
        <v>22</v>
      </c>
      <c r="Z323" s="5" t="s">
        <v>1072</v>
      </c>
      <c r="AA323" s="5" t="s">
        <v>885</v>
      </c>
    </row>
    <row r="324" spans="1:27" hidden="1" x14ac:dyDescent="0.2">
      <c r="A324" s="5" t="s">
        <v>0</v>
      </c>
      <c r="B324" s="5" t="s">
        <v>131</v>
      </c>
      <c r="C324" s="5">
        <v>518</v>
      </c>
      <c r="D324" s="5" t="s">
        <v>1073</v>
      </c>
      <c r="E324" s="5" t="s">
        <v>1</v>
      </c>
      <c r="F324" s="5" t="s">
        <v>10</v>
      </c>
      <c r="G324" s="5" t="s">
        <v>287</v>
      </c>
      <c r="H324" s="10">
        <v>45536</v>
      </c>
      <c r="I324" s="10">
        <v>45536</v>
      </c>
      <c r="J324" s="5" t="s">
        <v>16</v>
      </c>
      <c r="K324" s="10">
        <v>45555</v>
      </c>
      <c r="L324" s="5" t="s">
        <v>5</v>
      </c>
      <c r="M324" s="5" t="s">
        <v>1074</v>
      </c>
      <c r="N324" s="5" t="s">
        <v>6</v>
      </c>
      <c r="O324" s="5" t="s">
        <v>290</v>
      </c>
      <c r="P324" s="5" t="s">
        <v>7</v>
      </c>
      <c r="Q324" s="5" t="s">
        <v>8</v>
      </c>
      <c r="R324" s="5" t="s">
        <v>7009</v>
      </c>
      <c r="S324" s="5" t="s">
        <v>180</v>
      </c>
      <c r="T324" s="11">
        <v>67760</v>
      </c>
      <c r="U324" s="5" t="s">
        <v>9</v>
      </c>
      <c r="V324" s="11">
        <v>67760</v>
      </c>
      <c r="W324" s="5" t="s">
        <v>9</v>
      </c>
      <c r="X324" s="5" t="s">
        <v>182</v>
      </c>
      <c r="Y324" s="5" t="s">
        <v>22</v>
      </c>
      <c r="Z324" s="5" t="s">
        <v>1076</v>
      </c>
      <c r="AA324" s="5" t="s">
        <v>293</v>
      </c>
    </row>
    <row r="325" spans="1:27" x14ac:dyDescent="0.2">
      <c r="A325" s="5" t="s">
        <v>0</v>
      </c>
      <c r="B325" s="5" t="s">
        <v>80</v>
      </c>
      <c r="C325" s="5">
        <v>501</v>
      </c>
      <c r="D325" s="5" t="s">
        <v>1077</v>
      </c>
      <c r="E325" s="5" t="s">
        <v>1</v>
      </c>
      <c r="F325" s="5" t="s">
        <v>10</v>
      </c>
      <c r="G325" s="5" t="s">
        <v>287</v>
      </c>
      <c r="H325" s="10">
        <v>45535</v>
      </c>
      <c r="I325" s="10">
        <v>45536</v>
      </c>
      <c r="J325" s="5" t="s">
        <v>16</v>
      </c>
      <c r="K325" s="10">
        <v>45575</v>
      </c>
      <c r="L325" s="5" t="s">
        <v>5</v>
      </c>
      <c r="M325" s="5" t="s">
        <v>1078</v>
      </c>
      <c r="N325" s="5" t="s">
        <v>6</v>
      </c>
      <c r="O325" s="5" t="s">
        <v>290</v>
      </c>
      <c r="P325" s="5" t="s">
        <v>7</v>
      </c>
      <c r="Q325" s="5" t="s">
        <v>8</v>
      </c>
      <c r="R325" s="5" t="s">
        <v>7009</v>
      </c>
      <c r="S325" s="5" t="s">
        <v>19</v>
      </c>
      <c r="T325" s="11">
        <v>8125</v>
      </c>
      <c r="U325" s="5" t="s">
        <v>9</v>
      </c>
      <c r="V325" s="11">
        <v>8125</v>
      </c>
      <c r="W325" s="5" t="s">
        <v>9</v>
      </c>
      <c r="X325" s="5" t="s">
        <v>21</v>
      </c>
      <c r="Y325" s="5" t="s">
        <v>22</v>
      </c>
      <c r="Z325" s="5" t="s">
        <v>1080</v>
      </c>
      <c r="AA325" s="5" t="s">
        <v>824</v>
      </c>
    </row>
    <row r="326" spans="1:27" hidden="1" x14ac:dyDescent="0.2">
      <c r="A326" s="5" t="s">
        <v>0</v>
      </c>
      <c r="B326" s="5" t="s">
        <v>181</v>
      </c>
      <c r="C326" s="5">
        <v>516</v>
      </c>
      <c r="D326" s="5" t="s">
        <v>1081</v>
      </c>
      <c r="E326" s="5" t="s">
        <v>1</v>
      </c>
      <c r="F326" s="5" t="s">
        <v>10</v>
      </c>
      <c r="G326" s="5" t="s">
        <v>287</v>
      </c>
      <c r="H326" s="10">
        <v>45543</v>
      </c>
      <c r="I326" s="10">
        <v>45543</v>
      </c>
      <c r="J326" s="5" t="s">
        <v>16</v>
      </c>
      <c r="K326" s="10">
        <v>45555</v>
      </c>
      <c r="L326" s="5" t="s">
        <v>5</v>
      </c>
      <c r="M326" s="5" t="s">
        <v>1082</v>
      </c>
      <c r="N326" s="5" t="s">
        <v>6</v>
      </c>
      <c r="O326" s="5" t="s">
        <v>290</v>
      </c>
      <c r="P326" s="5" t="s">
        <v>7</v>
      </c>
      <c r="Q326" s="5" t="s">
        <v>8</v>
      </c>
      <c r="R326" s="5" t="s">
        <v>7009</v>
      </c>
      <c r="S326" s="5" t="s">
        <v>235</v>
      </c>
      <c r="T326" s="11">
        <v>35000</v>
      </c>
      <c r="U326" s="5" t="s">
        <v>9</v>
      </c>
      <c r="V326" s="11">
        <v>35000</v>
      </c>
      <c r="W326" s="5" t="s">
        <v>9</v>
      </c>
      <c r="X326" s="5" t="s">
        <v>236</v>
      </c>
      <c r="Y326" s="5" t="s">
        <v>22</v>
      </c>
      <c r="Z326" s="5" t="s">
        <v>1084</v>
      </c>
      <c r="AA326" s="5" t="s">
        <v>328</v>
      </c>
    </row>
    <row r="327" spans="1:27" hidden="1" x14ac:dyDescent="0.2">
      <c r="A327" s="5" t="s">
        <v>0</v>
      </c>
      <c r="B327" s="5" t="s">
        <v>90</v>
      </c>
      <c r="C327" s="5">
        <v>501</v>
      </c>
      <c r="D327" s="5" t="s">
        <v>1085</v>
      </c>
      <c r="E327" s="5" t="s">
        <v>1</v>
      </c>
      <c r="F327" s="5" t="s">
        <v>10</v>
      </c>
      <c r="G327" s="5" t="s">
        <v>287</v>
      </c>
      <c r="H327" s="10">
        <v>45539</v>
      </c>
      <c r="I327" s="10">
        <v>45539</v>
      </c>
      <c r="J327" s="5" t="s">
        <v>16</v>
      </c>
      <c r="K327" s="10">
        <v>45555</v>
      </c>
      <c r="L327" s="5" t="s">
        <v>5</v>
      </c>
      <c r="M327" s="5" t="s">
        <v>1086</v>
      </c>
      <c r="N327" s="5" t="s">
        <v>6</v>
      </c>
      <c r="O327" s="5" t="s">
        <v>290</v>
      </c>
      <c r="P327" s="5" t="s">
        <v>7</v>
      </c>
      <c r="Q327" s="5" t="s">
        <v>8</v>
      </c>
      <c r="R327" s="5" t="s">
        <v>7009</v>
      </c>
      <c r="S327" s="5" t="s">
        <v>25</v>
      </c>
      <c r="T327" s="11">
        <v>8409.5</v>
      </c>
      <c r="U327" s="5" t="s">
        <v>9</v>
      </c>
      <c r="V327" s="11">
        <v>8409.5</v>
      </c>
      <c r="W327" s="5" t="s">
        <v>9</v>
      </c>
      <c r="X327" s="5" t="s">
        <v>30</v>
      </c>
      <c r="Y327" s="5" t="s">
        <v>22</v>
      </c>
      <c r="Z327" s="5" t="s">
        <v>1088</v>
      </c>
      <c r="AA327" s="5" t="s">
        <v>1089</v>
      </c>
    </row>
    <row r="328" spans="1:27" x14ac:dyDescent="0.2">
      <c r="A328" s="5" t="s">
        <v>0</v>
      </c>
      <c r="B328" s="5" t="s">
        <v>80</v>
      </c>
      <c r="C328" s="5">
        <v>501</v>
      </c>
      <c r="D328" s="5" t="s">
        <v>1090</v>
      </c>
      <c r="E328" s="5" t="s">
        <v>1</v>
      </c>
      <c r="F328" s="5" t="s">
        <v>10</v>
      </c>
      <c r="G328" s="5" t="s">
        <v>287</v>
      </c>
      <c r="H328" s="10">
        <v>45537</v>
      </c>
      <c r="I328" s="10">
        <v>45537</v>
      </c>
      <c r="J328" s="5" t="s">
        <v>16</v>
      </c>
      <c r="K328" s="10">
        <v>45555</v>
      </c>
      <c r="L328" s="5" t="s">
        <v>5</v>
      </c>
      <c r="M328" s="5" t="s">
        <v>1091</v>
      </c>
      <c r="N328" s="5" t="s">
        <v>6</v>
      </c>
      <c r="O328" s="5" t="s">
        <v>290</v>
      </c>
      <c r="P328" s="5" t="s">
        <v>7</v>
      </c>
      <c r="Q328" s="5" t="s">
        <v>8</v>
      </c>
      <c r="R328" s="5" t="s">
        <v>7009</v>
      </c>
      <c r="S328" s="5" t="s">
        <v>71</v>
      </c>
      <c r="T328" s="11">
        <v>116750</v>
      </c>
      <c r="U328" s="5" t="s">
        <v>9</v>
      </c>
      <c r="V328" s="11">
        <v>116750</v>
      </c>
      <c r="W328" s="5" t="s">
        <v>9</v>
      </c>
      <c r="X328" s="5" t="s">
        <v>72</v>
      </c>
      <c r="Y328" s="5" t="s">
        <v>22</v>
      </c>
      <c r="Z328" s="5" t="s">
        <v>1093</v>
      </c>
      <c r="AA328" s="5" t="s">
        <v>1094</v>
      </c>
    </row>
    <row r="329" spans="1:27" hidden="1" x14ac:dyDescent="0.2">
      <c r="A329" s="5" t="s">
        <v>0</v>
      </c>
      <c r="B329" s="5" t="s">
        <v>96</v>
      </c>
      <c r="C329" s="5">
        <v>501</v>
      </c>
      <c r="D329" s="5" t="s">
        <v>1095</v>
      </c>
      <c r="E329" s="5" t="s">
        <v>1</v>
      </c>
      <c r="F329" s="5" t="s">
        <v>10</v>
      </c>
      <c r="G329" s="5" t="s">
        <v>287</v>
      </c>
      <c r="H329" s="10">
        <v>45541</v>
      </c>
      <c r="I329" s="10">
        <v>45540</v>
      </c>
      <c r="J329" s="5" t="s">
        <v>16</v>
      </c>
      <c r="K329" s="10">
        <v>45555</v>
      </c>
      <c r="L329" s="5" t="s">
        <v>5</v>
      </c>
      <c r="M329" s="5" t="s">
        <v>1096</v>
      </c>
      <c r="N329" s="5" t="s">
        <v>6</v>
      </c>
      <c r="O329" s="5" t="s">
        <v>290</v>
      </c>
      <c r="P329" s="5" t="s">
        <v>7</v>
      </c>
      <c r="Q329" s="5" t="s">
        <v>8</v>
      </c>
      <c r="R329" s="5" t="s">
        <v>7009</v>
      </c>
      <c r="S329" s="5" t="s">
        <v>123</v>
      </c>
      <c r="T329" s="11">
        <v>124467.38</v>
      </c>
      <c r="U329" s="5" t="s">
        <v>9</v>
      </c>
      <c r="V329" s="11">
        <v>124467.38</v>
      </c>
      <c r="W329" s="5" t="s">
        <v>9</v>
      </c>
      <c r="X329" s="5" t="s">
        <v>124</v>
      </c>
      <c r="Y329" s="5" t="s">
        <v>22</v>
      </c>
      <c r="Z329" s="5" t="s">
        <v>1098</v>
      </c>
      <c r="AA329" s="5" t="s">
        <v>1099</v>
      </c>
    </row>
    <row r="330" spans="1:27" hidden="1" x14ac:dyDescent="0.2">
      <c r="A330" s="5" t="s">
        <v>0</v>
      </c>
      <c r="B330" s="5" t="s">
        <v>131</v>
      </c>
      <c r="C330" s="5">
        <v>518</v>
      </c>
      <c r="D330" s="5" t="s">
        <v>1100</v>
      </c>
      <c r="E330" s="5" t="s">
        <v>1</v>
      </c>
      <c r="F330" s="5" t="s">
        <v>10</v>
      </c>
      <c r="G330" s="5" t="s">
        <v>287</v>
      </c>
      <c r="H330" s="10">
        <v>45540</v>
      </c>
      <c r="I330" s="10">
        <v>45540</v>
      </c>
      <c r="J330" s="5" t="s">
        <v>16</v>
      </c>
      <c r="K330" s="10">
        <v>45555</v>
      </c>
      <c r="L330" s="5" t="s">
        <v>5</v>
      </c>
      <c r="M330" s="5" t="s">
        <v>1101</v>
      </c>
      <c r="N330" s="5" t="s">
        <v>6</v>
      </c>
      <c r="O330" s="5" t="s">
        <v>290</v>
      </c>
      <c r="P330" s="5" t="s">
        <v>7</v>
      </c>
      <c r="Q330" s="5" t="s">
        <v>8</v>
      </c>
      <c r="R330" s="5" t="s">
        <v>7009</v>
      </c>
      <c r="S330" s="5" t="s">
        <v>235</v>
      </c>
      <c r="T330" s="11">
        <v>16683</v>
      </c>
      <c r="U330" s="5" t="s">
        <v>9</v>
      </c>
      <c r="V330" s="11">
        <v>16683</v>
      </c>
      <c r="W330" s="5" t="s">
        <v>9</v>
      </c>
      <c r="X330" s="5" t="s">
        <v>236</v>
      </c>
      <c r="Y330" s="5" t="s">
        <v>22</v>
      </c>
      <c r="Z330" s="5" t="s">
        <v>1103</v>
      </c>
      <c r="AA330" s="5" t="s">
        <v>1104</v>
      </c>
    </row>
    <row r="331" spans="1:27" hidden="1" x14ac:dyDescent="0.2">
      <c r="A331" s="5" t="s">
        <v>0</v>
      </c>
      <c r="B331" s="5" t="s">
        <v>131</v>
      </c>
      <c r="C331" s="5">
        <v>518</v>
      </c>
      <c r="D331" s="5" t="s">
        <v>1105</v>
      </c>
      <c r="E331" s="5" t="s">
        <v>1</v>
      </c>
      <c r="F331" s="5" t="s">
        <v>10</v>
      </c>
      <c r="G331" s="5" t="s">
        <v>287</v>
      </c>
      <c r="H331" s="10">
        <v>45536</v>
      </c>
      <c r="I331" s="10">
        <v>45536</v>
      </c>
      <c r="J331" s="5" t="s">
        <v>16</v>
      </c>
      <c r="K331" s="10">
        <v>45555</v>
      </c>
      <c r="L331" s="5" t="s">
        <v>5</v>
      </c>
      <c r="M331" s="5" t="s">
        <v>1106</v>
      </c>
      <c r="N331" s="5" t="s">
        <v>6</v>
      </c>
      <c r="O331" s="5" t="s">
        <v>290</v>
      </c>
      <c r="P331" s="5" t="s">
        <v>7</v>
      </c>
      <c r="Q331" s="5" t="s">
        <v>8</v>
      </c>
      <c r="R331" s="5" t="s">
        <v>7009</v>
      </c>
      <c r="S331" s="5" t="s">
        <v>71</v>
      </c>
      <c r="T331" s="11">
        <v>602362.19999999995</v>
      </c>
      <c r="U331" s="5" t="s">
        <v>9</v>
      </c>
      <c r="V331" s="11">
        <v>602362.19999999995</v>
      </c>
      <c r="W331" s="5" t="s">
        <v>9</v>
      </c>
      <c r="X331" s="5" t="s">
        <v>72</v>
      </c>
      <c r="Y331" s="5" t="s">
        <v>22</v>
      </c>
      <c r="Z331" s="5" t="s">
        <v>1108</v>
      </c>
      <c r="AA331" s="5" t="s">
        <v>999</v>
      </c>
    </row>
    <row r="332" spans="1:27" hidden="1" x14ac:dyDescent="0.2">
      <c r="A332" s="5" t="s">
        <v>0</v>
      </c>
      <c r="B332" s="5" t="s">
        <v>310</v>
      </c>
      <c r="C332" s="5">
        <v>518</v>
      </c>
      <c r="D332" s="5" t="s">
        <v>1109</v>
      </c>
      <c r="E332" s="5" t="s">
        <v>1</v>
      </c>
      <c r="F332" s="5" t="s">
        <v>10</v>
      </c>
      <c r="G332" s="5" t="s">
        <v>287</v>
      </c>
      <c r="H332" s="10">
        <v>45541</v>
      </c>
      <c r="I332" s="10">
        <v>45541</v>
      </c>
      <c r="J332" s="5" t="s">
        <v>16</v>
      </c>
      <c r="K332" s="10">
        <v>45555</v>
      </c>
      <c r="L332" s="5" t="s">
        <v>5</v>
      </c>
      <c r="M332" s="5" t="s">
        <v>1110</v>
      </c>
      <c r="N332" s="5" t="s">
        <v>6</v>
      </c>
      <c r="O332" s="5" t="s">
        <v>290</v>
      </c>
      <c r="P332" s="5" t="s">
        <v>7</v>
      </c>
      <c r="Q332" s="5" t="s">
        <v>8</v>
      </c>
      <c r="R332" s="5" t="s">
        <v>7009</v>
      </c>
      <c r="S332" s="5" t="s">
        <v>235</v>
      </c>
      <c r="T332" s="11">
        <v>42350</v>
      </c>
      <c r="U332" s="5" t="s">
        <v>9</v>
      </c>
      <c r="V332" s="11">
        <v>42350</v>
      </c>
      <c r="W332" s="5" t="s">
        <v>9</v>
      </c>
      <c r="X332" s="5" t="s">
        <v>236</v>
      </c>
      <c r="Y332" s="5" t="s">
        <v>22</v>
      </c>
      <c r="Z332" s="5" t="s">
        <v>1112</v>
      </c>
      <c r="AA332" s="5" t="s">
        <v>353</v>
      </c>
    </row>
    <row r="333" spans="1:27" hidden="1" x14ac:dyDescent="0.2">
      <c r="A333" s="5" t="s">
        <v>0</v>
      </c>
      <c r="B333" s="5" t="s">
        <v>57</v>
      </c>
      <c r="C333" s="5">
        <v>518</v>
      </c>
      <c r="D333" s="5" t="s">
        <v>1113</v>
      </c>
      <c r="E333" s="5" t="s">
        <v>1</v>
      </c>
      <c r="F333" s="5" t="s">
        <v>10</v>
      </c>
      <c r="G333" s="5" t="s">
        <v>287</v>
      </c>
      <c r="H333" s="10">
        <v>45541</v>
      </c>
      <c r="I333" s="10">
        <v>45541</v>
      </c>
      <c r="J333" s="5" t="s">
        <v>16</v>
      </c>
      <c r="K333" s="10">
        <v>45575</v>
      </c>
      <c r="L333" s="5" t="s">
        <v>5</v>
      </c>
      <c r="M333" s="5" t="s">
        <v>1114</v>
      </c>
      <c r="N333" s="5" t="s">
        <v>6</v>
      </c>
      <c r="O333" s="5" t="s">
        <v>290</v>
      </c>
      <c r="P333" s="5" t="s">
        <v>7</v>
      </c>
      <c r="Q333" s="5" t="s">
        <v>8</v>
      </c>
      <c r="R333" s="5" t="s">
        <v>7009</v>
      </c>
      <c r="S333" s="5" t="s">
        <v>19</v>
      </c>
      <c r="T333" s="11">
        <v>52937.5</v>
      </c>
      <c r="U333" s="5" t="s">
        <v>9</v>
      </c>
      <c r="V333" s="11">
        <v>52937.5</v>
      </c>
      <c r="W333" s="5" t="s">
        <v>9</v>
      </c>
      <c r="X333" s="5" t="s">
        <v>21</v>
      </c>
      <c r="Y333" s="5" t="s">
        <v>22</v>
      </c>
      <c r="Z333" s="5" t="s">
        <v>1116</v>
      </c>
      <c r="AA333" s="5" t="s">
        <v>1117</v>
      </c>
    </row>
    <row r="334" spans="1:27" hidden="1" x14ac:dyDescent="0.2">
      <c r="A334" s="5" t="s">
        <v>0</v>
      </c>
      <c r="B334" s="5" t="s">
        <v>131</v>
      </c>
      <c r="C334" s="5">
        <v>518</v>
      </c>
      <c r="D334" s="5" t="s">
        <v>1118</v>
      </c>
      <c r="E334" s="5" t="s">
        <v>1</v>
      </c>
      <c r="F334" s="5" t="s">
        <v>10</v>
      </c>
      <c r="G334" s="5" t="s">
        <v>287</v>
      </c>
      <c r="H334" s="10">
        <v>45545</v>
      </c>
      <c r="I334" s="10">
        <v>45545</v>
      </c>
      <c r="J334" s="5" t="s">
        <v>16</v>
      </c>
      <c r="K334" s="10">
        <v>45555</v>
      </c>
      <c r="L334" s="5" t="s">
        <v>5</v>
      </c>
      <c r="M334" s="5" t="s">
        <v>1119</v>
      </c>
      <c r="N334" s="5" t="s">
        <v>6</v>
      </c>
      <c r="O334" s="5" t="s">
        <v>290</v>
      </c>
      <c r="P334" s="5" t="s">
        <v>7</v>
      </c>
      <c r="Q334" s="5" t="s">
        <v>8</v>
      </c>
      <c r="R334" s="5" t="s">
        <v>7009</v>
      </c>
      <c r="S334" s="5" t="s">
        <v>309</v>
      </c>
      <c r="T334" s="11">
        <v>1540</v>
      </c>
      <c r="U334" s="5" t="s">
        <v>9</v>
      </c>
      <c r="V334" s="11">
        <v>1540</v>
      </c>
      <c r="W334" s="5" t="s">
        <v>9</v>
      </c>
      <c r="X334" s="5" t="s">
        <v>311</v>
      </c>
      <c r="Y334" s="5" t="s">
        <v>22</v>
      </c>
      <c r="Z334" s="5" t="s">
        <v>1121</v>
      </c>
      <c r="AA334" s="5" t="s">
        <v>1122</v>
      </c>
    </row>
    <row r="335" spans="1:27" hidden="1" x14ac:dyDescent="0.2">
      <c r="A335" s="5" t="s">
        <v>0</v>
      </c>
      <c r="B335" s="5" t="s">
        <v>131</v>
      </c>
      <c r="C335" s="5">
        <v>518</v>
      </c>
      <c r="D335" s="5" t="s">
        <v>1123</v>
      </c>
      <c r="E335" s="5" t="s">
        <v>1</v>
      </c>
      <c r="F335" s="5" t="s">
        <v>10</v>
      </c>
      <c r="G335" s="5" t="s">
        <v>287</v>
      </c>
      <c r="H335" s="10">
        <v>45537</v>
      </c>
      <c r="I335" s="10">
        <v>45537</v>
      </c>
      <c r="J335" s="5" t="s">
        <v>16</v>
      </c>
      <c r="K335" s="10">
        <v>45555</v>
      </c>
      <c r="L335" s="5" t="s">
        <v>5</v>
      </c>
      <c r="M335" s="5" t="s">
        <v>1124</v>
      </c>
      <c r="N335" s="5" t="s">
        <v>6</v>
      </c>
      <c r="O335" s="5" t="s">
        <v>290</v>
      </c>
      <c r="P335" s="5" t="s">
        <v>7</v>
      </c>
      <c r="Q335" s="5" t="s">
        <v>8</v>
      </c>
      <c r="R335" s="5" t="s">
        <v>7009</v>
      </c>
      <c r="S335" s="5" t="s">
        <v>123</v>
      </c>
      <c r="T335" s="11">
        <v>204223.8</v>
      </c>
      <c r="U335" s="5" t="s">
        <v>9</v>
      </c>
      <c r="V335" s="11">
        <v>204223.8</v>
      </c>
      <c r="W335" s="5" t="s">
        <v>9</v>
      </c>
      <c r="X335" s="5" t="s">
        <v>124</v>
      </c>
      <c r="Y335" s="5" t="s">
        <v>22</v>
      </c>
      <c r="Z335" s="5" t="s">
        <v>1126</v>
      </c>
      <c r="AA335" s="5" t="s">
        <v>1049</v>
      </c>
    </row>
    <row r="336" spans="1:27" x14ac:dyDescent="0.2">
      <c r="A336" s="5" t="s">
        <v>0</v>
      </c>
      <c r="B336" s="5" t="s">
        <v>80</v>
      </c>
      <c r="C336" s="5">
        <v>501</v>
      </c>
      <c r="D336" s="5" t="s">
        <v>1127</v>
      </c>
      <c r="E336" s="5" t="s">
        <v>1</v>
      </c>
      <c r="F336" s="5" t="s">
        <v>10</v>
      </c>
      <c r="G336" s="5" t="s">
        <v>287</v>
      </c>
      <c r="H336" s="10">
        <v>45537</v>
      </c>
      <c r="I336" s="10">
        <v>45537</v>
      </c>
      <c r="J336" s="5" t="s">
        <v>16</v>
      </c>
      <c r="K336" s="10">
        <v>45555</v>
      </c>
      <c r="L336" s="5" t="s">
        <v>5</v>
      </c>
      <c r="M336" s="5" t="s">
        <v>1128</v>
      </c>
      <c r="N336" s="5" t="s">
        <v>6</v>
      </c>
      <c r="O336" s="5" t="s">
        <v>290</v>
      </c>
      <c r="P336" s="5" t="s">
        <v>7</v>
      </c>
      <c r="Q336" s="5" t="s">
        <v>8</v>
      </c>
      <c r="R336" s="5" t="s">
        <v>7009</v>
      </c>
      <c r="S336" s="5" t="s">
        <v>123</v>
      </c>
      <c r="T336" s="11">
        <v>16335</v>
      </c>
      <c r="U336" s="5" t="s">
        <v>9</v>
      </c>
      <c r="V336" s="11">
        <v>16335</v>
      </c>
      <c r="W336" s="5" t="s">
        <v>9</v>
      </c>
      <c r="X336" s="5" t="s">
        <v>124</v>
      </c>
      <c r="Y336" s="5" t="s">
        <v>22</v>
      </c>
      <c r="Z336" s="5" t="s">
        <v>1130</v>
      </c>
      <c r="AA336" s="5" t="s">
        <v>303</v>
      </c>
    </row>
    <row r="337" spans="1:27" hidden="1" x14ac:dyDescent="0.2">
      <c r="A337" s="5" t="s">
        <v>0</v>
      </c>
      <c r="B337" s="5" t="s">
        <v>131</v>
      </c>
      <c r="C337" s="5">
        <v>518</v>
      </c>
      <c r="D337" s="5" t="s">
        <v>1131</v>
      </c>
      <c r="E337" s="5" t="s">
        <v>1</v>
      </c>
      <c r="F337" s="5" t="s">
        <v>10</v>
      </c>
      <c r="G337" s="5" t="s">
        <v>287</v>
      </c>
      <c r="H337" s="10">
        <v>45539</v>
      </c>
      <c r="I337" s="10">
        <v>45536</v>
      </c>
      <c r="J337" s="5" t="s">
        <v>16</v>
      </c>
      <c r="K337" s="10">
        <v>45555</v>
      </c>
      <c r="L337" s="5" t="s">
        <v>5</v>
      </c>
      <c r="M337" s="5" t="s">
        <v>1132</v>
      </c>
      <c r="N337" s="5" t="s">
        <v>6</v>
      </c>
      <c r="O337" s="5" t="s">
        <v>290</v>
      </c>
      <c r="P337" s="5" t="s">
        <v>7</v>
      </c>
      <c r="Q337" s="5" t="s">
        <v>8</v>
      </c>
      <c r="R337" s="5" t="s">
        <v>7009</v>
      </c>
      <c r="S337" s="5" t="s">
        <v>235</v>
      </c>
      <c r="T337" s="11">
        <v>2481</v>
      </c>
      <c r="U337" s="5" t="s">
        <v>9</v>
      </c>
      <c r="V337" s="11">
        <v>2481</v>
      </c>
      <c r="W337" s="5" t="s">
        <v>9</v>
      </c>
      <c r="X337" s="5" t="s">
        <v>236</v>
      </c>
      <c r="Y337" s="5" t="s">
        <v>22</v>
      </c>
      <c r="Z337" s="5" t="s">
        <v>1134</v>
      </c>
      <c r="AA337" s="5" t="s">
        <v>1135</v>
      </c>
    </row>
    <row r="338" spans="1:27" hidden="1" x14ac:dyDescent="0.2">
      <c r="A338" s="5" t="s">
        <v>0</v>
      </c>
      <c r="B338" s="5" t="s">
        <v>154</v>
      </c>
      <c r="C338" s="5">
        <v>501</v>
      </c>
      <c r="D338" s="5" t="s">
        <v>1136</v>
      </c>
      <c r="E338" s="5" t="s">
        <v>1</v>
      </c>
      <c r="F338" s="5" t="s">
        <v>10</v>
      </c>
      <c r="G338" s="5" t="s">
        <v>287</v>
      </c>
      <c r="H338" s="10">
        <v>45539</v>
      </c>
      <c r="I338" s="10">
        <v>45539</v>
      </c>
      <c r="J338" s="5" t="s">
        <v>16</v>
      </c>
      <c r="K338" s="10">
        <v>45555</v>
      </c>
      <c r="L338" s="5" t="s">
        <v>5</v>
      </c>
      <c r="M338" s="5" t="s">
        <v>1137</v>
      </c>
      <c r="N338" s="5" t="s">
        <v>6</v>
      </c>
      <c r="O338" s="5" t="s">
        <v>290</v>
      </c>
      <c r="P338" s="5" t="s">
        <v>7</v>
      </c>
      <c r="Q338" s="5" t="s">
        <v>8</v>
      </c>
      <c r="R338" s="5" t="s">
        <v>7009</v>
      </c>
      <c r="S338" s="5" t="s">
        <v>25</v>
      </c>
      <c r="T338" s="11">
        <v>14137.64</v>
      </c>
      <c r="U338" s="5" t="s">
        <v>9</v>
      </c>
      <c r="V338" s="11">
        <v>14137.64</v>
      </c>
      <c r="W338" s="5" t="s">
        <v>9</v>
      </c>
      <c r="X338" s="5" t="s">
        <v>30</v>
      </c>
      <c r="Y338" s="5" t="s">
        <v>22</v>
      </c>
      <c r="Z338" s="5" t="s">
        <v>1139</v>
      </c>
      <c r="AA338" s="5" t="s">
        <v>1140</v>
      </c>
    </row>
    <row r="339" spans="1:27" x14ac:dyDescent="0.2">
      <c r="A339" s="5" t="s">
        <v>0</v>
      </c>
      <c r="B339" s="5" t="s">
        <v>80</v>
      </c>
      <c r="C339" s="5">
        <v>501</v>
      </c>
      <c r="D339" s="5" t="s">
        <v>1141</v>
      </c>
      <c r="E339" s="5" t="s">
        <v>1</v>
      </c>
      <c r="F339" s="5" t="s">
        <v>10</v>
      </c>
      <c r="G339" s="5" t="s">
        <v>287</v>
      </c>
      <c r="H339" s="10">
        <v>45547</v>
      </c>
      <c r="I339" s="10">
        <v>45547</v>
      </c>
      <c r="J339" s="5" t="s">
        <v>16</v>
      </c>
      <c r="K339" s="10">
        <v>45555</v>
      </c>
      <c r="L339" s="5" t="s">
        <v>5</v>
      </c>
      <c r="M339" s="5" t="s">
        <v>1142</v>
      </c>
      <c r="N339" s="5" t="s">
        <v>6</v>
      </c>
      <c r="O339" s="5" t="s">
        <v>290</v>
      </c>
      <c r="P339" s="5" t="s">
        <v>7</v>
      </c>
      <c r="Q339" s="5" t="s">
        <v>8</v>
      </c>
      <c r="R339" s="5" t="s">
        <v>7009</v>
      </c>
      <c r="S339" s="5" t="s">
        <v>309</v>
      </c>
      <c r="T339" s="11">
        <v>10285</v>
      </c>
      <c r="U339" s="5" t="s">
        <v>9</v>
      </c>
      <c r="V339" s="11">
        <v>10285</v>
      </c>
      <c r="W339" s="5" t="s">
        <v>9</v>
      </c>
      <c r="X339" s="5" t="s">
        <v>311</v>
      </c>
      <c r="Y339" s="5" t="s">
        <v>22</v>
      </c>
      <c r="Z339" s="5" t="s">
        <v>1144</v>
      </c>
      <c r="AA339" s="5" t="s">
        <v>1145</v>
      </c>
    </row>
    <row r="340" spans="1:27" hidden="1" x14ac:dyDescent="0.2">
      <c r="A340" s="5" t="s">
        <v>0</v>
      </c>
      <c r="B340" s="5" t="s">
        <v>131</v>
      </c>
      <c r="C340" s="5">
        <v>518</v>
      </c>
      <c r="D340" s="5" t="s">
        <v>1146</v>
      </c>
      <c r="E340" s="5" t="s">
        <v>1</v>
      </c>
      <c r="F340" s="5" t="s">
        <v>10</v>
      </c>
      <c r="G340" s="5" t="s">
        <v>287</v>
      </c>
      <c r="H340" s="10">
        <v>45546</v>
      </c>
      <c r="I340" s="10">
        <v>45545</v>
      </c>
      <c r="J340" s="5" t="s">
        <v>16</v>
      </c>
      <c r="K340" s="10">
        <v>45555</v>
      </c>
      <c r="L340" s="5" t="s">
        <v>5</v>
      </c>
      <c r="M340" s="5" t="s">
        <v>1147</v>
      </c>
      <c r="N340" s="5" t="s">
        <v>6</v>
      </c>
      <c r="O340" s="5" t="s">
        <v>290</v>
      </c>
      <c r="P340" s="5" t="s">
        <v>7</v>
      </c>
      <c r="Q340" s="5" t="s">
        <v>8</v>
      </c>
      <c r="R340" s="5" t="s">
        <v>7009</v>
      </c>
      <c r="S340" s="5" t="s">
        <v>309</v>
      </c>
      <c r="T340" s="11">
        <v>61651</v>
      </c>
      <c r="U340" s="5" t="s">
        <v>9</v>
      </c>
      <c r="V340" s="11">
        <v>61651</v>
      </c>
      <c r="W340" s="5" t="s">
        <v>9</v>
      </c>
      <c r="X340" s="5" t="s">
        <v>311</v>
      </c>
      <c r="Y340" s="5" t="s">
        <v>22</v>
      </c>
      <c r="Z340" s="5" t="s">
        <v>1149</v>
      </c>
      <c r="AA340" s="5" t="s">
        <v>1049</v>
      </c>
    </row>
    <row r="341" spans="1:27" hidden="1" x14ac:dyDescent="0.2">
      <c r="A341" s="5" t="s">
        <v>0</v>
      </c>
      <c r="B341" s="5" t="s">
        <v>367</v>
      </c>
      <c r="C341" s="5">
        <v>518</v>
      </c>
      <c r="D341" s="5" t="s">
        <v>1150</v>
      </c>
      <c r="E341" s="5" t="s">
        <v>1</v>
      </c>
      <c r="F341" s="5" t="s">
        <v>10</v>
      </c>
      <c r="G341" s="5" t="s">
        <v>287</v>
      </c>
      <c r="H341" s="10">
        <v>45541</v>
      </c>
      <c r="I341" s="10">
        <v>45538</v>
      </c>
      <c r="J341" s="5" t="s">
        <v>16</v>
      </c>
      <c r="K341" s="10">
        <v>45555</v>
      </c>
      <c r="L341" s="5" t="s">
        <v>5</v>
      </c>
      <c r="M341" s="5" t="s">
        <v>1151</v>
      </c>
      <c r="N341" s="5" t="s">
        <v>6</v>
      </c>
      <c r="O341" s="5" t="s">
        <v>290</v>
      </c>
      <c r="P341" s="5" t="s">
        <v>7</v>
      </c>
      <c r="Q341" s="5" t="s">
        <v>8</v>
      </c>
      <c r="R341" s="5" t="s">
        <v>7009</v>
      </c>
      <c r="S341" s="5" t="s">
        <v>309</v>
      </c>
      <c r="T341" s="11">
        <v>75000</v>
      </c>
      <c r="U341" s="5" t="s">
        <v>9</v>
      </c>
      <c r="V341" s="11">
        <v>75000</v>
      </c>
      <c r="W341" s="5" t="s">
        <v>9</v>
      </c>
      <c r="X341" s="5" t="s">
        <v>311</v>
      </c>
      <c r="Y341" s="5" t="s">
        <v>22</v>
      </c>
      <c r="Z341" s="5" t="s">
        <v>1153</v>
      </c>
      <c r="AA341" s="5" t="s">
        <v>1154</v>
      </c>
    </row>
    <row r="342" spans="1:27" hidden="1" x14ac:dyDescent="0.2">
      <c r="A342" s="5" t="s">
        <v>0</v>
      </c>
      <c r="B342" s="5" t="s">
        <v>57</v>
      </c>
      <c r="C342" s="5">
        <v>518</v>
      </c>
      <c r="D342" s="5" t="s">
        <v>1155</v>
      </c>
      <c r="E342" s="5" t="s">
        <v>1</v>
      </c>
      <c r="F342" s="5" t="s">
        <v>10</v>
      </c>
      <c r="G342" s="5" t="s">
        <v>287</v>
      </c>
      <c r="H342" s="10">
        <v>45535</v>
      </c>
      <c r="I342" s="10">
        <v>45523</v>
      </c>
      <c r="J342" s="5" t="s">
        <v>15</v>
      </c>
      <c r="K342" s="10">
        <v>45555</v>
      </c>
      <c r="L342" s="5" t="s">
        <v>5</v>
      </c>
      <c r="M342" s="5" t="s">
        <v>1156</v>
      </c>
      <c r="N342" s="5" t="s">
        <v>6</v>
      </c>
      <c r="O342" s="5" t="s">
        <v>290</v>
      </c>
      <c r="P342" s="5" t="s">
        <v>7</v>
      </c>
      <c r="Q342" s="5" t="s">
        <v>8</v>
      </c>
      <c r="R342" s="5" t="s">
        <v>7009</v>
      </c>
      <c r="S342" s="5" t="s">
        <v>25</v>
      </c>
      <c r="T342" s="11">
        <v>26305.4</v>
      </c>
      <c r="U342" s="5" t="s">
        <v>9</v>
      </c>
      <c r="V342" s="11">
        <v>26305.4</v>
      </c>
      <c r="W342" s="5" t="s">
        <v>9</v>
      </c>
      <c r="X342" s="5" t="s">
        <v>30</v>
      </c>
      <c r="Y342" s="5" t="s">
        <v>22</v>
      </c>
      <c r="Z342" s="5" t="s">
        <v>1158</v>
      </c>
      <c r="AA342" s="5" t="s">
        <v>614</v>
      </c>
    </row>
    <row r="343" spans="1:27" hidden="1" x14ac:dyDescent="0.2">
      <c r="A343" s="5" t="s">
        <v>0</v>
      </c>
      <c r="B343" s="5" t="s">
        <v>367</v>
      </c>
      <c r="C343" s="5">
        <v>518</v>
      </c>
      <c r="D343" s="5" t="s">
        <v>1159</v>
      </c>
      <c r="E343" s="5" t="s">
        <v>1</v>
      </c>
      <c r="F343" s="5" t="s">
        <v>10</v>
      </c>
      <c r="G343" s="5" t="s">
        <v>287</v>
      </c>
      <c r="H343" s="10">
        <v>45541</v>
      </c>
      <c r="I343" s="10">
        <v>45537</v>
      </c>
      <c r="J343" s="5" t="s">
        <v>16</v>
      </c>
      <c r="K343" s="10">
        <v>45555</v>
      </c>
      <c r="L343" s="5" t="s">
        <v>5</v>
      </c>
      <c r="M343" s="5" t="s">
        <v>1160</v>
      </c>
      <c r="N343" s="5" t="s">
        <v>6</v>
      </c>
      <c r="O343" s="5" t="s">
        <v>290</v>
      </c>
      <c r="P343" s="5" t="s">
        <v>7</v>
      </c>
      <c r="Q343" s="5" t="s">
        <v>8</v>
      </c>
      <c r="R343" s="5" t="s">
        <v>7009</v>
      </c>
      <c r="S343" s="5" t="s">
        <v>309</v>
      </c>
      <c r="T343" s="11">
        <v>82600</v>
      </c>
      <c r="U343" s="5" t="s">
        <v>9</v>
      </c>
      <c r="V343" s="11">
        <v>82600</v>
      </c>
      <c r="W343" s="5" t="s">
        <v>9</v>
      </c>
      <c r="X343" s="5" t="s">
        <v>311</v>
      </c>
      <c r="Y343" s="5" t="s">
        <v>22</v>
      </c>
      <c r="Z343" s="5" t="s">
        <v>1162</v>
      </c>
      <c r="AA343" s="5" t="s">
        <v>1163</v>
      </c>
    </row>
    <row r="344" spans="1:27" x14ac:dyDescent="0.2">
      <c r="A344" s="5" t="s">
        <v>0</v>
      </c>
      <c r="B344" s="5" t="s">
        <v>80</v>
      </c>
      <c r="C344" s="5">
        <v>501</v>
      </c>
      <c r="D344" s="5" t="s">
        <v>1164</v>
      </c>
      <c r="E344" s="5" t="s">
        <v>1</v>
      </c>
      <c r="F344" s="5" t="s">
        <v>10</v>
      </c>
      <c r="G344" s="5" t="s">
        <v>287</v>
      </c>
      <c r="H344" s="10">
        <v>45546</v>
      </c>
      <c r="I344" s="10">
        <v>45546</v>
      </c>
      <c r="J344" s="5" t="s">
        <v>16</v>
      </c>
      <c r="K344" s="10">
        <v>45555</v>
      </c>
      <c r="L344" s="5" t="s">
        <v>5</v>
      </c>
      <c r="M344" s="5" t="s">
        <v>1165</v>
      </c>
      <c r="N344" s="5" t="s">
        <v>6</v>
      </c>
      <c r="O344" s="5" t="s">
        <v>290</v>
      </c>
      <c r="P344" s="5" t="s">
        <v>7</v>
      </c>
      <c r="Q344" s="5" t="s">
        <v>8</v>
      </c>
      <c r="R344" s="5" t="s">
        <v>7009</v>
      </c>
      <c r="S344" s="5" t="s">
        <v>71</v>
      </c>
      <c r="T344" s="11">
        <v>12333</v>
      </c>
      <c r="U344" s="5" t="s">
        <v>9</v>
      </c>
      <c r="V344" s="11">
        <v>12333</v>
      </c>
      <c r="W344" s="5" t="s">
        <v>9</v>
      </c>
      <c r="X344" s="5" t="s">
        <v>72</v>
      </c>
      <c r="Y344" s="5" t="s">
        <v>22</v>
      </c>
      <c r="Z344" s="5" t="s">
        <v>1167</v>
      </c>
      <c r="AA344" s="5" t="s">
        <v>1168</v>
      </c>
    </row>
    <row r="345" spans="1:27" hidden="1" x14ac:dyDescent="0.2">
      <c r="A345" s="5" t="s">
        <v>0</v>
      </c>
      <c r="B345" s="5" t="s">
        <v>96</v>
      </c>
      <c r="C345" s="5">
        <v>501</v>
      </c>
      <c r="D345" s="5" t="s">
        <v>1169</v>
      </c>
      <c r="E345" s="5" t="s">
        <v>1</v>
      </c>
      <c r="F345" s="5" t="s">
        <v>10</v>
      </c>
      <c r="G345" s="5" t="s">
        <v>287</v>
      </c>
      <c r="H345" s="10">
        <v>45547</v>
      </c>
      <c r="I345" s="10">
        <v>45540</v>
      </c>
      <c r="J345" s="5" t="s">
        <v>16</v>
      </c>
      <c r="K345" s="10">
        <v>45555</v>
      </c>
      <c r="L345" s="5" t="s">
        <v>5</v>
      </c>
      <c r="M345" s="5" t="s">
        <v>1170</v>
      </c>
      <c r="N345" s="5" t="s">
        <v>6</v>
      </c>
      <c r="O345" s="5" t="s">
        <v>290</v>
      </c>
      <c r="P345" s="5" t="s">
        <v>7</v>
      </c>
      <c r="Q345" s="5" t="s">
        <v>8</v>
      </c>
      <c r="R345" s="5" t="s">
        <v>7009</v>
      </c>
      <c r="S345" s="5" t="s">
        <v>123</v>
      </c>
      <c r="T345" s="11">
        <v>41079.5</v>
      </c>
      <c r="U345" s="5" t="s">
        <v>9</v>
      </c>
      <c r="V345" s="11">
        <v>41079.5</v>
      </c>
      <c r="W345" s="5" t="s">
        <v>9</v>
      </c>
      <c r="X345" s="5" t="s">
        <v>124</v>
      </c>
      <c r="Y345" s="5" t="s">
        <v>22</v>
      </c>
      <c r="Z345" s="5" t="s">
        <v>1172</v>
      </c>
      <c r="AA345" s="5" t="s">
        <v>846</v>
      </c>
    </row>
    <row r="346" spans="1:27" hidden="1" x14ac:dyDescent="0.2">
      <c r="A346" s="5" t="s">
        <v>0</v>
      </c>
      <c r="B346" s="5" t="s">
        <v>131</v>
      </c>
      <c r="C346" s="5">
        <v>518</v>
      </c>
      <c r="D346" s="5" t="s">
        <v>1173</v>
      </c>
      <c r="E346" s="5" t="s">
        <v>1</v>
      </c>
      <c r="F346" s="5" t="s">
        <v>10</v>
      </c>
      <c r="G346" s="5" t="s">
        <v>287</v>
      </c>
      <c r="H346" s="10">
        <v>45544</v>
      </c>
      <c r="I346" s="10">
        <v>45544</v>
      </c>
      <c r="J346" s="5" t="s">
        <v>16</v>
      </c>
      <c r="K346" s="10">
        <v>45555</v>
      </c>
      <c r="L346" s="5" t="s">
        <v>5</v>
      </c>
      <c r="M346" s="5" t="s">
        <v>1174</v>
      </c>
      <c r="N346" s="5" t="s">
        <v>6</v>
      </c>
      <c r="O346" s="5" t="s">
        <v>290</v>
      </c>
      <c r="P346" s="5" t="s">
        <v>7</v>
      </c>
      <c r="Q346" s="5" t="s">
        <v>8</v>
      </c>
      <c r="R346" s="5" t="s">
        <v>7009</v>
      </c>
      <c r="S346" s="5" t="s">
        <v>309</v>
      </c>
      <c r="T346" s="11">
        <v>21443</v>
      </c>
      <c r="U346" s="5" t="s">
        <v>9</v>
      </c>
      <c r="V346" s="11">
        <v>21443</v>
      </c>
      <c r="W346" s="5" t="s">
        <v>9</v>
      </c>
      <c r="X346" s="5" t="s">
        <v>311</v>
      </c>
      <c r="Y346" s="5" t="s">
        <v>22</v>
      </c>
      <c r="Z346" s="5" t="s">
        <v>1176</v>
      </c>
      <c r="AA346" s="5" t="s">
        <v>1177</v>
      </c>
    </row>
    <row r="347" spans="1:27" x14ac:dyDescent="0.2">
      <c r="A347" s="5" t="s">
        <v>0</v>
      </c>
      <c r="B347" s="5" t="s">
        <v>80</v>
      </c>
      <c r="C347" s="5">
        <v>501</v>
      </c>
      <c r="D347" s="5" t="s">
        <v>1178</v>
      </c>
      <c r="E347" s="5" t="s">
        <v>1</v>
      </c>
      <c r="F347" s="5" t="s">
        <v>10</v>
      </c>
      <c r="G347" s="5" t="s">
        <v>287</v>
      </c>
      <c r="H347" s="10">
        <v>45547</v>
      </c>
      <c r="I347" s="10">
        <v>45547</v>
      </c>
      <c r="J347" s="5" t="s">
        <v>16</v>
      </c>
      <c r="K347" s="10">
        <v>45555</v>
      </c>
      <c r="L347" s="5" t="s">
        <v>5</v>
      </c>
      <c r="M347" s="5" t="s">
        <v>1179</v>
      </c>
      <c r="N347" s="5" t="s">
        <v>6</v>
      </c>
      <c r="O347" s="5" t="s">
        <v>290</v>
      </c>
      <c r="P347" s="5" t="s">
        <v>7</v>
      </c>
      <c r="Q347" s="5" t="s">
        <v>8</v>
      </c>
      <c r="R347" s="5" t="s">
        <v>7009</v>
      </c>
      <c r="S347" s="5" t="s">
        <v>309</v>
      </c>
      <c r="T347" s="11">
        <v>83429.5</v>
      </c>
      <c r="U347" s="5" t="s">
        <v>9</v>
      </c>
      <c r="V347" s="11">
        <v>83429.5</v>
      </c>
      <c r="W347" s="5" t="s">
        <v>9</v>
      </c>
      <c r="X347" s="5" t="s">
        <v>311</v>
      </c>
      <c r="Y347" s="5" t="s">
        <v>22</v>
      </c>
      <c r="Z347" s="5" t="s">
        <v>1181</v>
      </c>
      <c r="AA347" s="5" t="s">
        <v>1182</v>
      </c>
    </row>
    <row r="348" spans="1:27" hidden="1" x14ac:dyDescent="0.2">
      <c r="A348" s="5" t="s">
        <v>0</v>
      </c>
      <c r="B348" s="5" t="s">
        <v>181</v>
      </c>
      <c r="C348" s="5">
        <v>516</v>
      </c>
      <c r="D348" s="5" t="s">
        <v>1183</v>
      </c>
      <c r="E348" s="5" t="s">
        <v>1</v>
      </c>
      <c r="F348" s="5" t="s">
        <v>10</v>
      </c>
      <c r="G348" s="5" t="s">
        <v>287</v>
      </c>
      <c r="H348" s="10">
        <v>45546</v>
      </c>
      <c r="I348" s="10">
        <v>45546</v>
      </c>
      <c r="J348" s="5" t="s">
        <v>16</v>
      </c>
      <c r="K348" s="10">
        <v>45555</v>
      </c>
      <c r="L348" s="5" t="s">
        <v>5</v>
      </c>
      <c r="M348" s="5" t="s">
        <v>1184</v>
      </c>
      <c r="N348" s="5" t="s">
        <v>6</v>
      </c>
      <c r="O348" s="5" t="s">
        <v>290</v>
      </c>
      <c r="P348" s="5" t="s">
        <v>7</v>
      </c>
      <c r="Q348" s="5" t="s">
        <v>8</v>
      </c>
      <c r="R348" s="5" t="s">
        <v>7009</v>
      </c>
      <c r="S348" s="5" t="s">
        <v>130</v>
      </c>
      <c r="T348" s="11">
        <v>87216.86</v>
      </c>
      <c r="U348" s="5" t="s">
        <v>9</v>
      </c>
      <c r="V348" s="11">
        <v>87216.86</v>
      </c>
      <c r="W348" s="5" t="s">
        <v>9</v>
      </c>
      <c r="X348" s="5" t="s">
        <v>132</v>
      </c>
      <c r="Y348" s="5" t="s">
        <v>22</v>
      </c>
      <c r="Z348" s="5" t="s">
        <v>1186</v>
      </c>
      <c r="AA348" s="5" t="s">
        <v>690</v>
      </c>
    </row>
    <row r="349" spans="1:27" hidden="1" x14ac:dyDescent="0.2">
      <c r="A349" s="5" t="s">
        <v>0</v>
      </c>
      <c r="B349" s="5" t="s">
        <v>181</v>
      </c>
      <c r="C349" s="5">
        <v>516</v>
      </c>
      <c r="D349" s="5" t="s">
        <v>1187</v>
      </c>
      <c r="E349" s="5" t="s">
        <v>1</v>
      </c>
      <c r="F349" s="5" t="s">
        <v>10</v>
      </c>
      <c r="G349" s="5" t="s">
        <v>287</v>
      </c>
      <c r="H349" s="10">
        <v>45545</v>
      </c>
      <c r="I349" s="10">
        <v>45546</v>
      </c>
      <c r="J349" s="5" t="s">
        <v>16</v>
      </c>
      <c r="K349" s="10">
        <v>45555</v>
      </c>
      <c r="L349" s="5" t="s">
        <v>5</v>
      </c>
      <c r="M349" s="5" t="s">
        <v>1188</v>
      </c>
      <c r="N349" s="5" t="s">
        <v>6</v>
      </c>
      <c r="O349" s="5" t="s">
        <v>290</v>
      </c>
      <c r="P349" s="5" t="s">
        <v>7</v>
      </c>
      <c r="Q349" s="5" t="s">
        <v>8</v>
      </c>
      <c r="R349" s="5" t="s">
        <v>7009</v>
      </c>
      <c r="S349" s="5" t="s">
        <v>235</v>
      </c>
      <c r="T349" s="11">
        <v>4040</v>
      </c>
      <c r="U349" s="5" t="s">
        <v>9</v>
      </c>
      <c r="V349" s="11">
        <v>4040</v>
      </c>
      <c r="W349" s="5" t="s">
        <v>9</v>
      </c>
      <c r="X349" s="5" t="s">
        <v>236</v>
      </c>
      <c r="Y349" s="5" t="s">
        <v>22</v>
      </c>
      <c r="Z349" s="5" t="s">
        <v>1190</v>
      </c>
      <c r="AA349" s="5" t="s">
        <v>690</v>
      </c>
    </row>
    <row r="350" spans="1:27" x14ac:dyDescent="0.2">
      <c r="A350" s="5" t="s">
        <v>0</v>
      </c>
      <c r="B350" s="5" t="s">
        <v>80</v>
      </c>
      <c r="C350" s="5">
        <v>501</v>
      </c>
      <c r="D350" s="5" t="s">
        <v>1191</v>
      </c>
      <c r="E350" s="5" t="s">
        <v>1</v>
      </c>
      <c r="F350" s="5" t="s">
        <v>10</v>
      </c>
      <c r="G350" s="5" t="s">
        <v>287</v>
      </c>
      <c r="H350" s="10">
        <v>45546</v>
      </c>
      <c r="I350" s="10">
        <v>45546</v>
      </c>
      <c r="J350" s="5" t="s">
        <v>16</v>
      </c>
      <c r="K350" s="10">
        <v>45555</v>
      </c>
      <c r="L350" s="5" t="s">
        <v>5</v>
      </c>
      <c r="M350" s="5" t="s">
        <v>1192</v>
      </c>
      <c r="N350" s="5" t="s">
        <v>6</v>
      </c>
      <c r="O350" s="5" t="s">
        <v>290</v>
      </c>
      <c r="P350" s="5" t="s">
        <v>7</v>
      </c>
      <c r="Q350" s="5" t="s">
        <v>8</v>
      </c>
      <c r="R350" s="5" t="s">
        <v>7009</v>
      </c>
      <c r="S350" s="5" t="s">
        <v>235</v>
      </c>
      <c r="T350" s="11">
        <v>21269</v>
      </c>
      <c r="U350" s="5" t="s">
        <v>9</v>
      </c>
      <c r="V350" s="11">
        <v>21269</v>
      </c>
      <c r="W350" s="5" t="s">
        <v>9</v>
      </c>
      <c r="X350" s="5" t="s">
        <v>236</v>
      </c>
      <c r="Y350" s="5" t="s">
        <v>22</v>
      </c>
      <c r="Z350" s="5" t="s">
        <v>1194</v>
      </c>
      <c r="AA350" s="5" t="s">
        <v>885</v>
      </c>
    </row>
    <row r="351" spans="1:27" hidden="1" x14ac:dyDescent="0.2">
      <c r="A351" s="5" t="s">
        <v>0</v>
      </c>
      <c r="B351" s="5" t="s">
        <v>131</v>
      </c>
      <c r="C351" s="5">
        <v>518</v>
      </c>
      <c r="D351" s="5" t="s">
        <v>1195</v>
      </c>
      <c r="E351" s="5" t="s">
        <v>1</v>
      </c>
      <c r="F351" s="5" t="s">
        <v>10</v>
      </c>
      <c r="G351" s="5" t="s">
        <v>287</v>
      </c>
      <c r="H351" s="10">
        <v>45539</v>
      </c>
      <c r="I351" s="10">
        <v>45536</v>
      </c>
      <c r="J351" s="5" t="s">
        <v>16</v>
      </c>
      <c r="K351" s="10">
        <v>45555</v>
      </c>
      <c r="L351" s="5" t="s">
        <v>5</v>
      </c>
      <c r="M351" s="5" t="s">
        <v>1196</v>
      </c>
      <c r="N351" s="5" t="s">
        <v>6</v>
      </c>
      <c r="O351" s="5" t="s">
        <v>290</v>
      </c>
      <c r="P351" s="5" t="s">
        <v>7</v>
      </c>
      <c r="Q351" s="5" t="s">
        <v>8</v>
      </c>
      <c r="R351" s="5" t="s">
        <v>7009</v>
      </c>
      <c r="S351" s="5" t="s">
        <v>235</v>
      </c>
      <c r="T351" s="11">
        <v>1366</v>
      </c>
      <c r="U351" s="5" t="s">
        <v>9</v>
      </c>
      <c r="V351" s="11">
        <v>1366</v>
      </c>
      <c r="W351" s="5" t="s">
        <v>9</v>
      </c>
      <c r="X351" s="5" t="s">
        <v>236</v>
      </c>
      <c r="Y351" s="5" t="s">
        <v>22</v>
      </c>
      <c r="Z351" s="5" t="s">
        <v>1198</v>
      </c>
      <c r="AA351" s="5" t="s">
        <v>1135</v>
      </c>
    </row>
    <row r="352" spans="1:27" hidden="1" x14ac:dyDescent="0.2">
      <c r="A352" s="5" t="s">
        <v>0</v>
      </c>
      <c r="B352" s="5" t="s">
        <v>131</v>
      </c>
      <c r="C352" s="5">
        <v>518</v>
      </c>
      <c r="D352" s="5" t="s">
        <v>1199</v>
      </c>
      <c r="E352" s="5" t="s">
        <v>1</v>
      </c>
      <c r="F352" s="5" t="s">
        <v>10</v>
      </c>
      <c r="G352" s="5" t="s">
        <v>287</v>
      </c>
      <c r="H352" s="10">
        <v>45540</v>
      </c>
      <c r="I352" s="10">
        <v>45540</v>
      </c>
      <c r="J352" s="5" t="s">
        <v>16</v>
      </c>
      <c r="K352" s="10">
        <v>45558</v>
      </c>
      <c r="L352" s="5" t="s">
        <v>5</v>
      </c>
      <c r="M352" s="5" t="s">
        <v>1200</v>
      </c>
      <c r="N352" s="5" t="s">
        <v>6</v>
      </c>
      <c r="O352" s="5" t="s">
        <v>290</v>
      </c>
      <c r="P352" s="5" t="s">
        <v>7</v>
      </c>
      <c r="Q352" s="5" t="s">
        <v>8</v>
      </c>
      <c r="R352" s="5" t="s">
        <v>7009</v>
      </c>
      <c r="S352" s="5" t="s">
        <v>110</v>
      </c>
      <c r="T352" s="11">
        <v>1500</v>
      </c>
      <c r="U352" s="5" t="s">
        <v>9</v>
      </c>
      <c r="V352" s="11">
        <v>1500</v>
      </c>
      <c r="W352" s="5" t="s">
        <v>9</v>
      </c>
      <c r="X352" s="5" t="s">
        <v>111</v>
      </c>
      <c r="Y352" s="5" t="s">
        <v>22</v>
      </c>
      <c r="Z352" s="5" t="s">
        <v>1202</v>
      </c>
      <c r="AA352" s="5" t="s">
        <v>1203</v>
      </c>
    </row>
    <row r="353" spans="1:27" x14ac:dyDescent="0.2">
      <c r="A353" s="5" t="s">
        <v>0</v>
      </c>
      <c r="B353" s="5" t="s">
        <v>80</v>
      </c>
      <c r="C353" s="5">
        <v>501</v>
      </c>
      <c r="D353" s="5" t="s">
        <v>1204</v>
      </c>
      <c r="E353" s="5" t="s">
        <v>1</v>
      </c>
      <c r="F353" s="5" t="s">
        <v>10</v>
      </c>
      <c r="G353" s="5" t="s">
        <v>287</v>
      </c>
      <c r="H353" s="10">
        <v>45537</v>
      </c>
      <c r="I353" s="10">
        <v>45537</v>
      </c>
      <c r="J353" s="5" t="s">
        <v>16</v>
      </c>
      <c r="K353" s="10">
        <v>45555</v>
      </c>
      <c r="L353" s="5" t="s">
        <v>5</v>
      </c>
      <c r="M353" s="5" t="s">
        <v>1205</v>
      </c>
      <c r="N353" s="5" t="s">
        <v>6</v>
      </c>
      <c r="O353" s="5" t="s">
        <v>290</v>
      </c>
      <c r="P353" s="5" t="s">
        <v>7</v>
      </c>
      <c r="Q353" s="5" t="s">
        <v>8</v>
      </c>
      <c r="R353" s="5" t="s">
        <v>7009</v>
      </c>
      <c r="S353" s="5" t="s">
        <v>167</v>
      </c>
      <c r="T353" s="11">
        <v>4537.5</v>
      </c>
      <c r="U353" s="5" t="s">
        <v>9</v>
      </c>
      <c r="V353" s="11">
        <v>4537.5</v>
      </c>
      <c r="W353" s="5" t="s">
        <v>9</v>
      </c>
      <c r="X353" s="5" t="s">
        <v>168</v>
      </c>
      <c r="Y353" s="5" t="s">
        <v>22</v>
      </c>
      <c r="Z353" s="5" t="s">
        <v>1207</v>
      </c>
      <c r="AA353" s="5" t="s">
        <v>824</v>
      </c>
    </row>
    <row r="354" spans="1:27" hidden="1" x14ac:dyDescent="0.2">
      <c r="A354" s="5" t="s">
        <v>0</v>
      </c>
      <c r="B354" s="5" t="s">
        <v>131</v>
      </c>
      <c r="C354" s="5">
        <v>518</v>
      </c>
      <c r="D354" s="5" t="s">
        <v>1208</v>
      </c>
      <c r="E354" s="5" t="s">
        <v>1</v>
      </c>
      <c r="F354" s="5" t="s">
        <v>10</v>
      </c>
      <c r="G354" s="5" t="s">
        <v>287</v>
      </c>
      <c r="H354" s="10">
        <v>45537</v>
      </c>
      <c r="I354" s="10">
        <v>45537</v>
      </c>
      <c r="J354" s="5" t="s">
        <v>16</v>
      </c>
      <c r="K354" s="10">
        <v>45555</v>
      </c>
      <c r="L354" s="5" t="s">
        <v>5</v>
      </c>
      <c r="M354" s="5" t="s">
        <v>1209</v>
      </c>
      <c r="N354" s="5" t="s">
        <v>6</v>
      </c>
      <c r="O354" s="5" t="s">
        <v>290</v>
      </c>
      <c r="P354" s="5" t="s">
        <v>7</v>
      </c>
      <c r="Q354" s="5" t="s">
        <v>8</v>
      </c>
      <c r="R354" s="5" t="s">
        <v>7009</v>
      </c>
      <c r="S354" s="5" t="s">
        <v>167</v>
      </c>
      <c r="T354" s="11">
        <v>54667.8</v>
      </c>
      <c r="U354" s="5" t="s">
        <v>9</v>
      </c>
      <c r="V354" s="11">
        <v>54667.8</v>
      </c>
      <c r="W354" s="5" t="s">
        <v>9</v>
      </c>
      <c r="X354" s="5" t="s">
        <v>168</v>
      </c>
      <c r="Y354" s="5" t="s">
        <v>22</v>
      </c>
      <c r="Z354" s="5" t="s">
        <v>1211</v>
      </c>
      <c r="AA354" s="5" t="s">
        <v>1049</v>
      </c>
    </row>
    <row r="355" spans="1:27" hidden="1" x14ac:dyDescent="0.2">
      <c r="A355" s="5" t="s">
        <v>0</v>
      </c>
      <c r="B355" s="5" t="s">
        <v>367</v>
      </c>
      <c r="C355" s="5">
        <v>518</v>
      </c>
      <c r="D355" s="5" t="s">
        <v>1212</v>
      </c>
      <c r="E355" s="5" t="s">
        <v>1</v>
      </c>
      <c r="F355" s="5" t="s">
        <v>10</v>
      </c>
      <c r="G355" s="5" t="s">
        <v>287</v>
      </c>
      <c r="H355" s="10">
        <v>45541</v>
      </c>
      <c r="I355" s="10">
        <v>45539</v>
      </c>
      <c r="J355" s="5" t="s">
        <v>16</v>
      </c>
      <c r="K355" s="10">
        <v>45555</v>
      </c>
      <c r="L355" s="5" t="s">
        <v>5</v>
      </c>
      <c r="M355" s="5" t="s">
        <v>1213</v>
      </c>
      <c r="N355" s="5" t="s">
        <v>6</v>
      </c>
      <c r="O355" s="5" t="s">
        <v>290</v>
      </c>
      <c r="P355" s="5" t="s">
        <v>7</v>
      </c>
      <c r="Q355" s="5" t="s">
        <v>8</v>
      </c>
      <c r="R355" s="5" t="s">
        <v>7009</v>
      </c>
      <c r="S355" s="5" t="s">
        <v>309</v>
      </c>
      <c r="T355" s="11">
        <v>75000</v>
      </c>
      <c r="U355" s="5" t="s">
        <v>9</v>
      </c>
      <c r="V355" s="11">
        <v>75000</v>
      </c>
      <c r="W355" s="5" t="s">
        <v>9</v>
      </c>
      <c r="X355" s="5" t="s">
        <v>311</v>
      </c>
      <c r="Y355" s="5" t="s">
        <v>22</v>
      </c>
      <c r="Z355" s="5" t="s">
        <v>1215</v>
      </c>
      <c r="AA355" s="5" t="s">
        <v>1163</v>
      </c>
    </row>
    <row r="356" spans="1:27" x14ac:dyDescent="0.2">
      <c r="A356" s="5" t="s">
        <v>0</v>
      </c>
      <c r="B356" s="5" t="s">
        <v>80</v>
      </c>
      <c r="C356" s="5">
        <v>501</v>
      </c>
      <c r="D356" s="5" t="s">
        <v>1216</v>
      </c>
      <c r="E356" s="5" t="s">
        <v>1</v>
      </c>
      <c r="F356" s="5" t="s">
        <v>10</v>
      </c>
      <c r="G356" s="5" t="s">
        <v>287</v>
      </c>
      <c r="H356" s="10">
        <v>45545</v>
      </c>
      <c r="I356" s="10">
        <v>45545</v>
      </c>
      <c r="J356" s="5" t="s">
        <v>16</v>
      </c>
      <c r="K356" s="10">
        <v>45555</v>
      </c>
      <c r="L356" s="5" t="s">
        <v>5</v>
      </c>
      <c r="M356" s="5" t="s">
        <v>1217</v>
      </c>
      <c r="N356" s="5" t="s">
        <v>6</v>
      </c>
      <c r="O356" s="5" t="s">
        <v>290</v>
      </c>
      <c r="P356" s="5" t="s">
        <v>7</v>
      </c>
      <c r="Q356" s="5" t="s">
        <v>8</v>
      </c>
      <c r="R356" s="5" t="s">
        <v>7009</v>
      </c>
      <c r="S356" s="5" t="s">
        <v>71</v>
      </c>
      <c r="T356" s="11">
        <v>4719</v>
      </c>
      <c r="U356" s="5" t="s">
        <v>9</v>
      </c>
      <c r="V356" s="11">
        <v>4719</v>
      </c>
      <c r="W356" s="5" t="s">
        <v>9</v>
      </c>
      <c r="X356" s="5" t="s">
        <v>72</v>
      </c>
      <c r="Y356" s="5" t="s">
        <v>22</v>
      </c>
      <c r="Z356" s="5" t="s">
        <v>1219</v>
      </c>
      <c r="AA356" s="5" t="s">
        <v>824</v>
      </c>
    </row>
    <row r="357" spans="1:27" hidden="1" x14ac:dyDescent="0.2">
      <c r="A357" s="5" t="s">
        <v>0</v>
      </c>
      <c r="B357" s="5" t="s">
        <v>367</v>
      </c>
      <c r="C357" s="5">
        <v>518</v>
      </c>
      <c r="D357" s="5" t="s">
        <v>1220</v>
      </c>
      <c r="E357" s="5" t="s">
        <v>1</v>
      </c>
      <c r="F357" s="5" t="s">
        <v>10</v>
      </c>
      <c r="G357" s="5" t="s">
        <v>287</v>
      </c>
      <c r="H357" s="10">
        <v>45539</v>
      </c>
      <c r="I357" s="10">
        <v>45537</v>
      </c>
      <c r="J357" s="5" t="s">
        <v>16</v>
      </c>
      <c r="K357" s="10">
        <v>45555</v>
      </c>
      <c r="L357" s="5" t="s">
        <v>5</v>
      </c>
      <c r="M357" s="5" t="s">
        <v>1221</v>
      </c>
      <c r="N357" s="5" t="s">
        <v>6</v>
      </c>
      <c r="O357" s="5" t="s">
        <v>290</v>
      </c>
      <c r="P357" s="5" t="s">
        <v>7</v>
      </c>
      <c r="Q357" s="5" t="s">
        <v>8</v>
      </c>
      <c r="R357" s="5" t="s">
        <v>7009</v>
      </c>
      <c r="S357" s="5" t="s">
        <v>309</v>
      </c>
      <c r="T357" s="11">
        <v>31500</v>
      </c>
      <c r="U357" s="5" t="s">
        <v>9</v>
      </c>
      <c r="V357" s="11">
        <v>31500</v>
      </c>
      <c r="W357" s="5" t="s">
        <v>9</v>
      </c>
      <c r="X357" s="5" t="s">
        <v>311</v>
      </c>
      <c r="Y357" s="5" t="s">
        <v>22</v>
      </c>
      <c r="Z357" s="5" t="s">
        <v>1223</v>
      </c>
      <c r="AA357" s="5" t="s">
        <v>1224</v>
      </c>
    </row>
    <row r="358" spans="1:27" hidden="1" x14ac:dyDescent="0.2">
      <c r="A358" s="5" t="s">
        <v>0</v>
      </c>
      <c r="B358" s="5" t="s">
        <v>975</v>
      </c>
      <c r="C358" s="5">
        <v>518</v>
      </c>
      <c r="D358" s="5" t="s">
        <v>1225</v>
      </c>
      <c r="E358" s="5" t="s">
        <v>1</v>
      </c>
      <c r="F358" s="5" t="s">
        <v>10</v>
      </c>
      <c r="G358" s="5" t="s">
        <v>287</v>
      </c>
      <c r="H358" s="10">
        <v>45541</v>
      </c>
      <c r="I358" s="10">
        <v>45541</v>
      </c>
      <c r="J358" s="5" t="s">
        <v>16</v>
      </c>
      <c r="K358" s="10">
        <v>45555</v>
      </c>
      <c r="L358" s="5" t="s">
        <v>5</v>
      </c>
      <c r="M358" s="5" t="s">
        <v>1226</v>
      </c>
      <c r="N358" s="5" t="s">
        <v>6</v>
      </c>
      <c r="O358" s="5" t="s">
        <v>290</v>
      </c>
      <c r="P358" s="5" t="s">
        <v>7</v>
      </c>
      <c r="Q358" s="5" t="s">
        <v>8</v>
      </c>
      <c r="R358" s="5" t="s">
        <v>7009</v>
      </c>
      <c r="S358" s="5" t="s">
        <v>235</v>
      </c>
      <c r="T358" s="11">
        <v>35000</v>
      </c>
      <c r="U358" s="5" t="s">
        <v>9</v>
      </c>
      <c r="V358" s="11">
        <v>35000</v>
      </c>
      <c r="W358" s="5" t="s">
        <v>9</v>
      </c>
      <c r="X358" s="5" t="s">
        <v>236</v>
      </c>
      <c r="Y358" s="5" t="s">
        <v>22</v>
      </c>
      <c r="Z358" s="5" t="s">
        <v>1228</v>
      </c>
      <c r="AA358" s="5" t="s">
        <v>1229</v>
      </c>
    </row>
    <row r="359" spans="1:27" hidden="1" x14ac:dyDescent="0.2">
      <c r="A359" s="5" t="s">
        <v>0</v>
      </c>
      <c r="B359" s="5" t="s">
        <v>131</v>
      </c>
      <c r="C359" s="5">
        <v>518</v>
      </c>
      <c r="D359" s="5" t="s">
        <v>1230</v>
      </c>
      <c r="E359" s="5" t="s">
        <v>1</v>
      </c>
      <c r="F359" s="5" t="s">
        <v>10</v>
      </c>
      <c r="G359" s="5" t="s">
        <v>287</v>
      </c>
      <c r="H359" s="10">
        <v>45536</v>
      </c>
      <c r="I359" s="10">
        <v>45536</v>
      </c>
      <c r="J359" s="5" t="s">
        <v>16</v>
      </c>
      <c r="K359" s="10">
        <v>45562</v>
      </c>
      <c r="L359" s="5" t="s">
        <v>5</v>
      </c>
      <c r="M359" s="5" t="s">
        <v>1231</v>
      </c>
      <c r="N359" s="5" t="s">
        <v>6</v>
      </c>
      <c r="O359" s="5" t="s">
        <v>290</v>
      </c>
      <c r="P359" s="5" t="s">
        <v>7</v>
      </c>
      <c r="Q359" s="5" t="s">
        <v>8</v>
      </c>
      <c r="R359" s="5" t="s">
        <v>7009</v>
      </c>
      <c r="S359" s="5" t="s">
        <v>167</v>
      </c>
      <c r="T359" s="11">
        <v>12709.84</v>
      </c>
      <c r="U359" s="5" t="s">
        <v>9</v>
      </c>
      <c r="V359" s="11">
        <v>12709.84</v>
      </c>
      <c r="W359" s="5" t="s">
        <v>9</v>
      </c>
      <c r="X359" s="5" t="s">
        <v>168</v>
      </c>
      <c r="Y359" s="5" t="s">
        <v>22</v>
      </c>
      <c r="Z359" s="5" t="s">
        <v>1232</v>
      </c>
      <c r="AA359" s="5" t="s">
        <v>1049</v>
      </c>
    </row>
    <row r="360" spans="1:27" hidden="1" x14ac:dyDescent="0.2">
      <c r="A360" s="5" t="s">
        <v>0</v>
      </c>
      <c r="B360" s="5" t="s">
        <v>57</v>
      </c>
      <c r="C360" s="5">
        <v>518</v>
      </c>
      <c r="D360" s="5" t="s">
        <v>1233</v>
      </c>
      <c r="E360" s="5" t="s">
        <v>1</v>
      </c>
      <c r="F360" s="5" t="s">
        <v>10</v>
      </c>
      <c r="G360" s="5" t="s">
        <v>287</v>
      </c>
      <c r="H360" s="10">
        <v>45541</v>
      </c>
      <c r="I360" s="10">
        <v>45537</v>
      </c>
      <c r="J360" s="5" t="s">
        <v>16</v>
      </c>
      <c r="K360" s="10">
        <v>45555</v>
      </c>
      <c r="L360" s="5" t="s">
        <v>5</v>
      </c>
      <c r="M360" s="5" t="s">
        <v>1234</v>
      </c>
      <c r="N360" s="5" t="s">
        <v>6</v>
      </c>
      <c r="O360" s="5" t="s">
        <v>290</v>
      </c>
      <c r="P360" s="5" t="s">
        <v>7</v>
      </c>
      <c r="Q360" s="5" t="s">
        <v>8</v>
      </c>
      <c r="R360" s="5" t="s">
        <v>7009</v>
      </c>
      <c r="S360" s="5" t="s">
        <v>130</v>
      </c>
      <c r="T360" s="11">
        <v>12100</v>
      </c>
      <c r="U360" s="5" t="s">
        <v>9</v>
      </c>
      <c r="V360" s="11">
        <v>12100</v>
      </c>
      <c r="W360" s="5" t="s">
        <v>9</v>
      </c>
      <c r="X360" s="5" t="s">
        <v>132</v>
      </c>
      <c r="Y360" s="5" t="s">
        <v>22</v>
      </c>
      <c r="Z360" s="5" t="s">
        <v>1236</v>
      </c>
      <c r="AA360" s="5" t="s">
        <v>1237</v>
      </c>
    </row>
    <row r="361" spans="1:27" hidden="1" x14ac:dyDescent="0.2">
      <c r="A361" s="5" t="s">
        <v>0</v>
      </c>
      <c r="B361" s="5" t="s">
        <v>57</v>
      </c>
      <c r="C361" s="5">
        <v>518</v>
      </c>
      <c r="D361" s="5" t="s">
        <v>1238</v>
      </c>
      <c r="E361" s="5" t="s">
        <v>1</v>
      </c>
      <c r="F361" s="5" t="s">
        <v>10</v>
      </c>
      <c r="G361" s="5" t="s">
        <v>287</v>
      </c>
      <c r="H361" s="10">
        <v>45540</v>
      </c>
      <c r="I361" s="10">
        <v>45540</v>
      </c>
      <c r="J361" s="5" t="s">
        <v>16</v>
      </c>
      <c r="K361" s="10">
        <v>45555</v>
      </c>
      <c r="L361" s="5" t="s">
        <v>5</v>
      </c>
      <c r="M361" s="5" t="s">
        <v>1239</v>
      </c>
      <c r="N361" s="5" t="s">
        <v>6</v>
      </c>
      <c r="O361" s="5" t="s">
        <v>290</v>
      </c>
      <c r="P361" s="5" t="s">
        <v>7</v>
      </c>
      <c r="Q361" s="5" t="s">
        <v>8</v>
      </c>
      <c r="R361" s="5" t="s">
        <v>7009</v>
      </c>
      <c r="S361" s="5" t="s">
        <v>71</v>
      </c>
      <c r="T361" s="11">
        <v>6050</v>
      </c>
      <c r="U361" s="5" t="s">
        <v>9</v>
      </c>
      <c r="V361" s="11">
        <v>6050</v>
      </c>
      <c r="W361" s="5" t="s">
        <v>9</v>
      </c>
      <c r="X361" s="5" t="s">
        <v>72</v>
      </c>
      <c r="Y361" s="5" t="s">
        <v>22</v>
      </c>
      <c r="Z361" s="5" t="s">
        <v>1241</v>
      </c>
      <c r="AA361" s="5" t="s">
        <v>1242</v>
      </c>
    </row>
    <row r="362" spans="1:27" hidden="1" x14ac:dyDescent="0.2">
      <c r="A362" s="5" t="s">
        <v>0</v>
      </c>
      <c r="B362" s="5" t="s">
        <v>310</v>
      </c>
      <c r="C362" s="5">
        <v>518</v>
      </c>
      <c r="D362" s="5" t="s">
        <v>1243</v>
      </c>
      <c r="E362" s="5" t="s">
        <v>1</v>
      </c>
      <c r="F362" s="5" t="s">
        <v>10</v>
      </c>
      <c r="G362" s="5" t="s">
        <v>287</v>
      </c>
      <c r="H362" s="10">
        <v>45544</v>
      </c>
      <c r="I362" s="10">
        <v>45542</v>
      </c>
      <c r="J362" s="5" t="s">
        <v>16</v>
      </c>
      <c r="K362" s="10">
        <v>45558</v>
      </c>
      <c r="L362" s="5" t="s">
        <v>5</v>
      </c>
      <c r="M362" s="5" t="s">
        <v>1244</v>
      </c>
      <c r="N362" s="5" t="s">
        <v>6</v>
      </c>
      <c r="O362" s="5" t="s">
        <v>290</v>
      </c>
      <c r="P362" s="5" t="s">
        <v>7</v>
      </c>
      <c r="Q362" s="5" t="s">
        <v>8</v>
      </c>
      <c r="R362" s="5" t="s">
        <v>7009</v>
      </c>
      <c r="S362" s="5" t="s">
        <v>71</v>
      </c>
      <c r="T362" s="11">
        <v>55305.47</v>
      </c>
      <c r="U362" s="5" t="s">
        <v>9</v>
      </c>
      <c r="V362" s="11">
        <v>55305.47</v>
      </c>
      <c r="W362" s="5" t="s">
        <v>9</v>
      </c>
      <c r="X362" s="5" t="s">
        <v>72</v>
      </c>
      <c r="Y362" s="5" t="s">
        <v>22</v>
      </c>
      <c r="Z362" s="5" t="s">
        <v>1246</v>
      </c>
      <c r="AA362" s="5" t="s">
        <v>353</v>
      </c>
    </row>
    <row r="363" spans="1:27" hidden="1" x14ac:dyDescent="0.2">
      <c r="A363" s="5" t="s">
        <v>0</v>
      </c>
      <c r="B363" s="5" t="s">
        <v>96</v>
      </c>
      <c r="C363" s="5">
        <v>501</v>
      </c>
      <c r="D363" s="5" t="s">
        <v>1247</v>
      </c>
      <c r="E363" s="5" t="s">
        <v>1</v>
      </c>
      <c r="F363" s="5" t="s">
        <v>10</v>
      </c>
      <c r="G363" s="5" t="s">
        <v>287</v>
      </c>
      <c r="H363" s="10">
        <v>45545</v>
      </c>
      <c r="I363" s="10">
        <v>45545</v>
      </c>
      <c r="J363" s="5" t="s">
        <v>16</v>
      </c>
      <c r="K363" s="10">
        <v>45558</v>
      </c>
      <c r="L363" s="5" t="s">
        <v>5</v>
      </c>
      <c r="M363" s="5" t="s">
        <v>1248</v>
      </c>
      <c r="N363" s="5" t="s">
        <v>6</v>
      </c>
      <c r="O363" s="5" t="s">
        <v>290</v>
      </c>
      <c r="P363" s="5" t="s">
        <v>7</v>
      </c>
      <c r="Q363" s="5" t="s">
        <v>8</v>
      </c>
      <c r="R363" s="5" t="s">
        <v>7009</v>
      </c>
      <c r="S363" s="5" t="s">
        <v>42</v>
      </c>
      <c r="T363" s="11">
        <v>42415.34</v>
      </c>
      <c r="U363" s="5" t="s">
        <v>9</v>
      </c>
      <c r="V363" s="11">
        <v>42415.34</v>
      </c>
      <c r="W363" s="5" t="s">
        <v>9</v>
      </c>
      <c r="X363" s="5" t="s">
        <v>44</v>
      </c>
      <c r="Y363" s="5" t="s">
        <v>22</v>
      </c>
      <c r="Z363" s="5" t="s">
        <v>1250</v>
      </c>
      <c r="AA363" s="5" t="s">
        <v>1251</v>
      </c>
    </row>
    <row r="364" spans="1:27" hidden="1" x14ac:dyDescent="0.2">
      <c r="A364" s="5" t="s">
        <v>0</v>
      </c>
      <c r="B364" s="5" t="s">
        <v>96</v>
      </c>
      <c r="C364" s="5">
        <v>501</v>
      </c>
      <c r="D364" s="5" t="s">
        <v>1252</v>
      </c>
      <c r="E364" s="5" t="s">
        <v>1</v>
      </c>
      <c r="F364" s="5" t="s">
        <v>10</v>
      </c>
      <c r="G364" s="5" t="s">
        <v>287</v>
      </c>
      <c r="H364" s="10">
        <v>45535</v>
      </c>
      <c r="I364" s="10">
        <v>45535</v>
      </c>
      <c r="J364" s="5" t="s">
        <v>15</v>
      </c>
      <c r="K364" s="10">
        <v>45558</v>
      </c>
      <c r="L364" s="5" t="s">
        <v>5</v>
      </c>
      <c r="M364" s="5" t="s">
        <v>1253</v>
      </c>
      <c r="N364" s="5" t="s">
        <v>6</v>
      </c>
      <c r="O364" s="5" t="s">
        <v>290</v>
      </c>
      <c r="P364" s="5" t="s">
        <v>7</v>
      </c>
      <c r="Q364" s="5" t="s">
        <v>8</v>
      </c>
      <c r="R364" s="5" t="s">
        <v>7009</v>
      </c>
      <c r="S364" s="5" t="s">
        <v>101</v>
      </c>
      <c r="T364" s="11">
        <v>39685.58</v>
      </c>
      <c r="U364" s="5" t="s">
        <v>9</v>
      </c>
      <c r="V364" s="11">
        <v>39685.58</v>
      </c>
      <c r="W364" s="5" t="s">
        <v>9</v>
      </c>
      <c r="X364" s="5" t="s">
        <v>102</v>
      </c>
      <c r="Y364" s="5" t="s">
        <v>22</v>
      </c>
      <c r="Z364" s="5" t="s">
        <v>1255</v>
      </c>
      <c r="AA364" s="5" t="s">
        <v>667</v>
      </c>
    </row>
    <row r="365" spans="1:27" hidden="1" x14ac:dyDescent="0.2">
      <c r="A365" s="5" t="s">
        <v>0</v>
      </c>
      <c r="B365" s="5" t="s">
        <v>96</v>
      </c>
      <c r="C365" s="5">
        <v>501</v>
      </c>
      <c r="D365" s="5" t="s">
        <v>1256</v>
      </c>
      <c r="E365" s="5" t="s">
        <v>1</v>
      </c>
      <c r="F365" s="5" t="s">
        <v>10</v>
      </c>
      <c r="G365" s="5" t="s">
        <v>287</v>
      </c>
      <c r="H365" s="10">
        <v>45546</v>
      </c>
      <c r="I365" s="10">
        <v>45544</v>
      </c>
      <c r="J365" s="5" t="s">
        <v>16</v>
      </c>
      <c r="K365" s="10">
        <v>45558</v>
      </c>
      <c r="L365" s="5" t="s">
        <v>5</v>
      </c>
      <c r="M365" s="5" t="s">
        <v>1257</v>
      </c>
      <c r="N365" s="5" t="s">
        <v>6</v>
      </c>
      <c r="O365" s="5" t="s">
        <v>290</v>
      </c>
      <c r="P365" s="5" t="s">
        <v>7</v>
      </c>
      <c r="Q365" s="5" t="s">
        <v>8</v>
      </c>
      <c r="R365" s="5" t="s">
        <v>7009</v>
      </c>
      <c r="S365" s="5" t="s">
        <v>42</v>
      </c>
      <c r="T365" s="11">
        <v>4114</v>
      </c>
      <c r="U365" s="5" t="s">
        <v>9</v>
      </c>
      <c r="V365" s="11">
        <v>4114</v>
      </c>
      <c r="W365" s="5" t="s">
        <v>9</v>
      </c>
      <c r="X365" s="5" t="s">
        <v>44</v>
      </c>
      <c r="Y365" s="5" t="s">
        <v>22</v>
      </c>
      <c r="Z365" s="5" t="s">
        <v>1259</v>
      </c>
      <c r="AA365" s="5" t="s">
        <v>851</v>
      </c>
    </row>
    <row r="366" spans="1:27" hidden="1" x14ac:dyDescent="0.2">
      <c r="A366" s="5" t="s">
        <v>0</v>
      </c>
      <c r="B366" s="5" t="s">
        <v>131</v>
      </c>
      <c r="C366" s="5">
        <v>518</v>
      </c>
      <c r="D366" s="5" t="s">
        <v>1260</v>
      </c>
      <c r="E366" s="5" t="s">
        <v>1</v>
      </c>
      <c r="F366" s="5" t="s">
        <v>10</v>
      </c>
      <c r="G366" s="5" t="s">
        <v>287</v>
      </c>
      <c r="H366" s="10">
        <v>45551</v>
      </c>
      <c r="I366" s="10">
        <v>45551</v>
      </c>
      <c r="J366" s="5" t="s">
        <v>16</v>
      </c>
      <c r="K366" s="10">
        <v>45558</v>
      </c>
      <c r="L366" s="5" t="s">
        <v>5</v>
      </c>
      <c r="M366" s="5" t="s">
        <v>1261</v>
      </c>
      <c r="N366" s="5" t="s">
        <v>6</v>
      </c>
      <c r="O366" s="5" t="s">
        <v>290</v>
      </c>
      <c r="P366" s="5" t="s">
        <v>7</v>
      </c>
      <c r="Q366" s="5" t="s">
        <v>8</v>
      </c>
      <c r="R366" s="5" t="s">
        <v>7009</v>
      </c>
      <c r="S366" s="5" t="s">
        <v>235</v>
      </c>
      <c r="T366" s="11">
        <v>4000.01</v>
      </c>
      <c r="U366" s="5" t="s">
        <v>9</v>
      </c>
      <c r="V366" s="11">
        <v>4000.01</v>
      </c>
      <c r="W366" s="5" t="s">
        <v>9</v>
      </c>
      <c r="X366" s="5" t="s">
        <v>236</v>
      </c>
      <c r="Y366" s="5" t="s">
        <v>22</v>
      </c>
      <c r="Z366" s="5" t="s">
        <v>1263</v>
      </c>
      <c r="AA366" s="5" t="s">
        <v>303</v>
      </c>
    </row>
    <row r="367" spans="1:27" hidden="1" x14ac:dyDescent="0.2">
      <c r="A367" s="5" t="s">
        <v>0</v>
      </c>
      <c r="B367" s="5" t="s">
        <v>310</v>
      </c>
      <c r="C367" s="5">
        <v>518</v>
      </c>
      <c r="D367" s="5" t="s">
        <v>1264</v>
      </c>
      <c r="E367" s="5" t="s">
        <v>1</v>
      </c>
      <c r="F367" s="5" t="s">
        <v>10</v>
      </c>
      <c r="G367" s="5" t="s">
        <v>287</v>
      </c>
      <c r="H367" s="10">
        <v>45527</v>
      </c>
      <c r="I367" s="10">
        <v>45527</v>
      </c>
      <c r="J367" s="5" t="s">
        <v>15</v>
      </c>
      <c r="K367" s="10">
        <v>45558</v>
      </c>
      <c r="L367" s="5" t="s">
        <v>5</v>
      </c>
      <c r="M367" s="5" t="s">
        <v>1265</v>
      </c>
      <c r="N367" s="5" t="s">
        <v>6</v>
      </c>
      <c r="O367" s="5" t="s">
        <v>290</v>
      </c>
      <c r="P367" s="5" t="s">
        <v>7</v>
      </c>
      <c r="Q367" s="5" t="s">
        <v>8</v>
      </c>
      <c r="R367" s="5" t="s">
        <v>7009</v>
      </c>
      <c r="S367" s="5" t="s">
        <v>71</v>
      </c>
      <c r="T367" s="11">
        <v>56870</v>
      </c>
      <c r="U367" s="5" t="s">
        <v>9</v>
      </c>
      <c r="V367" s="11">
        <v>56870</v>
      </c>
      <c r="W367" s="5" t="s">
        <v>9</v>
      </c>
      <c r="X367" s="5" t="s">
        <v>72</v>
      </c>
      <c r="Y367" s="5" t="s">
        <v>22</v>
      </c>
      <c r="Z367" s="5" t="s">
        <v>1267</v>
      </c>
      <c r="AA367" s="5" t="s">
        <v>353</v>
      </c>
    </row>
    <row r="368" spans="1:27" hidden="1" x14ac:dyDescent="0.2">
      <c r="A368" s="5" t="s">
        <v>0</v>
      </c>
      <c r="B368" s="5" t="s">
        <v>96</v>
      </c>
      <c r="C368" s="5">
        <v>501</v>
      </c>
      <c r="D368" s="5" t="s">
        <v>1268</v>
      </c>
      <c r="E368" s="5" t="s">
        <v>1</v>
      </c>
      <c r="F368" s="5" t="s">
        <v>10</v>
      </c>
      <c r="G368" s="5" t="s">
        <v>287</v>
      </c>
      <c r="H368" s="10">
        <v>45547</v>
      </c>
      <c r="I368" s="10">
        <v>45547</v>
      </c>
      <c r="J368" s="5" t="s">
        <v>16</v>
      </c>
      <c r="K368" s="10">
        <v>45558</v>
      </c>
      <c r="L368" s="5" t="s">
        <v>5</v>
      </c>
      <c r="M368" s="5" t="s">
        <v>1269</v>
      </c>
      <c r="N368" s="5" t="s">
        <v>6</v>
      </c>
      <c r="O368" s="5" t="s">
        <v>290</v>
      </c>
      <c r="P368" s="5" t="s">
        <v>7</v>
      </c>
      <c r="Q368" s="5" t="s">
        <v>8</v>
      </c>
      <c r="R368" s="5" t="s">
        <v>7009</v>
      </c>
      <c r="S368" s="5" t="s">
        <v>25</v>
      </c>
      <c r="T368" s="11">
        <v>35289.65</v>
      </c>
      <c r="U368" s="5" t="s">
        <v>9</v>
      </c>
      <c r="V368" s="11">
        <v>35289.65</v>
      </c>
      <c r="W368" s="5" t="s">
        <v>9</v>
      </c>
      <c r="X368" s="5" t="s">
        <v>30</v>
      </c>
      <c r="Y368" s="5" t="s">
        <v>22</v>
      </c>
      <c r="Z368" s="5" t="s">
        <v>1271</v>
      </c>
      <c r="AA368" s="5" t="s">
        <v>846</v>
      </c>
    </row>
    <row r="369" spans="1:27" hidden="1" x14ac:dyDescent="0.2">
      <c r="A369" s="5" t="s">
        <v>0</v>
      </c>
      <c r="B369" s="5" t="s">
        <v>96</v>
      </c>
      <c r="C369" s="5">
        <v>501</v>
      </c>
      <c r="D369" s="5" t="s">
        <v>1272</v>
      </c>
      <c r="E369" s="5" t="s">
        <v>1</v>
      </c>
      <c r="F369" s="5" t="s">
        <v>10</v>
      </c>
      <c r="G369" s="5" t="s">
        <v>287</v>
      </c>
      <c r="H369" s="10">
        <v>45540</v>
      </c>
      <c r="I369" s="10">
        <v>45540</v>
      </c>
      <c r="J369" s="5" t="s">
        <v>16</v>
      </c>
      <c r="K369" s="10">
        <v>45555</v>
      </c>
      <c r="L369" s="5" t="s">
        <v>5</v>
      </c>
      <c r="M369" s="5" t="s">
        <v>900</v>
      </c>
      <c r="N369" s="5" t="s">
        <v>6</v>
      </c>
      <c r="O369" s="5" t="s">
        <v>290</v>
      </c>
      <c r="P369" s="5" t="s">
        <v>7</v>
      </c>
      <c r="Q369" s="5" t="s">
        <v>8</v>
      </c>
      <c r="R369" s="5" t="s">
        <v>7009</v>
      </c>
      <c r="S369" s="5" t="s">
        <v>101</v>
      </c>
      <c r="T369" s="11">
        <v>35574</v>
      </c>
      <c r="U369" s="5" t="s">
        <v>9</v>
      </c>
      <c r="V369" s="11">
        <v>35574</v>
      </c>
      <c r="W369" s="5" t="s">
        <v>9</v>
      </c>
      <c r="X369" s="5" t="s">
        <v>102</v>
      </c>
      <c r="Y369" s="5" t="s">
        <v>22</v>
      </c>
      <c r="Z369" s="5" t="s">
        <v>1274</v>
      </c>
      <c r="AA369" s="5" t="s">
        <v>1275</v>
      </c>
    </row>
    <row r="370" spans="1:27" hidden="1" x14ac:dyDescent="0.2">
      <c r="A370" s="5" t="s">
        <v>0</v>
      </c>
      <c r="B370" s="5" t="s">
        <v>223</v>
      </c>
      <c r="C370" s="5">
        <v>516</v>
      </c>
      <c r="D370" s="5" t="s">
        <v>1276</v>
      </c>
      <c r="E370" s="5" t="s">
        <v>1</v>
      </c>
      <c r="F370" s="5" t="s">
        <v>10</v>
      </c>
      <c r="G370" s="5" t="s">
        <v>287</v>
      </c>
      <c r="H370" s="10">
        <v>45537</v>
      </c>
      <c r="I370" s="10">
        <v>45535</v>
      </c>
      <c r="J370" s="5" t="s">
        <v>15</v>
      </c>
      <c r="K370" s="10">
        <v>45558</v>
      </c>
      <c r="L370" s="5" t="s">
        <v>5</v>
      </c>
      <c r="M370" s="5" t="s">
        <v>1277</v>
      </c>
      <c r="N370" s="5" t="s">
        <v>6</v>
      </c>
      <c r="O370" s="5" t="s">
        <v>290</v>
      </c>
      <c r="P370" s="5" t="s">
        <v>7</v>
      </c>
      <c r="Q370" s="5" t="s">
        <v>8</v>
      </c>
      <c r="R370" s="5" t="s">
        <v>7009</v>
      </c>
      <c r="S370" s="5" t="s">
        <v>110</v>
      </c>
      <c r="T370" s="11">
        <v>30000</v>
      </c>
      <c r="U370" s="5" t="s">
        <v>9</v>
      </c>
      <c r="V370" s="11">
        <v>30000</v>
      </c>
      <c r="W370" s="5" t="s">
        <v>9</v>
      </c>
      <c r="X370" s="5" t="s">
        <v>111</v>
      </c>
      <c r="Y370" s="5" t="s">
        <v>22</v>
      </c>
      <c r="Z370" s="5" t="s">
        <v>1279</v>
      </c>
      <c r="AA370" s="5" t="s">
        <v>1280</v>
      </c>
    </row>
    <row r="371" spans="1:27" hidden="1" x14ac:dyDescent="0.2">
      <c r="A371" s="5" t="s">
        <v>0</v>
      </c>
      <c r="B371" s="5" t="s">
        <v>317</v>
      </c>
      <c r="C371" s="5">
        <v>516</v>
      </c>
      <c r="D371" s="5" t="s">
        <v>1281</v>
      </c>
      <c r="E371" s="5" t="s">
        <v>1</v>
      </c>
      <c r="F371" s="5" t="s">
        <v>10</v>
      </c>
      <c r="G371" s="5" t="s">
        <v>287</v>
      </c>
      <c r="H371" s="10">
        <v>45537</v>
      </c>
      <c r="I371" s="10">
        <v>45535</v>
      </c>
      <c r="J371" s="5" t="s">
        <v>15</v>
      </c>
      <c r="K371" s="10">
        <v>45558</v>
      </c>
      <c r="L371" s="5" t="s">
        <v>5</v>
      </c>
      <c r="M371" s="5" t="s">
        <v>1282</v>
      </c>
      <c r="N371" s="5" t="s">
        <v>6</v>
      </c>
      <c r="O371" s="5" t="s">
        <v>290</v>
      </c>
      <c r="P371" s="5" t="s">
        <v>7</v>
      </c>
      <c r="Q371" s="5" t="s">
        <v>8</v>
      </c>
      <c r="R371" s="5" t="s">
        <v>7009</v>
      </c>
      <c r="S371" s="5" t="s">
        <v>110</v>
      </c>
      <c r="T371" s="11">
        <v>30000</v>
      </c>
      <c r="U371" s="5" t="s">
        <v>9</v>
      </c>
      <c r="V371" s="11">
        <v>30000</v>
      </c>
      <c r="W371" s="5" t="s">
        <v>9</v>
      </c>
      <c r="X371" s="5" t="s">
        <v>111</v>
      </c>
      <c r="Y371" s="5" t="s">
        <v>22</v>
      </c>
      <c r="Z371" s="5" t="s">
        <v>1284</v>
      </c>
      <c r="AA371" s="5" t="s">
        <v>1285</v>
      </c>
    </row>
    <row r="372" spans="1:27" hidden="1" x14ac:dyDescent="0.2">
      <c r="A372" s="5" t="s">
        <v>0</v>
      </c>
      <c r="B372" s="5" t="s">
        <v>310</v>
      </c>
      <c r="C372" s="5">
        <v>518</v>
      </c>
      <c r="D372" s="5" t="s">
        <v>1286</v>
      </c>
      <c r="E372" s="5" t="s">
        <v>1</v>
      </c>
      <c r="F372" s="5" t="s">
        <v>10</v>
      </c>
      <c r="G372" s="5" t="s">
        <v>287</v>
      </c>
      <c r="H372" s="10">
        <v>45552</v>
      </c>
      <c r="I372" s="10">
        <v>45552</v>
      </c>
      <c r="J372" s="5" t="s">
        <v>16</v>
      </c>
      <c r="K372" s="10">
        <v>45558</v>
      </c>
      <c r="L372" s="5" t="s">
        <v>5</v>
      </c>
      <c r="M372" s="5" t="s">
        <v>1287</v>
      </c>
      <c r="N372" s="5" t="s">
        <v>6</v>
      </c>
      <c r="O372" s="5" t="s">
        <v>290</v>
      </c>
      <c r="P372" s="5" t="s">
        <v>7</v>
      </c>
      <c r="Q372" s="5" t="s">
        <v>8</v>
      </c>
      <c r="R372" s="5" t="s">
        <v>7009</v>
      </c>
      <c r="S372" s="5" t="s">
        <v>123</v>
      </c>
      <c r="T372" s="11">
        <v>64759.199999999997</v>
      </c>
      <c r="U372" s="5" t="s">
        <v>9</v>
      </c>
      <c r="V372" s="11">
        <v>64759.199999999997</v>
      </c>
      <c r="W372" s="5" t="s">
        <v>9</v>
      </c>
      <c r="X372" s="5" t="s">
        <v>124</v>
      </c>
      <c r="Y372" s="5" t="s">
        <v>22</v>
      </c>
      <c r="Z372" s="5" t="s">
        <v>1289</v>
      </c>
      <c r="AA372" s="5" t="s">
        <v>353</v>
      </c>
    </row>
    <row r="373" spans="1:27" x14ac:dyDescent="0.2">
      <c r="A373" s="5" t="s">
        <v>0</v>
      </c>
      <c r="B373" s="5" t="s">
        <v>80</v>
      </c>
      <c r="C373" s="5">
        <v>501</v>
      </c>
      <c r="D373" s="5" t="s">
        <v>1290</v>
      </c>
      <c r="E373" s="5" t="s">
        <v>1</v>
      </c>
      <c r="F373" s="5" t="s">
        <v>10</v>
      </c>
      <c r="G373" s="5" t="s">
        <v>287</v>
      </c>
      <c r="H373" s="10">
        <v>45539</v>
      </c>
      <c r="I373" s="10">
        <v>45538</v>
      </c>
      <c r="J373" s="5" t="s">
        <v>16</v>
      </c>
      <c r="K373" s="10">
        <v>45558</v>
      </c>
      <c r="L373" s="5" t="s">
        <v>5</v>
      </c>
      <c r="M373" s="5" t="s">
        <v>1291</v>
      </c>
      <c r="N373" s="5" t="s">
        <v>6</v>
      </c>
      <c r="O373" s="5" t="s">
        <v>290</v>
      </c>
      <c r="P373" s="5" t="s">
        <v>7</v>
      </c>
      <c r="Q373" s="5" t="s">
        <v>8</v>
      </c>
      <c r="R373" s="5" t="s">
        <v>7009</v>
      </c>
      <c r="S373" s="5" t="s">
        <v>25</v>
      </c>
      <c r="T373" s="11">
        <v>15427.5</v>
      </c>
      <c r="U373" s="5" t="s">
        <v>9</v>
      </c>
      <c r="V373" s="11">
        <v>15427.5</v>
      </c>
      <c r="W373" s="5" t="s">
        <v>9</v>
      </c>
      <c r="X373" s="5" t="s">
        <v>30</v>
      </c>
      <c r="Y373" s="5" t="s">
        <v>22</v>
      </c>
      <c r="Z373" s="5" t="s">
        <v>1293</v>
      </c>
      <c r="AA373" s="5" t="s">
        <v>1294</v>
      </c>
    </row>
    <row r="374" spans="1:27" hidden="1" x14ac:dyDescent="0.2">
      <c r="A374" s="5" t="s">
        <v>0</v>
      </c>
      <c r="B374" s="5" t="s">
        <v>181</v>
      </c>
      <c r="C374" s="5">
        <v>516</v>
      </c>
      <c r="D374" s="5" t="s">
        <v>1295</v>
      </c>
      <c r="E374" s="5" t="s">
        <v>1</v>
      </c>
      <c r="F374" s="5" t="s">
        <v>10</v>
      </c>
      <c r="G374" s="5" t="s">
        <v>287</v>
      </c>
      <c r="H374" s="10">
        <v>45538</v>
      </c>
      <c r="I374" s="10">
        <v>45538</v>
      </c>
      <c r="J374" s="5" t="s">
        <v>16</v>
      </c>
      <c r="K374" s="10">
        <v>45558</v>
      </c>
      <c r="L374" s="5" t="s">
        <v>5</v>
      </c>
      <c r="M374" s="5" t="s">
        <v>1296</v>
      </c>
      <c r="N374" s="5" t="s">
        <v>6</v>
      </c>
      <c r="O374" s="5" t="s">
        <v>290</v>
      </c>
      <c r="P374" s="5" t="s">
        <v>7</v>
      </c>
      <c r="Q374" s="5" t="s">
        <v>8</v>
      </c>
      <c r="R374" s="5" t="s">
        <v>7009</v>
      </c>
      <c r="S374" s="5" t="s">
        <v>110</v>
      </c>
      <c r="T374" s="11">
        <v>36300</v>
      </c>
      <c r="U374" s="5" t="s">
        <v>9</v>
      </c>
      <c r="V374" s="11">
        <v>36300</v>
      </c>
      <c r="W374" s="5" t="s">
        <v>9</v>
      </c>
      <c r="X374" s="5" t="s">
        <v>111</v>
      </c>
      <c r="Y374" s="5" t="s">
        <v>22</v>
      </c>
      <c r="Z374" s="5" t="s">
        <v>1298</v>
      </c>
      <c r="AA374" s="5" t="s">
        <v>405</v>
      </c>
    </row>
    <row r="375" spans="1:27" hidden="1" x14ac:dyDescent="0.2">
      <c r="A375" s="5" t="s">
        <v>0</v>
      </c>
      <c r="B375" s="5" t="s">
        <v>131</v>
      </c>
      <c r="C375" s="5">
        <v>518</v>
      </c>
      <c r="D375" s="5" t="s">
        <v>1299</v>
      </c>
      <c r="E375" s="5" t="s">
        <v>1</v>
      </c>
      <c r="F375" s="5" t="s">
        <v>10</v>
      </c>
      <c r="G375" s="5" t="s">
        <v>287</v>
      </c>
      <c r="H375" s="10">
        <v>45537</v>
      </c>
      <c r="I375" s="10">
        <v>45537</v>
      </c>
      <c r="J375" s="5" t="s">
        <v>16</v>
      </c>
      <c r="K375" s="10">
        <v>45559</v>
      </c>
      <c r="L375" s="5" t="s">
        <v>5</v>
      </c>
      <c r="M375" s="5" t="s">
        <v>1300</v>
      </c>
      <c r="N375" s="5" t="s">
        <v>6</v>
      </c>
      <c r="O375" s="5" t="s">
        <v>290</v>
      </c>
      <c r="P375" s="5" t="s">
        <v>7</v>
      </c>
      <c r="Q375" s="5" t="s">
        <v>8</v>
      </c>
      <c r="R375" s="5" t="s">
        <v>7009</v>
      </c>
      <c r="S375" s="5" t="s">
        <v>130</v>
      </c>
      <c r="T375" s="11">
        <v>108246.6</v>
      </c>
      <c r="U375" s="5" t="s">
        <v>9</v>
      </c>
      <c r="V375" s="11">
        <v>108246.6</v>
      </c>
      <c r="W375" s="5" t="s">
        <v>9</v>
      </c>
      <c r="X375" s="5" t="s">
        <v>132</v>
      </c>
      <c r="Y375" s="5" t="s">
        <v>22</v>
      </c>
      <c r="Z375" s="5" t="s">
        <v>1302</v>
      </c>
      <c r="AA375" s="5" t="s">
        <v>1049</v>
      </c>
    </row>
    <row r="376" spans="1:27" x14ac:dyDescent="0.2">
      <c r="A376" s="5" t="s">
        <v>0</v>
      </c>
      <c r="B376" s="5" t="s">
        <v>80</v>
      </c>
      <c r="C376" s="5">
        <v>501</v>
      </c>
      <c r="D376" s="5" t="s">
        <v>1303</v>
      </c>
      <c r="E376" s="5" t="s">
        <v>1</v>
      </c>
      <c r="F376" s="5" t="s">
        <v>10</v>
      </c>
      <c r="G376" s="5" t="s">
        <v>287</v>
      </c>
      <c r="H376" s="10">
        <v>45537</v>
      </c>
      <c r="I376" s="10">
        <v>45537</v>
      </c>
      <c r="J376" s="5" t="s">
        <v>16</v>
      </c>
      <c r="K376" s="10">
        <v>45559</v>
      </c>
      <c r="L376" s="5" t="s">
        <v>5</v>
      </c>
      <c r="M376" s="5" t="s">
        <v>1304</v>
      </c>
      <c r="N376" s="5" t="s">
        <v>6</v>
      </c>
      <c r="O376" s="5" t="s">
        <v>290</v>
      </c>
      <c r="P376" s="5" t="s">
        <v>7</v>
      </c>
      <c r="Q376" s="5" t="s">
        <v>8</v>
      </c>
      <c r="R376" s="5" t="s">
        <v>7009</v>
      </c>
      <c r="S376" s="5" t="s">
        <v>130</v>
      </c>
      <c r="T376" s="11">
        <v>9075</v>
      </c>
      <c r="U376" s="5" t="s">
        <v>9</v>
      </c>
      <c r="V376" s="11">
        <v>9075</v>
      </c>
      <c r="W376" s="5" t="s">
        <v>9</v>
      </c>
      <c r="X376" s="5" t="s">
        <v>132</v>
      </c>
      <c r="Y376" s="5" t="s">
        <v>22</v>
      </c>
      <c r="Z376" s="5" t="s">
        <v>1306</v>
      </c>
      <c r="AA376" s="5" t="s">
        <v>1307</v>
      </c>
    </row>
    <row r="377" spans="1:27" x14ac:dyDescent="0.2">
      <c r="A377" s="5" t="s">
        <v>0</v>
      </c>
      <c r="B377" s="5" t="s">
        <v>80</v>
      </c>
      <c r="C377" s="5">
        <v>501</v>
      </c>
      <c r="D377" s="5" t="s">
        <v>1308</v>
      </c>
      <c r="E377" s="5" t="s">
        <v>1</v>
      </c>
      <c r="F377" s="5" t="s">
        <v>10</v>
      </c>
      <c r="G377" s="5" t="s">
        <v>287</v>
      </c>
      <c r="H377" s="10">
        <v>45539</v>
      </c>
      <c r="I377" s="10">
        <v>45538</v>
      </c>
      <c r="J377" s="5" t="s">
        <v>16</v>
      </c>
      <c r="K377" s="10">
        <v>45558</v>
      </c>
      <c r="L377" s="5" t="s">
        <v>5</v>
      </c>
      <c r="M377" s="5" t="s">
        <v>1309</v>
      </c>
      <c r="N377" s="5" t="s">
        <v>6</v>
      </c>
      <c r="O377" s="5" t="s">
        <v>290</v>
      </c>
      <c r="P377" s="5" t="s">
        <v>7</v>
      </c>
      <c r="Q377" s="5" t="s">
        <v>8</v>
      </c>
      <c r="R377" s="5" t="s">
        <v>7009</v>
      </c>
      <c r="S377" s="5" t="s">
        <v>25</v>
      </c>
      <c r="T377" s="11">
        <v>19602</v>
      </c>
      <c r="U377" s="5" t="s">
        <v>9</v>
      </c>
      <c r="V377" s="11">
        <v>19602</v>
      </c>
      <c r="W377" s="5" t="s">
        <v>9</v>
      </c>
      <c r="X377" s="5" t="s">
        <v>30</v>
      </c>
      <c r="Y377" s="5" t="s">
        <v>22</v>
      </c>
      <c r="Z377" s="5" t="s">
        <v>1311</v>
      </c>
      <c r="AA377" s="5" t="s">
        <v>1312</v>
      </c>
    </row>
    <row r="378" spans="1:27" x14ac:dyDescent="0.2">
      <c r="A378" s="5" t="s">
        <v>0</v>
      </c>
      <c r="B378" s="5" t="s">
        <v>80</v>
      </c>
      <c r="C378" s="5">
        <v>501</v>
      </c>
      <c r="D378" s="5" t="s">
        <v>1313</v>
      </c>
      <c r="E378" s="5" t="s">
        <v>1</v>
      </c>
      <c r="F378" s="5" t="s">
        <v>10</v>
      </c>
      <c r="G378" s="5" t="s">
        <v>287</v>
      </c>
      <c r="H378" s="10">
        <v>45537</v>
      </c>
      <c r="I378" s="10">
        <v>45537</v>
      </c>
      <c r="J378" s="5" t="s">
        <v>16</v>
      </c>
      <c r="K378" s="10">
        <v>45559</v>
      </c>
      <c r="L378" s="5" t="s">
        <v>5</v>
      </c>
      <c r="M378" s="5" t="s">
        <v>1314</v>
      </c>
      <c r="N378" s="5" t="s">
        <v>6</v>
      </c>
      <c r="O378" s="5" t="s">
        <v>290</v>
      </c>
      <c r="P378" s="5" t="s">
        <v>7</v>
      </c>
      <c r="Q378" s="5" t="s">
        <v>8</v>
      </c>
      <c r="R378" s="5" t="s">
        <v>7009</v>
      </c>
      <c r="S378" s="5" t="s">
        <v>180</v>
      </c>
      <c r="T378" s="11">
        <v>2722.5</v>
      </c>
      <c r="U378" s="5" t="s">
        <v>9</v>
      </c>
      <c r="V378" s="11">
        <v>2722.5</v>
      </c>
      <c r="W378" s="5" t="s">
        <v>9</v>
      </c>
      <c r="X378" s="5" t="s">
        <v>182</v>
      </c>
      <c r="Y378" s="5" t="s">
        <v>22</v>
      </c>
      <c r="Z378" s="5" t="s">
        <v>1316</v>
      </c>
      <c r="AA378" s="5" t="s">
        <v>890</v>
      </c>
    </row>
    <row r="379" spans="1:27" hidden="1" x14ac:dyDescent="0.2">
      <c r="A379" s="5" t="s">
        <v>0</v>
      </c>
      <c r="B379" s="5" t="s">
        <v>131</v>
      </c>
      <c r="C379" s="5">
        <v>518</v>
      </c>
      <c r="D379" s="5" t="s">
        <v>1317</v>
      </c>
      <c r="E379" s="5" t="s">
        <v>1</v>
      </c>
      <c r="F379" s="5" t="s">
        <v>10</v>
      </c>
      <c r="G379" s="5" t="s">
        <v>287</v>
      </c>
      <c r="H379" s="10">
        <v>45537</v>
      </c>
      <c r="I379" s="10">
        <v>45537</v>
      </c>
      <c r="J379" s="5" t="s">
        <v>16</v>
      </c>
      <c r="K379" s="10">
        <v>45558</v>
      </c>
      <c r="L379" s="5" t="s">
        <v>5</v>
      </c>
      <c r="M379" s="5" t="s">
        <v>1318</v>
      </c>
      <c r="N379" s="5" t="s">
        <v>6</v>
      </c>
      <c r="O379" s="5" t="s">
        <v>290</v>
      </c>
      <c r="P379" s="5" t="s">
        <v>7</v>
      </c>
      <c r="Q379" s="5" t="s">
        <v>8</v>
      </c>
      <c r="R379" s="5" t="s">
        <v>7009</v>
      </c>
      <c r="S379" s="5" t="s">
        <v>180</v>
      </c>
      <c r="T379" s="11">
        <v>30056.400000000001</v>
      </c>
      <c r="U379" s="5" t="s">
        <v>9</v>
      </c>
      <c r="V379" s="11">
        <v>30056.400000000001</v>
      </c>
      <c r="W379" s="5" t="s">
        <v>9</v>
      </c>
      <c r="X379" s="5" t="s">
        <v>182</v>
      </c>
      <c r="Y379" s="5" t="s">
        <v>22</v>
      </c>
      <c r="Z379" s="5" t="s">
        <v>1320</v>
      </c>
      <c r="AA379" s="5" t="s">
        <v>1321</v>
      </c>
    </row>
    <row r="380" spans="1:27" x14ac:dyDescent="0.2">
      <c r="A380" s="5" t="s">
        <v>0</v>
      </c>
      <c r="B380" s="5" t="s">
        <v>80</v>
      </c>
      <c r="C380" s="5">
        <v>501</v>
      </c>
      <c r="D380" s="5" t="s">
        <v>1322</v>
      </c>
      <c r="E380" s="5" t="s">
        <v>1</v>
      </c>
      <c r="F380" s="5" t="s">
        <v>10</v>
      </c>
      <c r="G380" s="5" t="s">
        <v>287</v>
      </c>
      <c r="H380" s="10">
        <v>45540</v>
      </c>
      <c r="I380" s="10">
        <v>45540</v>
      </c>
      <c r="J380" s="5" t="s">
        <v>16</v>
      </c>
      <c r="K380" s="10">
        <v>45558</v>
      </c>
      <c r="L380" s="5" t="s">
        <v>5</v>
      </c>
      <c r="M380" s="5" t="s">
        <v>1323</v>
      </c>
      <c r="N380" s="5" t="s">
        <v>6</v>
      </c>
      <c r="O380" s="5" t="s">
        <v>290</v>
      </c>
      <c r="P380" s="5" t="s">
        <v>7</v>
      </c>
      <c r="Q380" s="5" t="s">
        <v>8</v>
      </c>
      <c r="R380" s="5" t="s">
        <v>7009</v>
      </c>
      <c r="S380" s="5" t="s">
        <v>101</v>
      </c>
      <c r="T380" s="11">
        <v>39833.199999999997</v>
      </c>
      <c r="U380" s="5" t="s">
        <v>9</v>
      </c>
      <c r="V380" s="11">
        <v>39833.199999999997</v>
      </c>
      <c r="W380" s="5" t="s">
        <v>9</v>
      </c>
      <c r="X380" s="5" t="s">
        <v>102</v>
      </c>
      <c r="Y380" s="5" t="s">
        <v>22</v>
      </c>
      <c r="Z380" s="5" t="s">
        <v>1325</v>
      </c>
      <c r="AA380" s="5" t="s">
        <v>1326</v>
      </c>
    </row>
    <row r="381" spans="1:27" x14ac:dyDescent="0.2">
      <c r="A381" s="5" t="s">
        <v>0</v>
      </c>
      <c r="B381" s="5" t="s">
        <v>80</v>
      </c>
      <c r="C381" s="5">
        <v>501</v>
      </c>
      <c r="D381" s="5" t="s">
        <v>1327</v>
      </c>
      <c r="E381" s="5" t="s">
        <v>1</v>
      </c>
      <c r="F381" s="5" t="s">
        <v>10</v>
      </c>
      <c r="G381" s="5" t="s">
        <v>287</v>
      </c>
      <c r="H381" s="10">
        <v>45540</v>
      </c>
      <c r="I381" s="10">
        <v>45540</v>
      </c>
      <c r="J381" s="5" t="s">
        <v>16</v>
      </c>
      <c r="K381" s="10">
        <v>45558</v>
      </c>
      <c r="L381" s="5" t="s">
        <v>5</v>
      </c>
      <c r="M381" s="5" t="s">
        <v>1328</v>
      </c>
      <c r="N381" s="5" t="s">
        <v>6</v>
      </c>
      <c r="O381" s="5" t="s">
        <v>290</v>
      </c>
      <c r="P381" s="5" t="s">
        <v>7</v>
      </c>
      <c r="Q381" s="5" t="s">
        <v>8</v>
      </c>
      <c r="R381" s="5" t="s">
        <v>7009</v>
      </c>
      <c r="S381" s="5" t="s">
        <v>101</v>
      </c>
      <c r="T381" s="11">
        <v>34969</v>
      </c>
      <c r="U381" s="5" t="s">
        <v>9</v>
      </c>
      <c r="V381" s="11">
        <v>34969</v>
      </c>
      <c r="W381" s="5" t="s">
        <v>9</v>
      </c>
      <c r="X381" s="5" t="s">
        <v>102</v>
      </c>
      <c r="Y381" s="5" t="s">
        <v>22</v>
      </c>
      <c r="Z381" s="5" t="s">
        <v>1330</v>
      </c>
      <c r="AA381" s="5" t="s">
        <v>885</v>
      </c>
    </row>
    <row r="382" spans="1:27" x14ac:dyDescent="0.2">
      <c r="A382" s="5" t="s">
        <v>0</v>
      </c>
      <c r="B382" s="5" t="s">
        <v>80</v>
      </c>
      <c r="C382" s="5">
        <v>501</v>
      </c>
      <c r="D382" s="5" t="s">
        <v>1331</v>
      </c>
      <c r="E382" s="5" t="s">
        <v>1</v>
      </c>
      <c r="F382" s="5" t="s">
        <v>10</v>
      </c>
      <c r="G382" s="5" t="s">
        <v>287</v>
      </c>
      <c r="H382" s="10">
        <v>45540</v>
      </c>
      <c r="I382" s="10">
        <v>45540</v>
      </c>
      <c r="J382" s="5" t="s">
        <v>16</v>
      </c>
      <c r="K382" s="10">
        <v>45558</v>
      </c>
      <c r="L382" s="5" t="s">
        <v>5</v>
      </c>
      <c r="M382" s="5" t="s">
        <v>1332</v>
      </c>
      <c r="N382" s="5" t="s">
        <v>6</v>
      </c>
      <c r="O382" s="5" t="s">
        <v>290</v>
      </c>
      <c r="P382" s="5" t="s">
        <v>7</v>
      </c>
      <c r="Q382" s="5" t="s">
        <v>8</v>
      </c>
      <c r="R382" s="5" t="s">
        <v>7009</v>
      </c>
      <c r="S382" s="5" t="s">
        <v>101</v>
      </c>
      <c r="T382" s="11">
        <v>66646.8</v>
      </c>
      <c r="U382" s="5" t="s">
        <v>9</v>
      </c>
      <c r="V382" s="11">
        <v>66646.8</v>
      </c>
      <c r="W382" s="5" t="s">
        <v>9</v>
      </c>
      <c r="X382" s="5" t="s">
        <v>102</v>
      </c>
      <c r="Y382" s="5" t="s">
        <v>22</v>
      </c>
      <c r="Z382" s="5" t="s">
        <v>1334</v>
      </c>
      <c r="AA382" s="5" t="s">
        <v>885</v>
      </c>
    </row>
    <row r="383" spans="1:27" hidden="1" x14ac:dyDescent="0.2">
      <c r="A383" s="5" t="s">
        <v>0</v>
      </c>
      <c r="B383" s="5" t="s">
        <v>131</v>
      </c>
      <c r="C383" s="5">
        <v>518</v>
      </c>
      <c r="D383" s="5" t="s">
        <v>1335</v>
      </c>
      <c r="E383" s="5" t="s">
        <v>1</v>
      </c>
      <c r="F383" s="5" t="s">
        <v>10</v>
      </c>
      <c r="G383" s="5" t="s">
        <v>287</v>
      </c>
      <c r="H383" s="10">
        <v>45540</v>
      </c>
      <c r="I383" s="10">
        <v>45540</v>
      </c>
      <c r="J383" s="5" t="s">
        <v>16</v>
      </c>
      <c r="K383" s="10">
        <v>45558</v>
      </c>
      <c r="L383" s="5" t="s">
        <v>5</v>
      </c>
      <c r="M383" s="5" t="s">
        <v>517</v>
      </c>
      <c r="N383" s="5" t="s">
        <v>6</v>
      </c>
      <c r="O383" s="5" t="s">
        <v>290</v>
      </c>
      <c r="P383" s="5" t="s">
        <v>7</v>
      </c>
      <c r="Q383" s="5" t="s">
        <v>8</v>
      </c>
      <c r="R383" s="5" t="s">
        <v>7009</v>
      </c>
      <c r="S383" s="5" t="s">
        <v>101</v>
      </c>
      <c r="T383" s="11">
        <v>27830</v>
      </c>
      <c r="U383" s="5" t="s">
        <v>9</v>
      </c>
      <c r="V383" s="11">
        <v>27830</v>
      </c>
      <c r="W383" s="5" t="s">
        <v>9</v>
      </c>
      <c r="X383" s="5" t="s">
        <v>102</v>
      </c>
      <c r="Y383" s="5" t="s">
        <v>22</v>
      </c>
      <c r="Z383" s="5" t="s">
        <v>1337</v>
      </c>
      <c r="AA383" s="5" t="s">
        <v>631</v>
      </c>
    </row>
    <row r="384" spans="1:27" hidden="1" x14ac:dyDescent="0.2">
      <c r="A384" s="5" t="s">
        <v>0</v>
      </c>
      <c r="B384" s="5" t="s">
        <v>310</v>
      </c>
      <c r="C384" s="5">
        <v>518</v>
      </c>
      <c r="D384" s="5" t="s">
        <v>1338</v>
      </c>
      <c r="E384" s="5" t="s">
        <v>1</v>
      </c>
      <c r="F384" s="5" t="s">
        <v>10</v>
      </c>
      <c r="G384" s="5" t="s">
        <v>287</v>
      </c>
      <c r="H384" s="10">
        <v>45552</v>
      </c>
      <c r="I384" s="10">
        <v>45548</v>
      </c>
      <c r="J384" s="5" t="s">
        <v>16</v>
      </c>
      <c r="K384" s="10">
        <v>45560</v>
      </c>
      <c r="L384" s="5" t="s">
        <v>5</v>
      </c>
      <c r="M384" s="5" t="s">
        <v>1339</v>
      </c>
      <c r="N384" s="5" t="s">
        <v>6</v>
      </c>
      <c r="O384" s="5" t="s">
        <v>290</v>
      </c>
      <c r="P384" s="5" t="s">
        <v>7</v>
      </c>
      <c r="Q384" s="5" t="s">
        <v>8</v>
      </c>
      <c r="R384" s="5" t="s">
        <v>7009</v>
      </c>
      <c r="S384" s="5" t="s">
        <v>79</v>
      </c>
      <c r="T384" s="11">
        <v>16940</v>
      </c>
      <c r="U384" s="5" t="s">
        <v>9</v>
      </c>
      <c r="V384" s="11">
        <v>16940</v>
      </c>
      <c r="W384" s="5" t="s">
        <v>9</v>
      </c>
      <c r="X384" s="5" t="s">
        <v>81</v>
      </c>
      <c r="Y384" s="5" t="s">
        <v>22</v>
      </c>
      <c r="Z384" s="5" t="s">
        <v>1341</v>
      </c>
      <c r="AA384" s="5" t="s">
        <v>353</v>
      </c>
    </row>
    <row r="385" spans="1:27" x14ac:dyDescent="0.2">
      <c r="A385" s="5" t="s">
        <v>0</v>
      </c>
      <c r="B385" s="5" t="s">
        <v>80</v>
      </c>
      <c r="C385" s="5">
        <v>501</v>
      </c>
      <c r="D385" s="5" t="s">
        <v>1342</v>
      </c>
      <c r="E385" s="5" t="s">
        <v>1</v>
      </c>
      <c r="F385" s="5" t="s">
        <v>10</v>
      </c>
      <c r="G385" s="5" t="s">
        <v>287</v>
      </c>
      <c r="H385" s="10">
        <v>45548</v>
      </c>
      <c r="I385" s="10">
        <v>45548</v>
      </c>
      <c r="J385" s="5" t="s">
        <v>16</v>
      </c>
      <c r="K385" s="10">
        <v>45559</v>
      </c>
      <c r="L385" s="5" t="s">
        <v>5</v>
      </c>
      <c r="M385" s="5" t="s">
        <v>1343</v>
      </c>
      <c r="N385" s="5" t="s">
        <v>6</v>
      </c>
      <c r="O385" s="5" t="s">
        <v>290</v>
      </c>
      <c r="P385" s="5" t="s">
        <v>7</v>
      </c>
      <c r="Q385" s="5" t="s">
        <v>8</v>
      </c>
      <c r="R385" s="5" t="s">
        <v>7009</v>
      </c>
      <c r="S385" s="5" t="s">
        <v>79</v>
      </c>
      <c r="T385" s="11">
        <v>16058</v>
      </c>
      <c r="U385" s="5" t="s">
        <v>9</v>
      </c>
      <c r="V385" s="11">
        <v>16058</v>
      </c>
      <c r="W385" s="5" t="s">
        <v>9</v>
      </c>
      <c r="X385" s="5" t="s">
        <v>81</v>
      </c>
      <c r="Y385" s="5" t="s">
        <v>22</v>
      </c>
      <c r="Z385" s="5" t="s">
        <v>1345</v>
      </c>
      <c r="AA385" s="5" t="s">
        <v>1346</v>
      </c>
    </row>
    <row r="386" spans="1:27" x14ac:dyDescent="0.2">
      <c r="A386" s="5" t="s">
        <v>0</v>
      </c>
      <c r="B386" s="5" t="s">
        <v>80</v>
      </c>
      <c r="C386" s="5">
        <v>501</v>
      </c>
      <c r="D386" s="5" t="s">
        <v>1347</v>
      </c>
      <c r="E386" s="5" t="s">
        <v>1</v>
      </c>
      <c r="F386" s="5" t="s">
        <v>10</v>
      </c>
      <c r="G386" s="5" t="s">
        <v>287</v>
      </c>
      <c r="H386" s="10">
        <v>45551</v>
      </c>
      <c r="I386" s="10">
        <v>45551</v>
      </c>
      <c r="J386" s="5" t="s">
        <v>16</v>
      </c>
      <c r="K386" s="10">
        <v>45558</v>
      </c>
      <c r="L386" s="5" t="s">
        <v>5</v>
      </c>
      <c r="M386" s="5" t="s">
        <v>1348</v>
      </c>
      <c r="N386" s="5" t="s">
        <v>6</v>
      </c>
      <c r="O386" s="5" t="s">
        <v>290</v>
      </c>
      <c r="P386" s="5" t="s">
        <v>7</v>
      </c>
      <c r="Q386" s="5" t="s">
        <v>8</v>
      </c>
      <c r="R386" s="5" t="s">
        <v>7009</v>
      </c>
      <c r="S386" s="5" t="s">
        <v>42</v>
      </c>
      <c r="T386" s="11">
        <v>14339</v>
      </c>
      <c r="U386" s="5" t="s">
        <v>9</v>
      </c>
      <c r="V386" s="11">
        <v>14339</v>
      </c>
      <c r="W386" s="5" t="s">
        <v>9</v>
      </c>
      <c r="X386" s="5" t="s">
        <v>44</v>
      </c>
      <c r="Y386" s="5" t="s">
        <v>22</v>
      </c>
      <c r="Z386" s="5" t="s">
        <v>1350</v>
      </c>
      <c r="AA386" s="5" t="s">
        <v>1294</v>
      </c>
    </row>
    <row r="387" spans="1:27" hidden="1" x14ac:dyDescent="0.2">
      <c r="A387" s="5" t="s">
        <v>0</v>
      </c>
      <c r="B387" s="5" t="s">
        <v>310</v>
      </c>
      <c r="C387" s="5">
        <v>518</v>
      </c>
      <c r="D387" s="5" t="s">
        <v>1351</v>
      </c>
      <c r="E387" s="5" t="s">
        <v>1</v>
      </c>
      <c r="F387" s="5" t="s">
        <v>10</v>
      </c>
      <c r="G387" s="5" t="s">
        <v>287</v>
      </c>
      <c r="H387" s="10">
        <v>45552</v>
      </c>
      <c r="I387" s="10">
        <v>45548</v>
      </c>
      <c r="J387" s="5" t="s">
        <v>16</v>
      </c>
      <c r="K387" s="10">
        <v>45560</v>
      </c>
      <c r="L387" s="5" t="s">
        <v>5</v>
      </c>
      <c r="M387" s="5" t="s">
        <v>1352</v>
      </c>
      <c r="N387" s="5" t="s">
        <v>6</v>
      </c>
      <c r="O387" s="5" t="s">
        <v>290</v>
      </c>
      <c r="P387" s="5" t="s">
        <v>7</v>
      </c>
      <c r="Q387" s="5" t="s">
        <v>8</v>
      </c>
      <c r="R387" s="5" t="s">
        <v>7009</v>
      </c>
      <c r="S387" s="5" t="s">
        <v>79</v>
      </c>
      <c r="T387" s="11">
        <v>16940</v>
      </c>
      <c r="U387" s="5" t="s">
        <v>9</v>
      </c>
      <c r="V387" s="11">
        <v>16940</v>
      </c>
      <c r="W387" s="5" t="s">
        <v>9</v>
      </c>
      <c r="X387" s="5" t="s">
        <v>81</v>
      </c>
      <c r="Y387" s="5" t="s">
        <v>22</v>
      </c>
      <c r="Z387" s="5" t="s">
        <v>1354</v>
      </c>
      <c r="AA387" s="5" t="s">
        <v>353</v>
      </c>
    </row>
    <row r="388" spans="1:27" x14ac:dyDescent="0.2">
      <c r="A388" s="5" t="s">
        <v>0</v>
      </c>
      <c r="B388" s="5" t="s">
        <v>80</v>
      </c>
      <c r="C388" s="5">
        <v>501</v>
      </c>
      <c r="D388" s="5" t="s">
        <v>1355</v>
      </c>
      <c r="E388" s="5" t="s">
        <v>1</v>
      </c>
      <c r="F388" s="5" t="s">
        <v>10</v>
      </c>
      <c r="G388" s="5" t="s">
        <v>287</v>
      </c>
      <c r="H388" s="10">
        <v>45547</v>
      </c>
      <c r="I388" s="10">
        <v>45547</v>
      </c>
      <c r="J388" s="5" t="s">
        <v>16</v>
      </c>
      <c r="K388" s="10">
        <v>45560</v>
      </c>
      <c r="L388" s="5" t="s">
        <v>5</v>
      </c>
      <c r="M388" s="5" t="s">
        <v>1356</v>
      </c>
      <c r="N388" s="5" t="s">
        <v>6</v>
      </c>
      <c r="O388" s="5" t="s">
        <v>290</v>
      </c>
      <c r="P388" s="5" t="s">
        <v>7</v>
      </c>
      <c r="Q388" s="5" t="s">
        <v>8</v>
      </c>
      <c r="R388" s="5" t="s">
        <v>7009</v>
      </c>
      <c r="S388" s="5" t="s">
        <v>309</v>
      </c>
      <c r="T388" s="11">
        <v>5021.5</v>
      </c>
      <c r="U388" s="5" t="s">
        <v>9</v>
      </c>
      <c r="V388" s="11">
        <v>5021.5</v>
      </c>
      <c r="W388" s="5" t="s">
        <v>9</v>
      </c>
      <c r="X388" s="5" t="s">
        <v>311</v>
      </c>
      <c r="Y388" s="5" t="s">
        <v>22</v>
      </c>
      <c r="Z388" s="5" t="s">
        <v>1358</v>
      </c>
      <c r="AA388" s="5" t="s">
        <v>1294</v>
      </c>
    </row>
    <row r="389" spans="1:27" hidden="1" x14ac:dyDescent="0.2">
      <c r="A389" s="5" t="s">
        <v>0</v>
      </c>
      <c r="B389" s="5" t="s">
        <v>223</v>
      </c>
      <c r="C389" s="5">
        <v>516</v>
      </c>
      <c r="D389" s="5" t="s">
        <v>1359</v>
      </c>
      <c r="E389" s="5" t="s">
        <v>1</v>
      </c>
      <c r="F389" s="5" t="s">
        <v>10</v>
      </c>
      <c r="G389" s="5" t="s">
        <v>287</v>
      </c>
      <c r="H389" s="10">
        <v>45534</v>
      </c>
      <c r="I389" s="10">
        <v>45534</v>
      </c>
      <c r="J389" s="5" t="s">
        <v>15</v>
      </c>
      <c r="K389" s="10">
        <v>45559</v>
      </c>
      <c r="L389" s="5" t="s">
        <v>5</v>
      </c>
      <c r="M389" s="5" t="s">
        <v>1360</v>
      </c>
      <c r="N389" s="5" t="s">
        <v>6</v>
      </c>
      <c r="O389" s="5" t="s">
        <v>290</v>
      </c>
      <c r="P389" s="5" t="s">
        <v>7</v>
      </c>
      <c r="Q389" s="5" t="s">
        <v>8</v>
      </c>
      <c r="R389" s="5" t="s">
        <v>7009</v>
      </c>
      <c r="S389" s="5" t="s">
        <v>123</v>
      </c>
      <c r="T389" s="11">
        <v>60500</v>
      </c>
      <c r="U389" s="5" t="s">
        <v>9</v>
      </c>
      <c r="V389" s="11">
        <v>60500</v>
      </c>
      <c r="W389" s="5" t="s">
        <v>9</v>
      </c>
      <c r="X389" s="5" t="s">
        <v>124</v>
      </c>
      <c r="Y389" s="5" t="s">
        <v>22</v>
      </c>
      <c r="Z389" s="5" t="s">
        <v>1362</v>
      </c>
      <c r="AA389" s="5" t="s">
        <v>1363</v>
      </c>
    </row>
    <row r="390" spans="1:27" hidden="1" x14ac:dyDescent="0.2">
      <c r="A390" s="5" t="s">
        <v>0</v>
      </c>
      <c r="B390" s="5" t="s">
        <v>131</v>
      </c>
      <c r="C390" s="5">
        <v>518</v>
      </c>
      <c r="D390" s="5" t="s">
        <v>1364</v>
      </c>
      <c r="E390" s="5" t="s">
        <v>1</v>
      </c>
      <c r="F390" s="5" t="s">
        <v>10</v>
      </c>
      <c r="G390" s="5" t="s">
        <v>287</v>
      </c>
      <c r="H390" s="10">
        <v>45544</v>
      </c>
      <c r="I390" s="10">
        <v>45543</v>
      </c>
      <c r="J390" s="5" t="s">
        <v>16</v>
      </c>
      <c r="K390" s="10">
        <v>45560</v>
      </c>
      <c r="L390" s="5" t="s">
        <v>5</v>
      </c>
      <c r="M390" s="5" t="s">
        <v>1365</v>
      </c>
      <c r="N390" s="5" t="s">
        <v>6</v>
      </c>
      <c r="O390" s="5" t="s">
        <v>290</v>
      </c>
      <c r="P390" s="5" t="s">
        <v>7</v>
      </c>
      <c r="Q390" s="5" t="s">
        <v>8</v>
      </c>
      <c r="R390" s="5" t="s">
        <v>7009</v>
      </c>
      <c r="S390" s="5" t="s">
        <v>42</v>
      </c>
      <c r="T390" s="11">
        <v>2196</v>
      </c>
      <c r="U390" s="5" t="s">
        <v>9</v>
      </c>
      <c r="V390" s="11">
        <v>2196</v>
      </c>
      <c r="W390" s="5" t="s">
        <v>9</v>
      </c>
      <c r="X390" s="5" t="s">
        <v>44</v>
      </c>
      <c r="Y390" s="5" t="s">
        <v>22</v>
      </c>
      <c r="Z390" s="5" t="s">
        <v>1367</v>
      </c>
      <c r="AA390" s="5" t="s">
        <v>1368</v>
      </c>
    </row>
    <row r="391" spans="1:27" hidden="1" x14ac:dyDescent="0.2">
      <c r="A391" s="5" t="s">
        <v>0</v>
      </c>
      <c r="B391" s="5" t="s">
        <v>131</v>
      </c>
      <c r="C391" s="5">
        <v>518</v>
      </c>
      <c r="D391" s="5" t="s">
        <v>1369</v>
      </c>
      <c r="E391" s="5" t="s">
        <v>1</v>
      </c>
      <c r="F391" s="5" t="s">
        <v>10</v>
      </c>
      <c r="G391" s="5" t="s">
        <v>287</v>
      </c>
      <c r="H391" s="10">
        <v>45550</v>
      </c>
      <c r="I391" s="10">
        <v>45550</v>
      </c>
      <c r="J391" s="5" t="s">
        <v>16</v>
      </c>
      <c r="K391" s="10">
        <v>45560</v>
      </c>
      <c r="L391" s="5" t="s">
        <v>5</v>
      </c>
      <c r="M391" s="5" t="s">
        <v>1370</v>
      </c>
      <c r="N391" s="5" t="s">
        <v>6</v>
      </c>
      <c r="O391" s="5" t="s">
        <v>290</v>
      </c>
      <c r="P391" s="5" t="s">
        <v>7</v>
      </c>
      <c r="Q391" s="5" t="s">
        <v>8</v>
      </c>
      <c r="R391" s="5" t="s">
        <v>7009</v>
      </c>
      <c r="S391" s="5" t="s">
        <v>42</v>
      </c>
      <c r="T391" s="11">
        <v>1089</v>
      </c>
      <c r="U391" s="5" t="s">
        <v>9</v>
      </c>
      <c r="V391" s="11">
        <v>1089</v>
      </c>
      <c r="W391" s="5" t="s">
        <v>9</v>
      </c>
      <c r="X391" s="5" t="s">
        <v>44</v>
      </c>
      <c r="Y391" s="5" t="s">
        <v>22</v>
      </c>
      <c r="Z391" s="5" t="s">
        <v>1372</v>
      </c>
      <c r="AA391" s="5" t="s">
        <v>1373</v>
      </c>
    </row>
    <row r="392" spans="1:27" hidden="1" x14ac:dyDescent="0.2">
      <c r="A392" s="5" t="s">
        <v>0</v>
      </c>
      <c r="B392" s="5" t="s">
        <v>367</v>
      </c>
      <c r="C392" s="5">
        <v>518</v>
      </c>
      <c r="D392" s="5" t="s">
        <v>1374</v>
      </c>
      <c r="E392" s="5" t="s">
        <v>1</v>
      </c>
      <c r="F392" s="5" t="s">
        <v>10</v>
      </c>
      <c r="G392" s="5" t="s">
        <v>287</v>
      </c>
      <c r="H392" s="10">
        <v>45536</v>
      </c>
      <c r="I392" s="10">
        <v>45536</v>
      </c>
      <c r="J392" s="5" t="s">
        <v>16</v>
      </c>
      <c r="K392" s="10">
        <v>45560</v>
      </c>
      <c r="L392" s="5" t="s">
        <v>5</v>
      </c>
      <c r="M392" s="5" t="s">
        <v>1375</v>
      </c>
      <c r="N392" s="5" t="s">
        <v>6</v>
      </c>
      <c r="O392" s="5" t="s">
        <v>290</v>
      </c>
      <c r="P392" s="5" t="s">
        <v>7</v>
      </c>
      <c r="Q392" s="5" t="s">
        <v>8</v>
      </c>
      <c r="R392" s="5" t="s">
        <v>7009</v>
      </c>
      <c r="S392" s="5" t="s">
        <v>79</v>
      </c>
      <c r="T392" s="11">
        <v>49870</v>
      </c>
      <c r="U392" s="5" t="s">
        <v>9</v>
      </c>
      <c r="V392" s="11">
        <v>49870</v>
      </c>
      <c r="W392" s="5" t="s">
        <v>9</v>
      </c>
      <c r="X392" s="5" t="s">
        <v>81</v>
      </c>
      <c r="Y392" s="5" t="s">
        <v>22</v>
      </c>
      <c r="Z392" s="5" t="s">
        <v>1377</v>
      </c>
      <c r="AA392" s="5" t="s">
        <v>1163</v>
      </c>
    </row>
    <row r="393" spans="1:27" hidden="1" x14ac:dyDescent="0.2">
      <c r="A393" s="5" t="s">
        <v>0</v>
      </c>
      <c r="B393" s="5" t="s">
        <v>465</v>
      </c>
      <c r="C393" s="5">
        <v>518</v>
      </c>
      <c r="D393" s="5" t="s">
        <v>1378</v>
      </c>
      <c r="E393" s="5" t="s">
        <v>1</v>
      </c>
      <c r="F393" s="5" t="s">
        <v>10</v>
      </c>
      <c r="G393" s="5" t="s">
        <v>287</v>
      </c>
      <c r="H393" s="10">
        <v>45544</v>
      </c>
      <c r="I393" s="10">
        <v>45544</v>
      </c>
      <c r="J393" s="5" t="s">
        <v>16</v>
      </c>
      <c r="K393" s="10">
        <v>45560</v>
      </c>
      <c r="L393" s="5" t="s">
        <v>5</v>
      </c>
      <c r="M393" s="5" t="s">
        <v>1379</v>
      </c>
      <c r="N393" s="5" t="s">
        <v>6</v>
      </c>
      <c r="O393" s="5" t="s">
        <v>290</v>
      </c>
      <c r="P393" s="5" t="s">
        <v>7</v>
      </c>
      <c r="Q393" s="5" t="s">
        <v>8</v>
      </c>
      <c r="R393" s="5" t="s">
        <v>7009</v>
      </c>
      <c r="S393" s="5" t="s">
        <v>235</v>
      </c>
      <c r="T393" s="11">
        <v>20000</v>
      </c>
      <c r="U393" s="5" t="s">
        <v>9</v>
      </c>
      <c r="V393" s="11">
        <v>20000</v>
      </c>
      <c r="W393" s="5" t="s">
        <v>9</v>
      </c>
      <c r="X393" s="5" t="s">
        <v>236</v>
      </c>
      <c r="Y393" s="5" t="s">
        <v>22</v>
      </c>
      <c r="Z393" s="5" t="s">
        <v>1381</v>
      </c>
      <c r="AA393" s="5" t="s">
        <v>1382</v>
      </c>
    </row>
    <row r="394" spans="1:27" hidden="1" x14ac:dyDescent="0.2">
      <c r="A394" s="5" t="s">
        <v>0</v>
      </c>
      <c r="B394" s="5" t="s">
        <v>131</v>
      </c>
      <c r="C394" s="5">
        <v>518</v>
      </c>
      <c r="D394" s="5" t="s">
        <v>1383</v>
      </c>
      <c r="E394" s="5" t="s">
        <v>1</v>
      </c>
      <c r="F394" s="5" t="s">
        <v>10</v>
      </c>
      <c r="G394" s="5" t="s">
        <v>287</v>
      </c>
      <c r="H394" s="10">
        <v>45537</v>
      </c>
      <c r="I394" s="10">
        <v>45537</v>
      </c>
      <c r="J394" s="5" t="s">
        <v>16</v>
      </c>
      <c r="K394" s="10">
        <v>45559</v>
      </c>
      <c r="L394" s="5" t="s">
        <v>5</v>
      </c>
      <c r="M394" s="5" t="s">
        <v>1384</v>
      </c>
      <c r="N394" s="5" t="s">
        <v>6</v>
      </c>
      <c r="O394" s="5" t="s">
        <v>290</v>
      </c>
      <c r="P394" s="5" t="s">
        <v>7</v>
      </c>
      <c r="Q394" s="5" t="s">
        <v>8</v>
      </c>
      <c r="R394" s="5" t="s">
        <v>7009</v>
      </c>
      <c r="S394" s="5" t="s">
        <v>235</v>
      </c>
      <c r="T394" s="11">
        <v>255697.2</v>
      </c>
      <c r="U394" s="5" t="s">
        <v>9</v>
      </c>
      <c r="V394" s="11">
        <v>255697.2</v>
      </c>
      <c r="W394" s="5" t="s">
        <v>9</v>
      </c>
      <c r="X394" s="5" t="s">
        <v>236</v>
      </c>
      <c r="Y394" s="5" t="s">
        <v>22</v>
      </c>
      <c r="Z394" s="5" t="s">
        <v>1386</v>
      </c>
      <c r="AA394" s="5" t="s">
        <v>1321</v>
      </c>
    </row>
    <row r="395" spans="1:27" x14ac:dyDescent="0.2">
      <c r="A395" s="5" t="s">
        <v>0</v>
      </c>
      <c r="B395" s="5" t="s">
        <v>80</v>
      </c>
      <c r="C395" s="5">
        <v>501</v>
      </c>
      <c r="D395" s="5" t="s">
        <v>1387</v>
      </c>
      <c r="E395" s="5" t="s">
        <v>1</v>
      </c>
      <c r="F395" s="5" t="s">
        <v>10</v>
      </c>
      <c r="G395" s="5" t="s">
        <v>287</v>
      </c>
      <c r="H395" s="10">
        <v>45535</v>
      </c>
      <c r="I395" s="10">
        <v>45533</v>
      </c>
      <c r="J395" s="5" t="s">
        <v>15</v>
      </c>
      <c r="K395" s="10">
        <v>45559</v>
      </c>
      <c r="L395" s="5" t="s">
        <v>5</v>
      </c>
      <c r="M395" s="5" t="s">
        <v>1388</v>
      </c>
      <c r="N395" s="5" t="s">
        <v>6</v>
      </c>
      <c r="O395" s="5" t="s">
        <v>290</v>
      </c>
      <c r="P395" s="5" t="s">
        <v>7</v>
      </c>
      <c r="Q395" s="5" t="s">
        <v>8</v>
      </c>
      <c r="R395" s="5" t="s">
        <v>7009</v>
      </c>
      <c r="S395" s="5" t="s">
        <v>25</v>
      </c>
      <c r="T395" s="11">
        <v>11616</v>
      </c>
      <c r="U395" s="5" t="s">
        <v>9</v>
      </c>
      <c r="V395" s="11">
        <v>11616</v>
      </c>
      <c r="W395" s="5" t="s">
        <v>9</v>
      </c>
      <c r="X395" s="5" t="s">
        <v>30</v>
      </c>
      <c r="Y395" s="5" t="s">
        <v>22</v>
      </c>
      <c r="Z395" s="5" t="s">
        <v>1390</v>
      </c>
      <c r="AA395" s="5" t="s">
        <v>741</v>
      </c>
    </row>
    <row r="396" spans="1:27" x14ac:dyDescent="0.2">
      <c r="A396" s="5" t="s">
        <v>0</v>
      </c>
      <c r="B396" s="5" t="s">
        <v>80</v>
      </c>
      <c r="C396" s="5">
        <v>501</v>
      </c>
      <c r="D396" s="5" t="s">
        <v>1391</v>
      </c>
      <c r="E396" s="5" t="s">
        <v>1</v>
      </c>
      <c r="F396" s="5" t="s">
        <v>10</v>
      </c>
      <c r="G396" s="5" t="s">
        <v>287</v>
      </c>
      <c r="H396" s="10">
        <v>45537</v>
      </c>
      <c r="I396" s="10">
        <v>45537</v>
      </c>
      <c r="J396" s="5" t="s">
        <v>16</v>
      </c>
      <c r="K396" s="10">
        <v>45559</v>
      </c>
      <c r="L396" s="5" t="s">
        <v>5</v>
      </c>
      <c r="M396" s="5" t="s">
        <v>1392</v>
      </c>
      <c r="N396" s="5" t="s">
        <v>6</v>
      </c>
      <c r="O396" s="5" t="s">
        <v>290</v>
      </c>
      <c r="P396" s="5" t="s">
        <v>7</v>
      </c>
      <c r="Q396" s="5" t="s">
        <v>8</v>
      </c>
      <c r="R396" s="5" t="s">
        <v>7009</v>
      </c>
      <c r="S396" s="5" t="s">
        <v>235</v>
      </c>
      <c r="T396" s="11">
        <v>20872.5</v>
      </c>
      <c r="U396" s="5" t="s">
        <v>9</v>
      </c>
      <c r="V396" s="11">
        <v>20872.5</v>
      </c>
      <c r="W396" s="5" t="s">
        <v>9</v>
      </c>
      <c r="X396" s="5" t="s">
        <v>236</v>
      </c>
      <c r="Y396" s="5" t="s">
        <v>22</v>
      </c>
      <c r="Z396" s="5" t="s">
        <v>1394</v>
      </c>
      <c r="AA396" s="5" t="s">
        <v>293</v>
      </c>
    </row>
    <row r="397" spans="1:27" hidden="1" x14ac:dyDescent="0.2">
      <c r="A397" s="5" t="s">
        <v>0</v>
      </c>
      <c r="B397" s="5" t="s">
        <v>131</v>
      </c>
      <c r="C397" s="5">
        <v>518</v>
      </c>
      <c r="D397" s="5" t="s">
        <v>1395</v>
      </c>
      <c r="E397" s="5" t="s">
        <v>1</v>
      </c>
      <c r="F397" s="5" t="s">
        <v>10</v>
      </c>
      <c r="G397" s="5" t="s">
        <v>287</v>
      </c>
      <c r="H397" s="10">
        <v>45554</v>
      </c>
      <c r="I397" s="10">
        <v>45554</v>
      </c>
      <c r="J397" s="5" t="s">
        <v>16</v>
      </c>
      <c r="K397" s="10">
        <v>45562</v>
      </c>
      <c r="L397" s="5" t="s">
        <v>5</v>
      </c>
      <c r="M397" s="5" t="s">
        <v>1396</v>
      </c>
      <c r="N397" s="5" t="s">
        <v>6</v>
      </c>
      <c r="O397" s="5" t="s">
        <v>290</v>
      </c>
      <c r="P397" s="5" t="s">
        <v>7</v>
      </c>
      <c r="Q397" s="5" t="s">
        <v>8</v>
      </c>
      <c r="R397" s="5" t="s">
        <v>7009</v>
      </c>
      <c r="S397" s="5" t="s">
        <v>235</v>
      </c>
      <c r="T397" s="11">
        <v>23292.5</v>
      </c>
      <c r="U397" s="5" t="s">
        <v>9</v>
      </c>
      <c r="V397" s="11">
        <v>23292.5</v>
      </c>
      <c r="W397" s="5" t="s">
        <v>9</v>
      </c>
      <c r="X397" s="5" t="s">
        <v>236</v>
      </c>
      <c r="Y397" s="5" t="s">
        <v>22</v>
      </c>
      <c r="Z397" s="5" t="s">
        <v>1397</v>
      </c>
      <c r="AA397" s="5" t="s">
        <v>1398</v>
      </c>
    </row>
    <row r="398" spans="1:27" hidden="1" x14ac:dyDescent="0.2">
      <c r="A398" s="5" t="s">
        <v>0</v>
      </c>
      <c r="B398" s="5" t="s">
        <v>131</v>
      </c>
      <c r="C398" s="5">
        <v>518</v>
      </c>
      <c r="D398" s="5" t="s">
        <v>1399</v>
      </c>
      <c r="E398" s="5" t="s">
        <v>1</v>
      </c>
      <c r="F398" s="5" t="s">
        <v>10</v>
      </c>
      <c r="G398" s="5" t="s">
        <v>287</v>
      </c>
      <c r="H398" s="10">
        <v>45536</v>
      </c>
      <c r="I398" s="10">
        <v>45536</v>
      </c>
      <c r="J398" s="5" t="s">
        <v>16</v>
      </c>
      <c r="K398" s="10">
        <v>45559</v>
      </c>
      <c r="L398" s="5" t="s">
        <v>5</v>
      </c>
      <c r="M398" s="5" t="s">
        <v>1400</v>
      </c>
      <c r="N398" s="5" t="s">
        <v>6</v>
      </c>
      <c r="O398" s="5" t="s">
        <v>290</v>
      </c>
      <c r="P398" s="5" t="s">
        <v>7</v>
      </c>
      <c r="Q398" s="5" t="s">
        <v>8</v>
      </c>
      <c r="R398" s="5" t="s">
        <v>7009</v>
      </c>
      <c r="S398" s="5" t="s">
        <v>235</v>
      </c>
      <c r="T398" s="11">
        <v>23292.5</v>
      </c>
      <c r="U398" s="5" t="s">
        <v>9</v>
      </c>
      <c r="V398" s="11">
        <v>23292.5</v>
      </c>
      <c r="W398" s="5" t="s">
        <v>9</v>
      </c>
      <c r="X398" s="5" t="s">
        <v>236</v>
      </c>
      <c r="Y398" s="5" t="s">
        <v>22</v>
      </c>
      <c r="Z398" s="5" t="s">
        <v>1402</v>
      </c>
      <c r="AA398" s="5" t="s">
        <v>642</v>
      </c>
    </row>
    <row r="399" spans="1:27" hidden="1" x14ac:dyDescent="0.2">
      <c r="A399" s="5" t="s">
        <v>0</v>
      </c>
      <c r="B399" s="5" t="s">
        <v>131</v>
      </c>
      <c r="C399" s="5">
        <v>518</v>
      </c>
      <c r="D399" s="5" t="s">
        <v>1403</v>
      </c>
      <c r="E399" s="5" t="s">
        <v>1</v>
      </c>
      <c r="F399" s="5" t="s">
        <v>10</v>
      </c>
      <c r="G399" s="5" t="s">
        <v>287</v>
      </c>
      <c r="H399" s="10">
        <v>45536</v>
      </c>
      <c r="I399" s="10">
        <v>45536</v>
      </c>
      <c r="J399" s="5" t="s">
        <v>16</v>
      </c>
      <c r="K399" s="10">
        <v>45560</v>
      </c>
      <c r="L399" s="5" t="s">
        <v>5</v>
      </c>
      <c r="M399" s="5" t="s">
        <v>1404</v>
      </c>
      <c r="N399" s="5" t="s">
        <v>6</v>
      </c>
      <c r="O399" s="5" t="s">
        <v>290</v>
      </c>
      <c r="P399" s="5" t="s">
        <v>7</v>
      </c>
      <c r="Q399" s="5" t="s">
        <v>8</v>
      </c>
      <c r="R399" s="5" t="s">
        <v>7009</v>
      </c>
      <c r="S399" s="5" t="s">
        <v>180</v>
      </c>
      <c r="T399" s="11">
        <v>207636</v>
      </c>
      <c r="U399" s="5" t="s">
        <v>9</v>
      </c>
      <c r="V399" s="11">
        <v>207636</v>
      </c>
      <c r="W399" s="5" t="s">
        <v>9</v>
      </c>
      <c r="X399" s="5" t="s">
        <v>182</v>
      </c>
      <c r="Y399" s="5" t="s">
        <v>22</v>
      </c>
      <c r="Z399" s="5" t="s">
        <v>1406</v>
      </c>
      <c r="AA399" s="5" t="s">
        <v>303</v>
      </c>
    </row>
    <row r="400" spans="1:27" x14ac:dyDescent="0.2">
      <c r="A400" s="5" t="s">
        <v>0</v>
      </c>
      <c r="B400" s="5" t="s">
        <v>80</v>
      </c>
      <c r="C400" s="5">
        <v>501</v>
      </c>
      <c r="D400" s="5" t="s">
        <v>1407</v>
      </c>
      <c r="E400" s="5" t="s">
        <v>1</v>
      </c>
      <c r="F400" s="5" t="s">
        <v>10</v>
      </c>
      <c r="G400" s="5" t="s">
        <v>287</v>
      </c>
      <c r="H400" s="10">
        <v>45545</v>
      </c>
      <c r="I400" s="10">
        <v>45545</v>
      </c>
      <c r="J400" s="5" t="s">
        <v>16</v>
      </c>
      <c r="K400" s="10">
        <v>45560</v>
      </c>
      <c r="L400" s="5" t="s">
        <v>5</v>
      </c>
      <c r="M400" s="5" t="s">
        <v>1408</v>
      </c>
      <c r="N400" s="5" t="s">
        <v>6</v>
      </c>
      <c r="O400" s="5" t="s">
        <v>290</v>
      </c>
      <c r="P400" s="5" t="s">
        <v>7</v>
      </c>
      <c r="Q400" s="5" t="s">
        <v>8</v>
      </c>
      <c r="R400" s="5" t="s">
        <v>7009</v>
      </c>
      <c r="S400" s="5" t="s">
        <v>42</v>
      </c>
      <c r="T400" s="11">
        <v>70867.28</v>
      </c>
      <c r="U400" s="5" t="s">
        <v>9</v>
      </c>
      <c r="V400" s="11">
        <v>70867.28</v>
      </c>
      <c r="W400" s="5" t="s">
        <v>9</v>
      </c>
      <c r="X400" s="5" t="s">
        <v>44</v>
      </c>
      <c r="Y400" s="5" t="s">
        <v>22</v>
      </c>
      <c r="Z400" s="5" t="s">
        <v>1410</v>
      </c>
      <c r="AA400" s="5" t="s">
        <v>824</v>
      </c>
    </row>
    <row r="401" spans="1:27" hidden="1" x14ac:dyDescent="0.2">
      <c r="A401" s="5" t="s">
        <v>0</v>
      </c>
      <c r="B401" s="5" t="s">
        <v>1415</v>
      </c>
      <c r="C401" s="5">
        <v>515</v>
      </c>
      <c r="D401" s="5" t="s">
        <v>1411</v>
      </c>
      <c r="E401" s="5" t="s">
        <v>1</v>
      </c>
      <c r="F401" s="5" t="s">
        <v>10</v>
      </c>
      <c r="G401" s="5" t="s">
        <v>287</v>
      </c>
      <c r="H401" s="10">
        <v>45534</v>
      </c>
      <c r="I401" s="10">
        <v>45533</v>
      </c>
      <c r="J401" s="5" t="s">
        <v>15</v>
      </c>
      <c r="K401" s="10">
        <v>45560</v>
      </c>
      <c r="L401" s="5" t="s">
        <v>5</v>
      </c>
      <c r="M401" s="5" t="s">
        <v>1412</v>
      </c>
      <c r="N401" s="5" t="s">
        <v>6</v>
      </c>
      <c r="O401" s="5" t="s">
        <v>290</v>
      </c>
      <c r="P401" s="5" t="s">
        <v>7</v>
      </c>
      <c r="Q401" s="5" t="s">
        <v>8</v>
      </c>
      <c r="R401" s="5" t="s">
        <v>7009</v>
      </c>
      <c r="S401" s="5" t="s">
        <v>25</v>
      </c>
      <c r="T401" s="11">
        <v>8377.74</v>
      </c>
      <c r="U401" s="5" t="s">
        <v>9</v>
      </c>
      <c r="V401" s="11">
        <v>8377.74</v>
      </c>
      <c r="W401" s="5" t="s">
        <v>9</v>
      </c>
      <c r="X401" s="5" t="s">
        <v>30</v>
      </c>
      <c r="Y401" s="5" t="s">
        <v>22</v>
      </c>
      <c r="Z401" s="5" t="s">
        <v>1414</v>
      </c>
      <c r="AA401" s="5" t="s">
        <v>1416</v>
      </c>
    </row>
    <row r="402" spans="1:27" hidden="1" x14ac:dyDescent="0.2">
      <c r="A402" s="5" t="s">
        <v>0</v>
      </c>
      <c r="B402" s="5" t="s">
        <v>131</v>
      </c>
      <c r="C402" s="5">
        <v>518</v>
      </c>
      <c r="D402" s="5" t="s">
        <v>1417</v>
      </c>
      <c r="E402" s="5" t="s">
        <v>1</v>
      </c>
      <c r="F402" s="5" t="s">
        <v>10</v>
      </c>
      <c r="G402" s="5" t="s">
        <v>287</v>
      </c>
      <c r="H402" s="10">
        <v>45545</v>
      </c>
      <c r="I402" s="10">
        <v>45545</v>
      </c>
      <c r="J402" s="5" t="s">
        <v>16</v>
      </c>
      <c r="K402" s="10">
        <v>45560</v>
      </c>
      <c r="L402" s="5" t="s">
        <v>5</v>
      </c>
      <c r="M402" s="5" t="s">
        <v>1418</v>
      </c>
      <c r="N402" s="5" t="s">
        <v>6</v>
      </c>
      <c r="O402" s="5" t="s">
        <v>290</v>
      </c>
      <c r="P402" s="5" t="s">
        <v>7</v>
      </c>
      <c r="Q402" s="5" t="s">
        <v>8</v>
      </c>
      <c r="R402" s="5" t="s">
        <v>7009</v>
      </c>
      <c r="S402" s="5" t="s">
        <v>42</v>
      </c>
      <c r="T402" s="11">
        <v>6655</v>
      </c>
      <c r="U402" s="5" t="s">
        <v>9</v>
      </c>
      <c r="V402" s="11">
        <v>6655</v>
      </c>
      <c r="W402" s="5" t="s">
        <v>9</v>
      </c>
      <c r="X402" s="5" t="s">
        <v>44</v>
      </c>
      <c r="Y402" s="5" t="s">
        <v>22</v>
      </c>
      <c r="Z402" s="5" t="s">
        <v>1420</v>
      </c>
      <c r="AA402" s="5" t="s">
        <v>1421</v>
      </c>
    </row>
    <row r="403" spans="1:27" hidden="1" x14ac:dyDescent="0.2">
      <c r="A403" s="5" t="s">
        <v>0</v>
      </c>
      <c r="B403" s="5" t="s">
        <v>96</v>
      </c>
      <c r="C403" s="5">
        <v>501</v>
      </c>
      <c r="D403" s="5" t="s">
        <v>1422</v>
      </c>
      <c r="E403" s="5" t="s">
        <v>1</v>
      </c>
      <c r="F403" s="5" t="s">
        <v>10</v>
      </c>
      <c r="G403" s="5" t="s">
        <v>287</v>
      </c>
      <c r="H403" s="10">
        <v>45552</v>
      </c>
      <c r="I403" s="10">
        <v>45546</v>
      </c>
      <c r="J403" s="5" t="s">
        <v>16</v>
      </c>
      <c r="K403" s="10">
        <v>45560</v>
      </c>
      <c r="L403" s="5" t="s">
        <v>5</v>
      </c>
      <c r="M403" s="5" t="s">
        <v>1423</v>
      </c>
      <c r="N403" s="5" t="s">
        <v>6</v>
      </c>
      <c r="O403" s="5" t="s">
        <v>290</v>
      </c>
      <c r="P403" s="5" t="s">
        <v>7</v>
      </c>
      <c r="Q403" s="5" t="s">
        <v>8</v>
      </c>
      <c r="R403" s="5" t="s">
        <v>7009</v>
      </c>
      <c r="S403" s="5" t="s">
        <v>42</v>
      </c>
      <c r="T403" s="11">
        <v>33577.5</v>
      </c>
      <c r="U403" s="5" t="s">
        <v>9</v>
      </c>
      <c r="V403" s="11">
        <v>33577.5</v>
      </c>
      <c r="W403" s="5" t="s">
        <v>9</v>
      </c>
      <c r="X403" s="5" t="s">
        <v>44</v>
      </c>
      <c r="Y403" s="5" t="s">
        <v>22</v>
      </c>
      <c r="Z403" s="5" t="s">
        <v>1425</v>
      </c>
      <c r="AA403" s="5" t="s">
        <v>6</v>
      </c>
    </row>
    <row r="404" spans="1:27" hidden="1" x14ac:dyDescent="0.2">
      <c r="A404" s="5" t="s">
        <v>0</v>
      </c>
      <c r="B404" s="5" t="s">
        <v>96</v>
      </c>
      <c r="C404" s="5">
        <v>501</v>
      </c>
      <c r="D404" s="5" t="s">
        <v>1426</v>
      </c>
      <c r="E404" s="5" t="s">
        <v>1</v>
      </c>
      <c r="F404" s="5" t="s">
        <v>10</v>
      </c>
      <c r="G404" s="5" t="s">
        <v>287</v>
      </c>
      <c r="H404" s="10">
        <v>45552</v>
      </c>
      <c r="I404" s="10">
        <v>45545</v>
      </c>
      <c r="J404" s="5" t="s">
        <v>16</v>
      </c>
      <c r="K404" s="10">
        <v>45559</v>
      </c>
      <c r="L404" s="5" t="s">
        <v>5</v>
      </c>
      <c r="M404" s="5" t="s">
        <v>1427</v>
      </c>
      <c r="N404" s="5" t="s">
        <v>6</v>
      </c>
      <c r="O404" s="5" t="s">
        <v>290</v>
      </c>
      <c r="P404" s="5" t="s">
        <v>7</v>
      </c>
      <c r="Q404" s="5" t="s">
        <v>8</v>
      </c>
      <c r="R404" s="5" t="s">
        <v>7009</v>
      </c>
      <c r="S404" s="5" t="s">
        <v>123</v>
      </c>
      <c r="T404" s="11">
        <v>19130.099999999999</v>
      </c>
      <c r="U404" s="5" t="s">
        <v>9</v>
      </c>
      <c r="V404" s="11">
        <v>19130.099999999999</v>
      </c>
      <c r="W404" s="5" t="s">
        <v>9</v>
      </c>
      <c r="X404" s="5" t="s">
        <v>124</v>
      </c>
      <c r="Y404" s="5" t="s">
        <v>22</v>
      </c>
      <c r="Z404" s="5" t="s">
        <v>1429</v>
      </c>
      <c r="AA404" s="5" t="s">
        <v>563</v>
      </c>
    </row>
    <row r="405" spans="1:27" hidden="1" x14ac:dyDescent="0.2">
      <c r="A405" s="5" t="s">
        <v>0</v>
      </c>
      <c r="B405" s="5" t="s">
        <v>1415</v>
      </c>
      <c r="C405" s="5">
        <v>515</v>
      </c>
      <c r="D405" s="5" t="s">
        <v>1430</v>
      </c>
      <c r="E405" s="5" t="s">
        <v>1</v>
      </c>
      <c r="F405" s="5" t="s">
        <v>10</v>
      </c>
      <c r="G405" s="5" t="s">
        <v>287</v>
      </c>
      <c r="H405" s="10">
        <v>45548</v>
      </c>
      <c r="I405" s="10">
        <v>45544</v>
      </c>
      <c r="J405" s="5" t="s">
        <v>16</v>
      </c>
      <c r="K405" s="10">
        <v>45575</v>
      </c>
      <c r="L405" s="5" t="s">
        <v>5</v>
      </c>
      <c r="M405" s="5" t="s">
        <v>1431</v>
      </c>
      <c r="N405" s="5" t="s">
        <v>6</v>
      </c>
      <c r="O405" s="5" t="s">
        <v>290</v>
      </c>
      <c r="P405" s="5" t="s">
        <v>7</v>
      </c>
      <c r="Q405" s="5" t="s">
        <v>8</v>
      </c>
      <c r="R405" s="5" t="s">
        <v>7009</v>
      </c>
      <c r="S405" s="5" t="s">
        <v>19</v>
      </c>
      <c r="T405" s="11">
        <v>39599.379999999997</v>
      </c>
      <c r="U405" s="5" t="s">
        <v>9</v>
      </c>
      <c r="V405" s="11">
        <v>39599.379999999997</v>
      </c>
      <c r="W405" s="5" t="s">
        <v>9</v>
      </c>
      <c r="X405" s="5" t="s">
        <v>21</v>
      </c>
      <c r="Y405" s="5" t="s">
        <v>22</v>
      </c>
      <c r="Z405" s="5" t="s">
        <v>1433</v>
      </c>
      <c r="AA405" s="5" t="s">
        <v>1434</v>
      </c>
    </row>
    <row r="406" spans="1:27" hidden="1" x14ac:dyDescent="0.2">
      <c r="A406" s="5" t="s">
        <v>0</v>
      </c>
      <c r="B406" s="5" t="s">
        <v>367</v>
      </c>
      <c r="C406" s="5">
        <v>518</v>
      </c>
      <c r="D406" s="5" t="s">
        <v>1435</v>
      </c>
      <c r="E406" s="5" t="s">
        <v>1</v>
      </c>
      <c r="F406" s="5" t="s">
        <v>10</v>
      </c>
      <c r="G406" s="5" t="s">
        <v>287</v>
      </c>
      <c r="H406" s="10">
        <v>45544</v>
      </c>
      <c r="I406" s="10">
        <v>45544</v>
      </c>
      <c r="J406" s="5" t="s">
        <v>16</v>
      </c>
      <c r="K406" s="10">
        <v>45562</v>
      </c>
      <c r="L406" s="5" t="s">
        <v>5</v>
      </c>
      <c r="M406" s="5" t="s">
        <v>1436</v>
      </c>
      <c r="N406" s="5" t="s">
        <v>6</v>
      </c>
      <c r="O406" s="5" t="s">
        <v>290</v>
      </c>
      <c r="P406" s="5" t="s">
        <v>7</v>
      </c>
      <c r="Q406" s="5" t="s">
        <v>8</v>
      </c>
      <c r="R406" s="5" t="s">
        <v>7009</v>
      </c>
      <c r="S406" s="5" t="s">
        <v>153</v>
      </c>
      <c r="T406" s="11">
        <v>157929</v>
      </c>
      <c r="U406" s="5" t="s">
        <v>9</v>
      </c>
      <c r="V406" s="11">
        <v>157929</v>
      </c>
      <c r="W406" s="5" t="s">
        <v>9</v>
      </c>
      <c r="X406" s="5" t="s">
        <v>155</v>
      </c>
      <c r="Y406" s="5" t="s">
        <v>22</v>
      </c>
      <c r="Z406" s="5" t="s">
        <v>1438</v>
      </c>
      <c r="AA406" s="5" t="s">
        <v>1439</v>
      </c>
    </row>
    <row r="407" spans="1:27" hidden="1" x14ac:dyDescent="0.2">
      <c r="A407" s="5" t="s">
        <v>0</v>
      </c>
      <c r="B407" s="5" t="s">
        <v>96</v>
      </c>
      <c r="C407" s="5">
        <v>501</v>
      </c>
      <c r="D407" s="5" t="s">
        <v>1440</v>
      </c>
      <c r="E407" s="5" t="s">
        <v>1</v>
      </c>
      <c r="F407" s="5" t="s">
        <v>10</v>
      </c>
      <c r="G407" s="5" t="s">
        <v>287</v>
      </c>
      <c r="H407" s="10">
        <v>45548</v>
      </c>
      <c r="I407" s="10">
        <v>45548</v>
      </c>
      <c r="J407" s="5" t="s">
        <v>16</v>
      </c>
      <c r="K407" s="10">
        <v>45560</v>
      </c>
      <c r="L407" s="5" t="s">
        <v>5</v>
      </c>
      <c r="M407" s="5" t="s">
        <v>1441</v>
      </c>
      <c r="N407" s="5" t="s">
        <v>6</v>
      </c>
      <c r="O407" s="5" t="s">
        <v>290</v>
      </c>
      <c r="P407" s="5" t="s">
        <v>7</v>
      </c>
      <c r="Q407" s="5" t="s">
        <v>8</v>
      </c>
      <c r="R407" s="5" t="s">
        <v>7009</v>
      </c>
      <c r="S407" s="5" t="s">
        <v>309</v>
      </c>
      <c r="T407" s="11">
        <v>106964</v>
      </c>
      <c r="U407" s="5" t="s">
        <v>9</v>
      </c>
      <c r="V407" s="11">
        <v>106964</v>
      </c>
      <c r="W407" s="5" t="s">
        <v>9</v>
      </c>
      <c r="X407" s="5" t="s">
        <v>311</v>
      </c>
      <c r="Y407" s="5" t="s">
        <v>22</v>
      </c>
      <c r="Z407" s="5" t="s">
        <v>1443</v>
      </c>
      <c r="AA407" s="5" t="s">
        <v>1444</v>
      </c>
    </row>
    <row r="408" spans="1:27" hidden="1" x14ac:dyDescent="0.2">
      <c r="A408" s="5" t="s">
        <v>0</v>
      </c>
      <c r="B408" s="5" t="s">
        <v>1415</v>
      </c>
      <c r="C408" s="5">
        <v>515</v>
      </c>
      <c r="D408" s="5" t="s">
        <v>1445</v>
      </c>
      <c r="E408" s="5" t="s">
        <v>1</v>
      </c>
      <c r="F408" s="5" t="s">
        <v>10</v>
      </c>
      <c r="G408" s="5" t="s">
        <v>287</v>
      </c>
      <c r="H408" s="10">
        <v>45548</v>
      </c>
      <c r="I408" s="10">
        <v>45548</v>
      </c>
      <c r="J408" s="5" t="s">
        <v>16</v>
      </c>
      <c r="K408" s="10">
        <v>45560</v>
      </c>
      <c r="L408" s="5" t="s">
        <v>5</v>
      </c>
      <c r="M408" s="5" t="s">
        <v>856</v>
      </c>
      <c r="N408" s="5" t="s">
        <v>6</v>
      </c>
      <c r="O408" s="5" t="s">
        <v>290</v>
      </c>
      <c r="P408" s="5" t="s">
        <v>7</v>
      </c>
      <c r="Q408" s="5" t="s">
        <v>8</v>
      </c>
      <c r="R408" s="5" t="s">
        <v>7009</v>
      </c>
      <c r="S408" s="5" t="s">
        <v>309</v>
      </c>
      <c r="T408" s="11">
        <v>91452</v>
      </c>
      <c r="U408" s="5" t="s">
        <v>9</v>
      </c>
      <c r="V408" s="11">
        <v>91452</v>
      </c>
      <c r="W408" s="5" t="s">
        <v>9</v>
      </c>
      <c r="X408" s="5" t="s">
        <v>311</v>
      </c>
      <c r="Y408" s="5" t="s">
        <v>22</v>
      </c>
      <c r="Z408" s="5" t="s">
        <v>1447</v>
      </c>
      <c r="AA408" s="5" t="s">
        <v>1448</v>
      </c>
    </row>
    <row r="409" spans="1:27" hidden="1" x14ac:dyDescent="0.2">
      <c r="A409" s="5" t="s">
        <v>0</v>
      </c>
      <c r="B409" s="5" t="s">
        <v>310</v>
      </c>
      <c r="C409" s="5">
        <v>518</v>
      </c>
      <c r="D409" s="5" t="s">
        <v>1449</v>
      </c>
      <c r="E409" s="5" t="s">
        <v>1</v>
      </c>
      <c r="F409" s="5" t="s">
        <v>10</v>
      </c>
      <c r="G409" s="5" t="s">
        <v>287</v>
      </c>
      <c r="H409" s="10">
        <v>45537</v>
      </c>
      <c r="I409" s="10">
        <v>45534</v>
      </c>
      <c r="J409" s="5" t="s">
        <v>15</v>
      </c>
      <c r="K409" s="10">
        <v>45559</v>
      </c>
      <c r="L409" s="5" t="s">
        <v>5</v>
      </c>
      <c r="M409" s="5" t="s">
        <v>1450</v>
      </c>
      <c r="N409" s="5" t="s">
        <v>6</v>
      </c>
      <c r="O409" s="5" t="s">
        <v>290</v>
      </c>
      <c r="P409" s="5" t="s">
        <v>7</v>
      </c>
      <c r="Q409" s="5" t="s">
        <v>8</v>
      </c>
      <c r="R409" s="5" t="s">
        <v>7009</v>
      </c>
      <c r="S409" s="5" t="s">
        <v>25</v>
      </c>
      <c r="T409" s="11">
        <v>142114.5</v>
      </c>
      <c r="U409" s="5" t="s">
        <v>9</v>
      </c>
      <c r="V409" s="11">
        <v>142114.5</v>
      </c>
      <c r="W409" s="5" t="s">
        <v>9</v>
      </c>
      <c r="X409" s="5" t="s">
        <v>30</v>
      </c>
      <c r="Y409" s="5" t="s">
        <v>22</v>
      </c>
      <c r="Z409" s="5" t="s">
        <v>1452</v>
      </c>
      <c r="AA409" s="5" t="s">
        <v>353</v>
      </c>
    </row>
    <row r="410" spans="1:27" hidden="1" x14ac:dyDescent="0.2">
      <c r="A410" s="5" t="s">
        <v>0</v>
      </c>
      <c r="B410" s="5" t="s">
        <v>367</v>
      </c>
      <c r="C410" s="5">
        <v>518</v>
      </c>
      <c r="D410" s="5" t="s">
        <v>1453</v>
      </c>
      <c r="E410" s="5" t="s">
        <v>1</v>
      </c>
      <c r="F410" s="5" t="s">
        <v>10</v>
      </c>
      <c r="G410" s="5" t="s">
        <v>287</v>
      </c>
      <c r="H410" s="10">
        <v>45530</v>
      </c>
      <c r="I410" s="10">
        <v>45530</v>
      </c>
      <c r="J410" s="5" t="s">
        <v>15</v>
      </c>
      <c r="K410" s="10">
        <v>45560</v>
      </c>
      <c r="L410" s="5" t="s">
        <v>5</v>
      </c>
      <c r="M410" s="5" t="s">
        <v>1454</v>
      </c>
      <c r="N410" s="5" t="s">
        <v>6</v>
      </c>
      <c r="O410" s="5" t="s">
        <v>290</v>
      </c>
      <c r="P410" s="5" t="s">
        <v>7</v>
      </c>
      <c r="Q410" s="5" t="s">
        <v>8</v>
      </c>
      <c r="R410" s="5" t="s">
        <v>7009</v>
      </c>
      <c r="S410" s="5" t="s">
        <v>79</v>
      </c>
      <c r="T410" s="11">
        <v>127050</v>
      </c>
      <c r="U410" s="5" t="s">
        <v>9</v>
      </c>
      <c r="V410" s="11">
        <v>127050</v>
      </c>
      <c r="W410" s="5" t="s">
        <v>9</v>
      </c>
      <c r="X410" s="5" t="s">
        <v>81</v>
      </c>
      <c r="Y410" s="5" t="s">
        <v>22</v>
      </c>
      <c r="Z410" s="5" t="s">
        <v>1456</v>
      </c>
      <c r="AA410" s="5" t="s">
        <v>1439</v>
      </c>
    </row>
    <row r="411" spans="1:27" hidden="1" x14ac:dyDescent="0.2">
      <c r="A411" s="5" t="s">
        <v>0</v>
      </c>
      <c r="B411" s="5" t="s">
        <v>367</v>
      </c>
      <c r="C411" s="5">
        <v>518</v>
      </c>
      <c r="D411" s="5" t="s">
        <v>1457</v>
      </c>
      <c r="E411" s="5" t="s">
        <v>1</v>
      </c>
      <c r="F411" s="5" t="s">
        <v>10</v>
      </c>
      <c r="G411" s="5" t="s">
        <v>287</v>
      </c>
      <c r="H411" s="10">
        <v>45553</v>
      </c>
      <c r="I411" s="10">
        <v>45553</v>
      </c>
      <c r="J411" s="5" t="s">
        <v>16</v>
      </c>
      <c r="K411" s="10">
        <v>45560</v>
      </c>
      <c r="L411" s="5" t="s">
        <v>5</v>
      </c>
      <c r="M411" s="5" t="s">
        <v>1458</v>
      </c>
      <c r="N411" s="5" t="s">
        <v>6</v>
      </c>
      <c r="O411" s="5" t="s">
        <v>290</v>
      </c>
      <c r="P411" s="5" t="s">
        <v>7</v>
      </c>
      <c r="Q411" s="5" t="s">
        <v>8</v>
      </c>
      <c r="R411" s="5" t="s">
        <v>7009</v>
      </c>
      <c r="S411" s="5" t="s">
        <v>123</v>
      </c>
      <c r="T411" s="11">
        <v>8470</v>
      </c>
      <c r="U411" s="5" t="s">
        <v>9</v>
      </c>
      <c r="V411" s="11">
        <v>8470</v>
      </c>
      <c r="W411" s="5" t="s">
        <v>9</v>
      </c>
      <c r="X411" s="5" t="s">
        <v>124</v>
      </c>
      <c r="Y411" s="5" t="s">
        <v>22</v>
      </c>
      <c r="Z411" s="5" t="s">
        <v>1460</v>
      </c>
      <c r="AA411" s="5" t="s">
        <v>1439</v>
      </c>
    </row>
    <row r="412" spans="1:27" hidden="1" x14ac:dyDescent="0.2">
      <c r="A412" s="5" t="s">
        <v>0</v>
      </c>
      <c r="B412" s="5" t="s">
        <v>310</v>
      </c>
      <c r="C412" s="5">
        <v>518</v>
      </c>
      <c r="D412" s="5" t="s">
        <v>1461</v>
      </c>
      <c r="E412" s="5" t="s">
        <v>1</v>
      </c>
      <c r="F412" s="5" t="s">
        <v>10</v>
      </c>
      <c r="G412" s="5" t="s">
        <v>287</v>
      </c>
      <c r="H412" s="10">
        <v>45546</v>
      </c>
      <c r="I412" s="10">
        <v>45546</v>
      </c>
      <c r="J412" s="5" t="s">
        <v>16</v>
      </c>
      <c r="K412" s="10">
        <v>45559</v>
      </c>
      <c r="L412" s="5" t="s">
        <v>5</v>
      </c>
      <c r="M412" s="5" t="s">
        <v>1462</v>
      </c>
      <c r="N412" s="5" t="s">
        <v>6</v>
      </c>
      <c r="O412" s="5" t="s">
        <v>290</v>
      </c>
      <c r="P412" s="5" t="s">
        <v>7</v>
      </c>
      <c r="Q412" s="5" t="s">
        <v>8</v>
      </c>
      <c r="R412" s="5" t="s">
        <v>7009</v>
      </c>
      <c r="S412" s="5" t="s">
        <v>101</v>
      </c>
      <c r="T412" s="11">
        <v>18150</v>
      </c>
      <c r="U412" s="5" t="s">
        <v>9</v>
      </c>
      <c r="V412" s="11">
        <v>18150</v>
      </c>
      <c r="W412" s="5" t="s">
        <v>9</v>
      </c>
      <c r="X412" s="5" t="s">
        <v>102</v>
      </c>
      <c r="Y412" s="5" t="s">
        <v>22</v>
      </c>
      <c r="Z412" s="5" t="s">
        <v>1464</v>
      </c>
      <c r="AA412" s="5" t="s">
        <v>353</v>
      </c>
    </row>
    <row r="413" spans="1:27" hidden="1" x14ac:dyDescent="0.2">
      <c r="A413" s="5" t="s">
        <v>0</v>
      </c>
      <c r="B413" s="5" t="s">
        <v>90</v>
      </c>
      <c r="C413" s="5">
        <v>501</v>
      </c>
      <c r="D413" s="5" t="s">
        <v>1465</v>
      </c>
      <c r="E413" s="5" t="s">
        <v>1</v>
      </c>
      <c r="F413" s="5" t="s">
        <v>10</v>
      </c>
      <c r="G413" s="5" t="s">
        <v>287</v>
      </c>
      <c r="H413" s="10">
        <v>45544</v>
      </c>
      <c r="I413" s="10">
        <v>45544</v>
      </c>
      <c r="J413" s="5" t="s">
        <v>16</v>
      </c>
      <c r="K413" s="10">
        <v>45559</v>
      </c>
      <c r="L413" s="5" t="s">
        <v>5</v>
      </c>
      <c r="M413" s="5" t="s">
        <v>1466</v>
      </c>
      <c r="N413" s="5" t="s">
        <v>6</v>
      </c>
      <c r="O413" s="5" t="s">
        <v>290</v>
      </c>
      <c r="P413" s="5" t="s">
        <v>7</v>
      </c>
      <c r="Q413" s="5" t="s">
        <v>8</v>
      </c>
      <c r="R413" s="5" t="s">
        <v>7009</v>
      </c>
      <c r="S413" s="5" t="s">
        <v>123</v>
      </c>
      <c r="T413" s="11">
        <v>8895.27</v>
      </c>
      <c r="U413" s="5" t="s">
        <v>9</v>
      </c>
      <c r="V413" s="11">
        <v>8895.27</v>
      </c>
      <c r="W413" s="5" t="s">
        <v>9</v>
      </c>
      <c r="X413" s="5" t="s">
        <v>124</v>
      </c>
      <c r="Y413" s="5" t="s">
        <v>22</v>
      </c>
      <c r="Z413" s="5" t="s">
        <v>1468</v>
      </c>
      <c r="AA413" s="5" t="s">
        <v>1469</v>
      </c>
    </row>
    <row r="414" spans="1:27" hidden="1" x14ac:dyDescent="0.2">
      <c r="A414" s="5" t="s">
        <v>0</v>
      </c>
      <c r="B414" s="5" t="s">
        <v>1474</v>
      </c>
      <c r="C414" s="5">
        <v>538</v>
      </c>
      <c r="D414" s="5" t="s">
        <v>1470</v>
      </c>
      <c r="E414" s="5" t="s">
        <v>1</v>
      </c>
      <c r="F414" s="5" t="s">
        <v>10</v>
      </c>
      <c r="G414" s="5" t="s">
        <v>287</v>
      </c>
      <c r="H414" s="10">
        <v>45553</v>
      </c>
      <c r="I414" s="10">
        <v>45551</v>
      </c>
      <c r="J414" s="5" t="s">
        <v>16</v>
      </c>
      <c r="K414" s="10">
        <v>45560</v>
      </c>
      <c r="L414" s="5" t="s">
        <v>5</v>
      </c>
      <c r="M414" s="5" t="s">
        <v>1471</v>
      </c>
      <c r="N414" s="5" t="s">
        <v>6</v>
      </c>
      <c r="O414" s="5" t="s">
        <v>290</v>
      </c>
      <c r="P414" s="5" t="s">
        <v>7</v>
      </c>
      <c r="Q414" s="5" t="s">
        <v>8</v>
      </c>
      <c r="R414" s="5" t="s">
        <v>7009</v>
      </c>
      <c r="S414" s="5" t="s">
        <v>25</v>
      </c>
      <c r="T414" s="11">
        <v>1008.9</v>
      </c>
      <c r="U414" s="5" t="s">
        <v>9</v>
      </c>
      <c r="V414" s="11">
        <v>1008.9</v>
      </c>
      <c r="W414" s="5" t="s">
        <v>9</v>
      </c>
      <c r="X414" s="5" t="s">
        <v>30</v>
      </c>
      <c r="Y414" s="5" t="s">
        <v>22</v>
      </c>
      <c r="Z414" s="5" t="s">
        <v>1473</v>
      </c>
      <c r="AA414" s="5" t="s">
        <v>1475</v>
      </c>
    </row>
    <row r="415" spans="1:27" hidden="1" x14ac:dyDescent="0.2">
      <c r="A415" s="5" t="s">
        <v>0</v>
      </c>
      <c r="B415" s="5" t="s">
        <v>223</v>
      </c>
      <c r="C415" s="5">
        <v>516</v>
      </c>
      <c r="D415" s="5" t="s">
        <v>1476</v>
      </c>
      <c r="E415" s="5" t="s">
        <v>1</v>
      </c>
      <c r="F415" s="5" t="s">
        <v>10</v>
      </c>
      <c r="G415" s="5" t="s">
        <v>287</v>
      </c>
      <c r="H415" s="10">
        <v>45552</v>
      </c>
      <c r="I415" s="10">
        <v>45552</v>
      </c>
      <c r="J415" s="5" t="s">
        <v>16</v>
      </c>
      <c r="K415" s="10">
        <v>45559</v>
      </c>
      <c r="L415" s="5" t="s">
        <v>5</v>
      </c>
      <c r="M415" s="5" t="s">
        <v>1477</v>
      </c>
      <c r="N415" s="5" t="s">
        <v>6</v>
      </c>
      <c r="O415" s="5" t="s">
        <v>290</v>
      </c>
      <c r="P415" s="5" t="s">
        <v>7</v>
      </c>
      <c r="Q415" s="5" t="s">
        <v>8</v>
      </c>
      <c r="R415" s="5" t="s">
        <v>7009</v>
      </c>
      <c r="S415" s="5" t="s">
        <v>235</v>
      </c>
      <c r="T415" s="11">
        <v>17304</v>
      </c>
      <c r="U415" s="5" t="s">
        <v>9</v>
      </c>
      <c r="V415" s="11">
        <v>17304</v>
      </c>
      <c r="W415" s="5" t="s">
        <v>9</v>
      </c>
      <c r="X415" s="5" t="s">
        <v>236</v>
      </c>
      <c r="Y415" s="5" t="s">
        <v>22</v>
      </c>
      <c r="Z415" s="5" t="s">
        <v>1479</v>
      </c>
      <c r="AA415" s="5" t="s">
        <v>1480</v>
      </c>
    </row>
    <row r="416" spans="1:27" hidden="1" x14ac:dyDescent="0.2">
      <c r="A416" s="5" t="s">
        <v>0</v>
      </c>
      <c r="B416" s="5" t="s">
        <v>57</v>
      </c>
      <c r="C416" s="5">
        <v>518</v>
      </c>
      <c r="D416" s="5" t="s">
        <v>1481</v>
      </c>
      <c r="E416" s="5" t="s">
        <v>1</v>
      </c>
      <c r="F416" s="5" t="s">
        <v>10</v>
      </c>
      <c r="G416" s="5" t="s">
        <v>287</v>
      </c>
      <c r="H416" s="10">
        <v>45553</v>
      </c>
      <c r="I416" s="10">
        <v>45553</v>
      </c>
      <c r="J416" s="5" t="s">
        <v>16</v>
      </c>
      <c r="K416" s="10">
        <v>45559</v>
      </c>
      <c r="L416" s="5" t="s">
        <v>5</v>
      </c>
      <c r="M416" s="5" t="s">
        <v>1482</v>
      </c>
      <c r="N416" s="5" t="s">
        <v>6</v>
      </c>
      <c r="O416" s="5" t="s">
        <v>290</v>
      </c>
      <c r="P416" s="5" t="s">
        <v>7</v>
      </c>
      <c r="Q416" s="5" t="s">
        <v>8</v>
      </c>
      <c r="R416" s="5" t="s">
        <v>7009</v>
      </c>
      <c r="S416" s="5" t="s">
        <v>235</v>
      </c>
      <c r="T416" s="11">
        <v>4271</v>
      </c>
      <c r="U416" s="5" t="s">
        <v>9</v>
      </c>
      <c r="V416" s="11">
        <v>4271</v>
      </c>
      <c r="W416" s="5" t="s">
        <v>9</v>
      </c>
      <c r="X416" s="5" t="s">
        <v>236</v>
      </c>
      <c r="Y416" s="5" t="s">
        <v>22</v>
      </c>
      <c r="Z416" s="5" t="s">
        <v>1484</v>
      </c>
      <c r="AA416" s="5" t="s">
        <v>1485</v>
      </c>
    </row>
    <row r="417" spans="1:27" hidden="1" x14ac:dyDescent="0.2">
      <c r="A417" s="5" t="s">
        <v>0</v>
      </c>
      <c r="B417" s="5" t="s">
        <v>367</v>
      </c>
      <c r="C417" s="5">
        <v>518</v>
      </c>
      <c r="D417" s="5" t="s">
        <v>1486</v>
      </c>
      <c r="E417" s="5" t="s">
        <v>1</v>
      </c>
      <c r="F417" s="5" t="s">
        <v>10</v>
      </c>
      <c r="G417" s="5" t="s">
        <v>287</v>
      </c>
      <c r="H417" s="10">
        <v>45553</v>
      </c>
      <c r="I417" s="10">
        <v>45553</v>
      </c>
      <c r="J417" s="5" t="s">
        <v>16</v>
      </c>
      <c r="K417" s="10">
        <v>45560</v>
      </c>
      <c r="L417" s="5" t="s">
        <v>5</v>
      </c>
      <c r="M417" s="5" t="s">
        <v>1487</v>
      </c>
      <c r="N417" s="5" t="s">
        <v>6</v>
      </c>
      <c r="O417" s="5" t="s">
        <v>290</v>
      </c>
      <c r="P417" s="5" t="s">
        <v>7</v>
      </c>
      <c r="Q417" s="5" t="s">
        <v>8</v>
      </c>
      <c r="R417" s="5" t="s">
        <v>7009</v>
      </c>
      <c r="S417" s="5" t="s">
        <v>123</v>
      </c>
      <c r="T417" s="11">
        <v>3500</v>
      </c>
      <c r="U417" s="5" t="s">
        <v>9</v>
      </c>
      <c r="V417" s="11">
        <v>3500</v>
      </c>
      <c r="W417" s="5" t="s">
        <v>9</v>
      </c>
      <c r="X417" s="5" t="s">
        <v>124</v>
      </c>
      <c r="Y417" s="5" t="s">
        <v>22</v>
      </c>
      <c r="Z417" s="5" t="s">
        <v>1489</v>
      </c>
      <c r="AA417" s="5" t="s">
        <v>353</v>
      </c>
    </row>
    <row r="418" spans="1:27" hidden="1" x14ac:dyDescent="0.2">
      <c r="A418" s="5" t="s">
        <v>0</v>
      </c>
      <c r="B418" s="5" t="s">
        <v>310</v>
      </c>
      <c r="C418" s="5">
        <v>518</v>
      </c>
      <c r="D418" s="5" t="s">
        <v>1490</v>
      </c>
      <c r="E418" s="5" t="s">
        <v>1</v>
      </c>
      <c r="F418" s="5" t="s">
        <v>10</v>
      </c>
      <c r="G418" s="5" t="s">
        <v>287</v>
      </c>
      <c r="H418" s="10">
        <v>45552</v>
      </c>
      <c r="I418" s="10">
        <v>45552</v>
      </c>
      <c r="J418" s="5" t="s">
        <v>16</v>
      </c>
      <c r="K418" s="10">
        <v>45560</v>
      </c>
      <c r="L418" s="5" t="s">
        <v>5</v>
      </c>
      <c r="M418" s="5" t="s">
        <v>1491</v>
      </c>
      <c r="N418" s="5" t="s">
        <v>6</v>
      </c>
      <c r="O418" s="5" t="s">
        <v>290</v>
      </c>
      <c r="P418" s="5" t="s">
        <v>7</v>
      </c>
      <c r="Q418" s="5" t="s">
        <v>8</v>
      </c>
      <c r="R418" s="5" t="s">
        <v>7009</v>
      </c>
      <c r="S418" s="5" t="s">
        <v>79</v>
      </c>
      <c r="T418" s="11">
        <v>14520</v>
      </c>
      <c r="U418" s="5" t="s">
        <v>9</v>
      </c>
      <c r="V418" s="11">
        <v>14520</v>
      </c>
      <c r="W418" s="5" t="s">
        <v>9</v>
      </c>
      <c r="X418" s="5" t="s">
        <v>81</v>
      </c>
      <c r="Y418" s="5" t="s">
        <v>22</v>
      </c>
      <c r="Z418" s="5" t="s">
        <v>1493</v>
      </c>
      <c r="AA418" s="5" t="s">
        <v>1494</v>
      </c>
    </row>
    <row r="419" spans="1:27" hidden="1" x14ac:dyDescent="0.2">
      <c r="A419" s="5" t="s">
        <v>0</v>
      </c>
      <c r="B419" s="5" t="s">
        <v>317</v>
      </c>
      <c r="C419" s="5">
        <v>516</v>
      </c>
      <c r="D419" s="5" t="s">
        <v>1495</v>
      </c>
      <c r="E419" s="5" t="s">
        <v>1</v>
      </c>
      <c r="F419" s="5" t="s">
        <v>10</v>
      </c>
      <c r="G419" s="5" t="s">
        <v>287</v>
      </c>
      <c r="H419" s="10">
        <v>45548</v>
      </c>
      <c r="I419" s="10">
        <v>45548</v>
      </c>
      <c r="J419" s="5" t="s">
        <v>16</v>
      </c>
      <c r="K419" s="10">
        <v>45581</v>
      </c>
      <c r="L419" s="5" t="s">
        <v>5</v>
      </c>
      <c r="M419" s="5" t="s">
        <v>1496</v>
      </c>
      <c r="N419" s="5" t="s">
        <v>6</v>
      </c>
      <c r="O419" s="5" t="s">
        <v>290</v>
      </c>
      <c r="P419" s="5" t="s">
        <v>7</v>
      </c>
      <c r="Q419" s="5" t="s">
        <v>8</v>
      </c>
      <c r="R419" s="5" t="s">
        <v>7009</v>
      </c>
      <c r="S419" s="5" t="s">
        <v>19</v>
      </c>
      <c r="T419" s="11">
        <v>61000</v>
      </c>
      <c r="U419" s="5" t="s">
        <v>9</v>
      </c>
      <c r="V419" s="11">
        <v>61000</v>
      </c>
      <c r="W419" s="5" t="s">
        <v>9</v>
      </c>
      <c r="X419" s="5" t="s">
        <v>21</v>
      </c>
      <c r="Y419" s="5" t="s">
        <v>22</v>
      </c>
      <c r="Z419" s="5" t="s">
        <v>1498</v>
      </c>
      <c r="AA419" s="5" t="s">
        <v>597</v>
      </c>
    </row>
    <row r="420" spans="1:27" hidden="1" x14ac:dyDescent="0.2">
      <c r="A420" s="5" t="s">
        <v>0</v>
      </c>
      <c r="B420" s="5" t="s">
        <v>131</v>
      </c>
      <c r="C420" s="5">
        <v>518</v>
      </c>
      <c r="D420" s="5" t="s">
        <v>1499</v>
      </c>
      <c r="E420" s="5" t="s">
        <v>1</v>
      </c>
      <c r="F420" s="5" t="s">
        <v>10</v>
      </c>
      <c r="G420" s="5" t="s">
        <v>287</v>
      </c>
      <c r="H420" s="10">
        <v>45514</v>
      </c>
      <c r="I420" s="10">
        <v>45553</v>
      </c>
      <c r="J420" s="5" t="s">
        <v>16</v>
      </c>
      <c r="K420" s="10">
        <v>45562</v>
      </c>
      <c r="L420" s="5" t="s">
        <v>5</v>
      </c>
      <c r="M420" s="5" t="s">
        <v>1500</v>
      </c>
      <c r="N420" s="5" t="s">
        <v>6</v>
      </c>
      <c r="O420" s="5" t="s">
        <v>290</v>
      </c>
      <c r="P420" s="5" t="s">
        <v>7</v>
      </c>
      <c r="Q420" s="5" t="s">
        <v>8</v>
      </c>
      <c r="R420" s="5" t="s">
        <v>7009</v>
      </c>
      <c r="S420" s="5" t="s">
        <v>42</v>
      </c>
      <c r="T420" s="11">
        <v>165249.70000000001</v>
      </c>
      <c r="U420" s="5" t="s">
        <v>9</v>
      </c>
      <c r="V420" s="11">
        <v>165249.70000000001</v>
      </c>
      <c r="W420" s="5" t="s">
        <v>9</v>
      </c>
      <c r="X420" s="5" t="s">
        <v>44</v>
      </c>
      <c r="Y420" s="5" t="s">
        <v>22</v>
      </c>
      <c r="Z420" s="5" t="s">
        <v>1502</v>
      </c>
      <c r="AA420" s="5" t="s">
        <v>1503</v>
      </c>
    </row>
    <row r="421" spans="1:27" hidden="1" x14ac:dyDescent="0.2">
      <c r="A421" s="5" t="s">
        <v>0</v>
      </c>
      <c r="B421" s="5" t="s">
        <v>131</v>
      </c>
      <c r="C421" s="5">
        <v>518</v>
      </c>
      <c r="D421" s="5" t="s">
        <v>1504</v>
      </c>
      <c r="E421" s="5" t="s">
        <v>1</v>
      </c>
      <c r="F421" s="5" t="s">
        <v>10</v>
      </c>
      <c r="G421" s="5" t="s">
        <v>287</v>
      </c>
      <c r="H421" s="10">
        <v>45554</v>
      </c>
      <c r="I421" s="10">
        <v>45554</v>
      </c>
      <c r="J421" s="5" t="s">
        <v>16</v>
      </c>
      <c r="K421" s="10">
        <v>45575</v>
      </c>
      <c r="L421" s="5" t="s">
        <v>5</v>
      </c>
      <c r="M421" s="5" t="s">
        <v>1505</v>
      </c>
      <c r="N421" s="5" t="s">
        <v>6</v>
      </c>
      <c r="O421" s="5" t="s">
        <v>290</v>
      </c>
      <c r="P421" s="5" t="s">
        <v>7</v>
      </c>
      <c r="Q421" s="5" t="s">
        <v>8</v>
      </c>
      <c r="R421" s="5" t="s">
        <v>7009</v>
      </c>
      <c r="S421" s="5" t="s">
        <v>235</v>
      </c>
      <c r="T421" s="11">
        <v>54450</v>
      </c>
      <c r="U421" s="5" t="s">
        <v>9</v>
      </c>
      <c r="V421" s="11">
        <v>54450</v>
      </c>
      <c r="W421" s="5" t="s">
        <v>9</v>
      </c>
      <c r="X421" s="5" t="s">
        <v>236</v>
      </c>
      <c r="Y421" s="5" t="s">
        <v>22</v>
      </c>
      <c r="Z421" s="5" t="s">
        <v>1507</v>
      </c>
      <c r="AA421" s="5" t="s">
        <v>631</v>
      </c>
    </row>
    <row r="422" spans="1:27" hidden="1" x14ac:dyDescent="0.2">
      <c r="A422" s="5" t="s">
        <v>0</v>
      </c>
      <c r="B422" s="5" t="s">
        <v>310</v>
      </c>
      <c r="C422" s="5">
        <v>518</v>
      </c>
      <c r="D422" s="5" t="s">
        <v>1508</v>
      </c>
      <c r="E422" s="5" t="s">
        <v>1</v>
      </c>
      <c r="F422" s="5" t="s">
        <v>10</v>
      </c>
      <c r="G422" s="5" t="s">
        <v>287</v>
      </c>
      <c r="H422" s="10">
        <v>45553</v>
      </c>
      <c r="I422" s="10">
        <v>45553</v>
      </c>
      <c r="J422" s="5" t="s">
        <v>16</v>
      </c>
      <c r="K422" s="10">
        <v>45566</v>
      </c>
      <c r="L422" s="5" t="s">
        <v>13</v>
      </c>
      <c r="M422" s="5" t="s">
        <v>1509</v>
      </c>
      <c r="N422" s="5" t="s">
        <v>6</v>
      </c>
      <c r="O422" s="5" t="s">
        <v>290</v>
      </c>
      <c r="P422" s="5" t="s">
        <v>7</v>
      </c>
      <c r="Q422" s="5" t="s">
        <v>8</v>
      </c>
      <c r="R422" s="5" t="s">
        <v>7009</v>
      </c>
      <c r="S422" s="5" t="s">
        <v>79</v>
      </c>
      <c r="T422" s="11">
        <v>5544</v>
      </c>
      <c r="U422" s="5" t="s">
        <v>9</v>
      </c>
      <c r="V422" s="11">
        <v>5544</v>
      </c>
      <c r="W422" s="5" t="s">
        <v>9</v>
      </c>
      <c r="X422" s="5" t="s">
        <v>81</v>
      </c>
      <c r="Y422" s="5" t="s">
        <v>22</v>
      </c>
      <c r="Z422" s="5" t="s">
        <v>1511</v>
      </c>
      <c r="AA422" s="5" t="s">
        <v>353</v>
      </c>
    </row>
    <row r="423" spans="1:27" hidden="1" x14ac:dyDescent="0.2">
      <c r="A423" s="5" t="s">
        <v>0</v>
      </c>
      <c r="B423" s="5" t="s">
        <v>154</v>
      </c>
      <c r="C423" s="5">
        <v>501</v>
      </c>
      <c r="D423" s="5" t="s">
        <v>1512</v>
      </c>
      <c r="E423" s="5" t="s">
        <v>1</v>
      </c>
      <c r="F423" s="5" t="s">
        <v>10</v>
      </c>
      <c r="G423" s="5" t="s">
        <v>287</v>
      </c>
      <c r="H423" s="10">
        <v>45539</v>
      </c>
      <c r="I423" s="10">
        <v>45539</v>
      </c>
      <c r="J423" s="5" t="s">
        <v>16</v>
      </c>
      <c r="K423" s="10">
        <v>45562</v>
      </c>
      <c r="L423" s="5" t="s">
        <v>5</v>
      </c>
      <c r="M423" s="5" t="s">
        <v>1513</v>
      </c>
      <c r="N423" s="5" t="s">
        <v>6</v>
      </c>
      <c r="O423" s="5" t="s">
        <v>290</v>
      </c>
      <c r="P423" s="5" t="s">
        <v>7</v>
      </c>
      <c r="Q423" s="5" t="s">
        <v>8</v>
      </c>
      <c r="R423" s="5" t="s">
        <v>7009</v>
      </c>
      <c r="S423" s="5" t="s">
        <v>180</v>
      </c>
      <c r="T423" s="11">
        <v>72600</v>
      </c>
      <c r="U423" s="5" t="s">
        <v>9</v>
      </c>
      <c r="V423" s="11">
        <v>72600</v>
      </c>
      <c r="W423" s="5" t="s">
        <v>9</v>
      </c>
      <c r="X423" s="5" t="s">
        <v>182</v>
      </c>
      <c r="Y423" s="5" t="s">
        <v>22</v>
      </c>
      <c r="Z423" s="5" t="s">
        <v>1515</v>
      </c>
      <c r="AA423" s="5" t="s">
        <v>704</v>
      </c>
    </row>
    <row r="424" spans="1:27" hidden="1" x14ac:dyDescent="0.2">
      <c r="A424" s="5" t="s">
        <v>0</v>
      </c>
      <c r="B424" s="5" t="s">
        <v>131</v>
      </c>
      <c r="C424" s="5">
        <v>518</v>
      </c>
      <c r="D424" s="5" t="s">
        <v>1516</v>
      </c>
      <c r="E424" s="5" t="s">
        <v>1</v>
      </c>
      <c r="F424" s="5" t="s">
        <v>10</v>
      </c>
      <c r="G424" s="5" t="s">
        <v>287</v>
      </c>
      <c r="H424" s="10">
        <v>45554</v>
      </c>
      <c r="I424" s="10">
        <v>45554</v>
      </c>
      <c r="J424" s="5" t="s">
        <v>16</v>
      </c>
      <c r="K424" s="10">
        <v>45575</v>
      </c>
      <c r="L424" s="5" t="s">
        <v>5</v>
      </c>
      <c r="M424" s="5" t="s">
        <v>1517</v>
      </c>
      <c r="N424" s="5" t="s">
        <v>6</v>
      </c>
      <c r="O424" s="5" t="s">
        <v>290</v>
      </c>
      <c r="P424" s="5" t="s">
        <v>7</v>
      </c>
      <c r="Q424" s="5" t="s">
        <v>8</v>
      </c>
      <c r="R424" s="5" t="s">
        <v>7009</v>
      </c>
      <c r="S424" s="5" t="s">
        <v>167</v>
      </c>
      <c r="T424" s="11">
        <v>5082</v>
      </c>
      <c r="U424" s="5" t="s">
        <v>9</v>
      </c>
      <c r="V424" s="11">
        <v>5082</v>
      </c>
      <c r="W424" s="5" t="s">
        <v>9</v>
      </c>
      <c r="X424" s="5" t="s">
        <v>168</v>
      </c>
      <c r="Y424" s="5" t="s">
        <v>22</v>
      </c>
      <c r="Z424" s="5" t="s">
        <v>1519</v>
      </c>
      <c r="AA424" s="5" t="s">
        <v>1520</v>
      </c>
    </row>
    <row r="425" spans="1:27" hidden="1" x14ac:dyDescent="0.2">
      <c r="A425" s="5" t="s">
        <v>0</v>
      </c>
      <c r="B425" s="5" t="s">
        <v>131</v>
      </c>
      <c r="C425" s="5">
        <v>518</v>
      </c>
      <c r="D425" s="5" t="s">
        <v>1521</v>
      </c>
      <c r="E425" s="5" t="s">
        <v>1</v>
      </c>
      <c r="F425" s="5" t="s">
        <v>10</v>
      </c>
      <c r="G425" s="5" t="s">
        <v>287</v>
      </c>
      <c r="H425" s="10">
        <v>45553</v>
      </c>
      <c r="I425" s="10">
        <v>45553</v>
      </c>
      <c r="J425" s="5" t="s">
        <v>16</v>
      </c>
      <c r="K425" s="10">
        <v>45562</v>
      </c>
      <c r="L425" s="5" t="s">
        <v>5</v>
      </c>
      <c r="M425" s="5" t="s">
        <v>1522</v>
      </c>
      <c r="N425" s="5" t="s">
        <v>6</v>
      </c>
      <c r="O425" s="5" t="s">
        <v>290</v>
      </c>
      <c r="P425" s="5" t="s">
        <v>7</v>
      </c>
      <c r="Q425" s="5" t="s">
        <v>8</v>
      </c>
      <c r="R425" s="5" t="s">
        <v>7009</v>
      </c>
      <c r="S425" s="5" t="s">
        <v>42</v>
      </c>
      <c r="T425" s="11">
        <v>39930</v>
      </c>
      <c r="U425" s="5" t="s">
        <v>9</v>
      </c>
      <c r="V425" s="11">
        <v>39930</v>
      </c>
      <c r="W425" s="5" t="s">
        <v>9</v>
      </c>
      <c r="X425" s="5" t="s">
        <v>44</v>
      </c>
      <c r="Y425" s="5" t="s">
        <v>22</v>
      </c>
      <c r="Z425" s="5" t="s">
        <v>1524</v>
      </c>
      <c r="AA425" s="5" t="s">
        <v>1049</v>
      </c>
    </row>
    <row r="426" spans="1:27" hidden="1" x14ac:dyDescent="0.2">
      <c r="A426" s="5" t="s">
        <v>0</v>
      </c>
      <c r="B426" s="5" t="s">
        <v>310</v>
      </c>
      <c r="C426" s="5">
        <v>518</v>
      </c>
      <c r="D426" s="5" t="s">
        <v>1525</v>
      </c>
      <c r="E426" s="5" t="s">
        <v>1</v>
      </c>
      <c r="F426" s="5" t="s">
        <v>10</v>
      </c>
      <c r="G426" s="5" t="s">
        <v>287</v>
      </c>
      <c r="H426" s="10">
        <v>45550</v>
      </c>
      <c r="I426" s="10">
        <v>45550</v>
      </c>
      <c r="J426" s="5" t="s">
        <v>16</v>
      </c>
      <c r="K426" s="10">
        <v>45575</v>
      </c>
      <c r="L426" s="5" t="s">
        <v>5</v>
      </c>
      <c r="M426" s="5" t="s">
        <v>1526</v>
      </c>
      <c r="N426" s="5" t="s">
        <v>6</v>
      </c>
      <c r="O426" s="5" t="s">
        <v>290</v>
      </c>
      <c r="P426" s="5" t="s">
        <v>7</v>
      </c>
      <c r="Q426" s="5" t="s">
        <v>8</v>
      </c>
      <c r="R426" s="5" t="s">
        <v>7009</v>
      </c>
      <c r="S426" s="5" t="s">
        <v>235</v>
      </c>
      <c r="T426" s="11">
        <v>4235</v>
      </c>
      <c r="U426" s="5" t="s">
        <v>9</v>
      </c>
      <c r="V426" s="11">
        <v>4235</v>
      </c>
      <c r="W426" s="5" t="s">
        <v>9</v>
      </c>
      <c r="X426" s="5" t="s">
        <v>236</v>
      </c>
      <c r="Y426" s="5" t="s">
        <v>22</v>
      </c>
      <c r="Z426" s="5" t="s">
        <v>1528</v>
      </c>
      <c r="AA426" s="5" t="s">
        <v>353</v>
      </c>
    </row>
    <row r="427" spans="1:27" hidden="1" x14ac:dyDescent="0.2">
      <c r="A427" s="5" t="s">
        <v>0</v>
      </c>
      <c r="B427" s="5" t="s">
        <v>131</v>
      </c>
      <c r="C427" s="5">
        <v>518</v>
      </c>
      <c r="D427" s="5" t="s">
        <v>1529</v>
      </c>
      <c r="E427" s="5" t="s">
        <v>1</v>
      </c>
      <c r="F427" s="5" t="s">
        <v>10</v>
      </c>
      <c r="G427" s="5" t="s">
        <v>287</v>
      </c>
      <c r="H427" s="10">
        <v>45553</v>
      </c>
      <c r="I427" s="10">
        <v>45553</v>
      </c>
      <c r="J427" s="5" t="s">
        <v>16</v>
      </c>
      <c r="K427" s="10">
        <v>45567</v>
      </c>
      <c r="L427" s="5" t="s">
        <v>13</v>
      </c>
      <c r="M427" s="5" t="s">
        <v>1530</v>
      </c>
      <c r="N427" s="5" t="s">
        <v>6</v>
      </c>
      <c r="O427" s="5" t="s">
        <v>290</v>
      </c>
      <c r="P427" s="5" t="s">
        <v>7</v>
      </c>
      <c r="Q427" s="5" t="s">
        <v>8</v>
      </c>
      <c r="R427" s="5" t="s">
        <v>7009</v>
      </c>
      <c r="S427" s="5" t="s">
        <v>25</v>
      </c>
      <c r="T427" s="11">
        <v>96800</v>
      </c>
      <c r="U427" s="5" t="s">
        <v>9</v>
      </c>
      <c r="V427" s="11">
        <v>96800</v>
      </c>
      <c r="W427" s="5" t="s">
        <v>9</v>
      </c>
      <c r="X427" s="5" t="s">
        <v>30</v>
      </c>
      <c r="Y427" s="5" t="s">
        <v>22</v>
      </c>
      <c r="Z427" s="5" t="s">
        <v>1532</v>
      </c>
      <c r="AA427" s="5" t="s">
        <v>1533</v>
      </c>
    </row>
    <row r="428" spans="1:27" hidden="1" x14ac:dyDescent="0.2">
      <c r="A428" s="5" t="s">
        <v>0</v>
      </c>
      <c r="B428" s="5" t="s">
        <v>57</v>
      </c>
      <c r="C428" s="5">
        <v>518</v>
      </c>
      <c r="D428" s="5" t="s">
        <v>1534</v>
      </c>
      <c r="E428" s="5" t="s">
        <v>1</v>
      </c>
      <c r="F428" s="5" t="s">
        <v>10</v>
      </c>
      <c r="G428" s="5" t="s">
        <v>287</v>
      </c>
      <c r="H428" s="10">
        <v>45544</v>
      </c>
      <c r="I428" s="10">
        <v>45541</v>
      </c>
      <c r="J428" s="5" t="s">
        <v>16</v>
      </c>
      <c r="K428" s="10">
        <v>45566</v>
      </c>
      <c r="L428" s="5" t="s">
        <v>13</v>
      </c>
      <c r="M428" s="5" t="s">
        <v>1535</v>
      </c>
      <c r="N428" s="5" t="s">
        <v>6</v>
      </c>
      <c r="O428" s="5" t="s">
        <v>290</v>
      </c>
      <c r="P428" s="5" t="s">
        <v>7</v>
      </c>
      <c r="Q428" s="5" t="s">
        <v>8</v>
      </c>
      <c r="R428" s="5" t="s">
        <v>7009</v>
      </c>
      <c r="S428" s="5" t="s">
        <v>25</v>
      </c>
      <c r="T428" s="11">
        <v>13153</v>
      </c>
      <c r="U428" s="5" t="s">
        <v>9</v>
      </c>
      <c r="V428" s="11">
        <v>13153</v>
      </c>
      <c r="W428" s="5" t="s">
        <v>9</v>
      </c>
      <c r="X428" s="5" t="s">
        <v>30</v>
      </c>
      <c r="Y428" s="5" t="s">
        <v>22</v>
      </c>
      <c r="Z428" s="5" t="s">
        <v>1537</v>
      </c>
      <c r="AA428" s="5" t="s">
        <v>362</v>
      </c>
    </row>
    <row r="429" spans="1:27" hidden="1" x14ac:dyDescent="0.2">
      <c r="A429" s="5" t="s">
        <v>0</v>
      </c>
      <c r="B429" s="5" t="s">
        <v>131</v>
      </c>
      <c r="C429" s="5">
        <v>518</v>
      </c>
      <c r="D429" s="5" t="s">
        <v>1538</v>
      </c>
      <c r="E429" s="5" t="s">
        <v>1</v>
      </c>
      <c r="F429" s="5" t="s">
        <v>10</v>
      </c>
      <c r="G429" s="5" t="s">
        <v>287</v>
      </c>
      <c r="H429" s="10">
        <v>45554</v>
      </c>
      <c r="I429" s="10">
        <v>45554</v>
      </c>
      <c r="J429" s="5" t="s">
        <v>16</v>
      </c>
      <c r="K429" s="10">
        <v>45575</v>
      </c>
      <c r="L429" s="5" t="s">
        <v>5</v>
      </c>
      <c r="M429" s="5" t="s">
        <v>1539</v>
      </c>
      <c r="N429" s="5" t="s">
        <v>6</v>
      </c>
      <c r="O429" s="5" t="s">
        <v>290</v>
      </c>
      <c r="P429" s="5" t="s">
        <v>7</v>
      </c>
      <c r="Q429" s="5" t="s">
        <v>8</v>
      </c>
      <c r="R429" s="5" t="s">
        <v>7009</v>
      </c>
      <c r="S429" s="5" t="s">
        <v>167</v>
      </c>
      <c r="T429" s="11">
        <v>58080</v>
      </c>
      <c r="U429" s="5" t="s">
        <v>9</v>
      </c>
      <c r="V429" s="11">
        <v>58080</v>
      </c>
      <c r="W429" s="5" t="s">
        <v>9</v>
      </c>
      <c r="X429" s="5" t="s">
        <v>168</v>
      </c>
      <c r="Y429" s="5" t="s">
        <v>22</v>
      </c>
      <c r="Z429" s="5" t="s">
        <v>1541</v>
      </c>
      <c r="AA429" s="5" t="s">
        <v>1049</v>
      </c>
    </row>
    <row r="430" spans="1:27" x14ac:dyDescent="0.2">
      <c r="A430" s="5" t="s">
        <v>0</v>
      </c>
      <c r="B430" s="5" t="s">
        <v>80</v>
      </c>
      <c r="C430" s="5">
        <v>501</v>
      </c>
      <c r="D430" s="5" t="s">
        <v>1538</v>
      </c>
      <c r="E430" s="5" t="s">
        <v>1</v>
      </c>
      <c r="F430" s="5" t="s">
        <v>47</v>
      </c>
      <c r="G430" s="5" t="s">
        <v>287</v>
      </c>
      <c r="H430" s="10">
        <v>45554</v>
      </c>
      <c r="I430" s="10">
        <v>45554</v>
      </c>
      <c r="J430" s="5" t="s">
        <v>16</v>
      </c>
      <c r="K430" s="10">
        <v>45575</v>
      </c>
      <c r="L430" s="5" t="s">
        <v>5</v>
      </c>
      <c r="M430" s="5" t="s">
        <v>1539</v>
      </c>
      <c r="N430" s="5" t="s">
        <v>6</v>
      </c>
      <c r="O430" s="5" t="s">
        <v>290</v>
      </c>
      <c r="P430" s="5" t="s">
        <v>7</v>
      </c>
      <c r="Q430" s="5" t="s">
        <v>8</v>
      </c>
      <c r="R430" s="5" t="s">
        <v>7009</v>
      </c>
      <c r="S430" s="5" t="s">
        <v>167</v>
      </c>
      <c r="T430" s="11">
        <v>5880.6</v>
      </c>
      <c r="U430" s="5" t="s">
        <v>9</v>
      </c>
      <c r="V430" s="11">
        <v>5880.6</v>
      </c>
      <c r="W430" s="5" t="s">
        <v>9</v>
      </c>
      <c r="X430" s="5" t="s">
        <v>168</v>
      </c>
      <c r="Y430" s="5" t="s">
        <v>22</v>
      </c>
      <c r="Z430" s="5" t="s">
        <v>1541</v>
      </c>
      <c r="AA430" s="5" t="s">
        <v>1294</v>
      </c>
    </row>
    <row r="431" spans="1:27" hidden="1" x14ac:dyDescent="0.2">
      <c r="A431" s="5" t="s">
        <v>0</v>
      </c>
      <c r="B431" s="5" t="s">
        <v>131</v>
      </c>
      <c r="C431" s="5">
        <v>518</v>
      </c>
      <c r="D431" s="5" t="s">
        <v>1542</v>
      </c>
      <c r="E431" s="5" t="s">
        <v>1</v>
      </c>
      <c r="F431" s="5" t="s">
        <v>10</v>
      </c>
      <c r="G431" s="5" t="s">
        <v>287</v>
      </c>
      <c r="H431" s="10">
        <v>45543</v>
      </c>
      <c r="I431" s="10">
        <v>45543</v>
      </c>
      <c r="J431" s="5" t="s">
        <v>16</v>
      </c>
      <c r="K431" s="10">
        <v>45575</v>
      </c>
      <c r="L431" s="5" t="s">
        <v>5</v>
      </c>
      <c r="M431" s="5" t="s">
        <v>1543</v>
      </c>
      <c r="N431" s="5" t="s">
        <v>6</v>
      </c>
      <c r="O431" s="5" t="s">
        <v>290</v>
      </c>
      <c r="P431" s="5" t="s">
        <v>7</v>
      </c>
      <c r="Q431" s="5" t="s">
        <v>8</v>
      </c>
      <c r="R431" s="5" t="s">
        <v>7009</v>
      </c>
      <c r="S431" s="5" t="s">
        <v>42</v>
      </c>
      <c r="T431" s="11">
        <v>49222.8</v>
      </c>
      <c r="U431" s="5" t="s">
        <v>9</v>
      </c>
      <c r="V431" s="11">
        <v>49222.8</v>
      </c>
      <c r="W431" s="5" t="s">
        <v>9</v>
      </c>
      <c r="X431" s="5" t="s">
        <v>44</v>
      </c>
      <c r="Y431" s="5" t="s">
        <v>22</v>
      </c>
      <c r="Z431" s="5" t="s">
        <v>1545</v>
      </c>
      <c r="AA431" s="5" t="s">
        <v>1398</v>
      </c>
    </row>
    <row r="432" spans="1:27" hidden="1" x14ac:dyDescent="0.2">
      <c r="A432" s="5" t="s">
        <v>0</v>
      </c>
      <c r="B432" s="5" t="s">
        <v>131</v>
      </c>
      <c r="C432" s="5">
        <v>518</v>
      </c>
      <c r="D432" s="5" t="s">
        <v>1546</v>
      </c>
      <c r="E432" s="5" t="s">
        <v>1</v>
      </c>
      <c r="F432" s="5" t="s">
        <v>10</v>
      </c>
      <c r="G432" s="5" t="s">
        <v>287</v>
      </c>
      <c r="H432" s="10">
        <v>45551</v>
      </c>
      <c r="I432" s="10">
        <v>45551</v>
      </c>
      <c r="J432" s="5" t="s">
        <v>16</v>
      </c>
      <c r="K432" s="10">
        <v>45562</v>
      </c>
      <c r="L432" s="5" t="s">
        <v>5</v>
      </c>
      <c r="M432" s="5" t="s">
        <v>1547</v>
      </c>
      <c r="N432" s="5" t="s">
        <v>6</v>
      </c>
      <c r="O432" s="5" t="s">
        <v>290</v>
      </c>
      <c r="P432" s="5" t="s">
        <v>7</v>
      </c>
      <c r="Q432" s="5" t="s">
        <v>8</v>
      </c>
      <c r="R432" s="5" t="s">
        <v>7009</v>
      </c>
      <c r="S432" s="5" t="s">
        <v>79</v>
      </c>
      <c r="T432" s="11">
        <v>32718</v>
      </c>
      <c r="U432" s="5" t="s">
        <v>9</v>
      </c>
      <c r="V432" s="11">
        <v>32718</v>
      </c>
      <c r="W432" s="5" t="s">
        <v>9</v>
      </c>
      <c r="X432" s="5" t="s">
        <v>81</v>
      </c>
      <c r="Y432" s="5" t="s">
        <v>22</v>
      </c>
      <c r="Z432" s="5" t="s">
        <v>1549</v>
      </c>
      <c r="AA432" s="5" t="s">
        <v>1550</v>
      </c>
    </row>
    <row r="433" spans="1:27" hidden="1" x14ac:dyDescent="0.2">
      <c r="A433" s="5" t="s">
        <v>0</v>
      </c>
      <c r="B433" s="5" t="s">
        <v>1554</v>
      </c>
      <c r="C433" s="5">
        <v>518</v>
      </c>
      <c r="D433" s="5" t="s">
        <v>1551</v>
      </c>
      <c r="E433" s="5" t="s">
        <v>1</v>
      </c>
      <c r="F433" s="5" t="s">
        <v>10</v>
      </c>
      <c r="G433" s="5" t="s">
        <v>287</v>
      </c>
      <c r="H433" s="10">
        <v>45547</v>
      </c>
      <c r="I433" s="10">
        <v>45547</v>
      </c>
      <c r="J433" s="5" t="s">
        <v>16</v>
      </c>
      <c r="K433" s="10">
        <v>45575</v>
      </c>
      <c r="L433" s="5" t="s">
        <v>5</v>
      </c>
      <c r="M433" s="5" t="s">
        <v>721</v>
      </c>
      <c r="N433" s="5" t="s">
        <v>6</v>
      </c>
      <c r="O433" s="5" t="s">
        <v>290</v>
      </c>
      <c r="P433" s="5" t="s">
        <v>7</v>
      </c>
      <c r="Q433" s="5" t="s">
        <v>8</v>
      </c>
      <c r="R433" s="5" t="s">
        <v>7009</v>
      </c>
      <c r="S433" s="5" t="s">
        <v>101</v>
      </c>
      <c r="T433" s="11">
        <v>12100</v>
      </c>
      <c r="U433" s="5" t="s">
        <v>9</v>
      </c>
      <c r="V433" s="11">
        <v>12100</v>
      </c>
      <c r="W433" s="5" t="s">
        <v>9</v>
      </c>
      <c r="X433" s="5" t="s">
        <v>102</v>
      </c>
      <c r="Y433" s="5" t="s">
        <v>22</v>
      </c>
      <c r="Z433" s="5" t="s">
        <v>1553</v>
      </c>
      <c r="AA433" s="5" t="s">
        <v>1555</v>
      </c>
    </row>
    <row r="434" spans="1:27" hidden="1" x14ac:dyDescent="0.2">
      <c r="A434" s="5" t="s">
        <v>0</v>
      </c>
      <c r="B434" s="5" t="s">
        <v>90</v>
      </c>
      <c r="C434" s="5">
        <v>501</v>
      </c>
      <c r="D434" s="5" t="s">
        <v>1556</v>
      </c>
      <c r="E434" s="5" t="s">
        <v>1</v>
      </c>
      <c r="F434" s="5" t="s">
        <v>10</v>
      </c>
      <c r="G434" s="5" t="s">
        <v>287</v>
      </c>
      <c r="H434" s="10">
        <v>45551</v>
      </c>
      <c r="I434" s="10">
        <v>45551</v>
      </c>
      <c r="J434" s="5" t="s">
        <v>16</v>
      </c>
      <c r="K434" s="10">
        <v>45575</v>
      </c>
      <c r="L434" s="5" t="s">
        <v>5</v>
      </c>
      <c r="M434" s="5" t="s">
        <v>1557</v>
      </c>
      <c r="N434" s="5" t="s">
        <v>6</v>
      </c>
      <c r="O434" s="5" t="s">
        <v>290</v>
      </c>
      <c r="P434" s="5" t="s">
        <v>7</v>
      </c>
      <c r="Q434" s="5" t="s">
        <v>8</v>
      </c>
      <c r="R434" s="5" t="s">
        <v>7009</v>
      </c>
      <c r="S434" s="5" t="s">
        <v>167</v>
      </c>
      <c r="T434" s="11">
        <v>3577.11</v>
      </c>
      <c r="U434" s="5" t="s">
        <v>9</v>
      </c>
      <c r="V434" s="11">
        <v>3577.11</v>
      </c>
      <c r="W434" s="5" t="s">
        <v>9</v>
      </c>
      <c r="X434" s="5" t="s">
        <v>168</v>
      </c>
      <c r="Y434" s="5" t="s">
        <v>22</v>
      </c>
      <c r="Z434" s="5" t="s">
        <v>1559</v>
      </c>
      <c r="AA434" s="5" t="s">
        <v>1469</v>
      </c>
    </row>
    <row r="435" spans="1:27" hidden="1" x14ac:dyDescent="0.2">
      <c r="A435" s="5" t="s">
        <v>0</v>
      </c>
      <c r="B435" s="5" t="s">
        <v>438</v>
      </c>
      <c r="C435" s="5">
        <v>518</v>
      </c>
      <c r="D435" s="5" t="s">
        <v>1560</v>
      </c>
      <c r="E435" s="5" t="s">
        <v>1</v>
      </c>
      <c r="F435" s="5" t="s">
        <v>10</v>
      </c>
      <c r="G435" s="5" t="s">
        <v>287</v>
      </c>
      <c r="H435" s="10">
        <v>45540</v>
      </c>
      <c r="I435" s="10">
        <v>45540</v>
      </c>
      <c r="J435" s="5" t="s">
        <v>16</v>
      </c>
      <c r="K435" s="10">
        <v>45559</v>
      </c>
      <c r="L435" s="5" t="s">
        <v>5</v>
      </c>
      <c r="M435" s="5" t="s">
        <v>1561</v>
      </c>
      <c r="N435" s="5" t="s">
        <v>6</v>
      </c>
      <c r="O435" s="5" t="s">
        <v>290</v>
      </c>
      <c r="P435" s="5" t="s">
        <v>7</v>
      </c>
      <c r="Q435" s="5" t="s">
        <v>8</v>
      </c>
      <c r="R435" s="5" t="s">
        <v>7009</v>
      </c>
      <c r="S435" s="5" t="s">
        <v>25</v>
      </c>
      <c r="T435" s="11">
        <v>28000</v>
      </c>
      <c r="U435" s="5" t="s">
        <v>9</v>
      </c>
      <c r="V435" s="11">
        <v>28000</v>
      </c>
      <c r="W435" s="5" t="s">
        <v>9</v>
      </c>
      <c r="X435" s="5" t="s">
        <v>30</v>
      </c>
      <c r="Y435" s="5" t="s">
        <v>22</v>
      </c>
      <c r="Z435" s="5" t="s">
        <v>1563</v>
      </c>
      <c r="AA435" s="5" t="s">
        <v>1564</v>
      </c>
    </row>
    <row r="436" spans="1:27" hidden="1" x14ac:dyDescent="0.2">
      <c r="A436" s="5" t="s">
        <v>0</v>
      </c>
      <c r="B436" s="5" t="s">
        <v>181</v>
      </c>
      <c r="C436" s="5">
        <v>516</v>
      </c>
      <c r="D436" s="5" t="s">
        <v>1565</v>
      </c>
      <c r="E436" s="5" t="s">
        <v>1</v>
      </c>
      <c r="F436" s="5" t="s">
        <v>10</v>
      </c>
      <c r="G436" s="5" t="s">
        <v>287</v>
      </c>
      <c r="H436" s="10">
        <v>45554</v>
      </c>
      <c r="I436" s="10">
        <v>45554</v>
      </c>
      <c r="J436" s="5" t="s">
        <v>16</v>
      </c>
      <c r="K436" s="10">
        <v>45575</v>
      </c>
      <c r="L436" s="5" t="s">
        <v>5</v>
      </c>
      <c r="M436" s="5" t="s">
        <v>1022</v>
      </c>
      <c r="N436" s="5" t="s">
        <v>6</v>
      </c>
      <c r="O436" s="5" t="s">
        <v>290</v>
      </c>
      <c r="P436" s="5" t="s">
        <v>7</v>
      </c>
      <c r="Q436" s="5" t="s">
        <v>8</v>
      </c>
      <c r="R436" s="5" t="s">
        <v>7009</v>
      </c>
      <c r="S436" s="5" t="s">
        <v>153</v>
      </c>
      <c r="T436" s="11">
        <v>139516</v>
      </c>
      <c r="U436" s="5" t="s">
        <v>9</v>
      </c>
      <c r="V436" s="11">
        <v>139516</v>
      </c>
      <c r="W436" s="5" t="s">
        <v>9</v>
      </c>
      <c r="X436" s="5" t="s">
        <v>155</v>
      </c>
      <c r="Y436" s="5" t="s">
        <v>22</v>
      </c>
      <c r="Z436" s="5" t="s">
        <v>1567</v>
      </c>
      <c r="AA436" s="5" t="s">
        <v>592</v>
      </c>
    </row>
    <row r="437" spans="1:27" hidden="1" x14ac:dyDescent="0.2">
      <c r="A437" s="5" t="s">
        <v>0</v>
      </c>
      <c r="B437" s="5" t="s">
        <v>131</v>
      </c>
      <c r="C437" s="5">
        <v>518</v>
      </c>
      <c r="D437" s="5" t="s">
        <v>1568</v>
      </c>
      <c r="E437" s="5" t="s">
        <v>1</v>
      </c>
      <c r="F437" s="5" t="s">
        <v>10</v>
      </c>
      <c r="G437" s="5" t="s">
        <v>287</v>
      </c>
      <c r="H437" s="10">
        <v>45553</v>
      </c>
      <c r="I437" s="10">
        <v>45553</v>
      </c>
      <c r="J437" s="5" t="s">
        <v>16</v>
      </c>
      <c r="K437" s="10">
        <v>45575</v>
      </c>
      <c r="L437" s="5" t="s">
        <v>5</v>
      </c>
      <c r="M437" s="5" t="s">
        <v>1569</v>
      </c>
      <c r="N437" s="5" t="s">
        <v>6</v>
      </c>
      <c r="O437" s="5" t="s">
        <v>290</v>
      </c>
      <c r="P437" s="5" t="s">
        <v>7</v>
      </c>
      <c r="Q437" s="5" t="s">
        <v>8</v>
      </c>
      <c r="R437" s="5" t="s">
        <v>7009</v>
      </c>
      <c r="S437" s="5" t="s">
        <v>71</v>
      </c>
      <c r="T437" s="11">
        <v>84812</v>
      </c>
      <c r="U437" s="5" t="s">
        <v>9</v>
      </c>
      <c r="V437" s="11">
        <v>84812</v>
      </c>
      <c r="W437" s="5" t="s">
        <v>9</v>
      </c>
      <c r="X437" s="5" t="s">
        <v>72</v>
      </c>
      <c r="Y437" s="5" t="s">
        <v>22</v>
      </c>
      <c r="Z437" s="5" t="s">
        <v>1571</v>
      </c>
      <c r="AA437" s="5" t="s">
        <v>1572</v>
      </c>
    </row>
    <row r="438" spans="1:27" hidden="1" x14ac:dyDescent="0.2">
      <c r="A438" s="5" t="s">
        <v>0</v>
      </c>
      <c r="B438" s="5" t="s">
        <v>310</v>
      </c>
      <c r="C438" s="5">
        <v>518</v>
      </c>
      <c r="D438" s="5" t="s">
        <v>1573</v>
      </c>
      <c r="E438" s="5" t="s">
        <v>1</v>
      </c>
      <c r="F438" s="5" t="s">
        <v>10</v>
      </c>
      <c r="G438" s="5" t="s">
        <v>287</v>
      </c>
      <c r="H438" s="10">
        <v>45554</v>
      </c>
      <c r="I438" s="10">
        <v>45554</v>
      </c>
      <c r="J438" s="5" t="s">
        <v>16</v>
      </c>
      <c r="K438" s="10">
        <v>45575</v>
      </c>
      <c r="L438" s="5" t="s">
        <v>5</v>
      </c>
      <c r="M438" s="5" t="s">
        <v>1574</v>
      </c>
      <c r="N438" s="5" t="s">
        <v>6</v>
      </c>
      <c r="O438" s="5" t="s">
        <v>290</v>
      </c>
      <c r="P438" s="5" t="s">
        <v>7</v>
      </c>
      <c r="Q438" s="5" t="s">
        <v>8</v>
      </c>
      <c r="R438" s="5" t="s">
        <v>7009</v>
      </c>
      <c r="S438" s="5" t="s">
        <v>101</v>
      </c>
      <c r="T438" s="11">
        <v>76851</v>
      </c>
      <c r="U438" s="5" t="s">
        <v>9</v>
      </c>
      <c r="V438" s="11">
        <v>76851</v>
      </c>
      <c r="W438" s="5" t="s">
        <v>9</v>
      </c>
      <c r="X438" s="5" t="s">
        <v>102</v>
      </c>
      <c r="Y438" s="5" t="s">
        <v>22</v>
      </c>
      <c r="Z438" s="5" t="s">
        <v>1576</v>
      </c>
      <c r="AA438" s="5" t="s">
        <v>353</v>
      </c>
    </row>
    <row r="439" spans="1:27" hidden="1" x14ac:dyDescent="0.2">
      <c r="A439" s="5" t="s">
        <v>0</v>
      </c>
      <c r="B439" s="5" t="s">
        <v>131</v>
      </c>
      <c r="C439" s="5">
        <v>518</v>
      </c>
      <c r="D439" s="5" t="s">
        <v>1577</v>
      </c>
      <c r="E439" s="5" t="s">
        <v>1</v>
      </c>
      <c r="F439" s="5" t="s">
        <v>10</v>
      </c>
      <c r="G439" s="5" t="s">
        <v>287</v>
      </c>
      <c r="H439" s="10">
        <v>45555</v>
      </c>
      <c r="I439" s="10">
        <v>45555</v>
      </c>
      <c r="J439" s="5" t="s">
        <v>16</v>
      </c>
      <c r="K439" s="10">
        <v>45580</v>
      </c>
      <c r="L439" s="5" t="s">
        <v>13</v>
      </c>
      <c r="M439" s="5" t="s">
        <v>1578</v>
      </c>
      <c r="N439" s="5" t="s">
        <v>6</v>
      </c>
      <c r="O439" s="5" t="s">
        <v>290</v>
      </c>
      <c r="P439" s="5" t="s">
        <v>7</v>
      </c>
      <c r="Q439" s="5" t="s">
        <v>8</v>
      </c>
      <c r="R439" s="5" t="s">
        <v>7009</v>
      </c>
      <c r="S439" s="5" t="s">
        <v>19</v>
      </c>
      <c r="T439" s="11">
        <v>21175</v>
      </c>
      <c r="U439" s="5" t="s">
        <v>9</v>
      </c>
      <c r="V439" s="11">
        <v>21175</v>
      </c>
      <c r="W439" s="5" t="s">
        <v>9</v>
      </c>
      <c r="X439" s="5" t="s">
        <v>21</v>
      </c>
      <c r="Y439" s="5" t="s">
        <v>22</v>
      </c>
      <c r="Z439" s="5" t="s">
        <v>1580</v>
      </c>
      <c r="AA439" s="5" t="s">
        <v>293</v>
      </c>
    </row>
    <row r="440" spans="1:27" hidden="1" x14ac:dyDescent="0.2">
      <c r="A440" s="5" t="s">
        <v>0</v>
      </c>
      <c r="B440" s="5" t="s">
        <v>310</v>
      </c>
      <c r="C440" s="5">
        <v>518</v>
      </c>
      <c r="D440" s="5" t="s">
        <v>1581</v>
      </c>
      <c r="E440" s="5" t="s">
        <v>1</v>
      </c>
      <c r="F440" s="5" t="s">
        <v>10</v>
      </c>
      <c r="G440" s="5" t="s">
        <v>287</v>
      </c>
      <c r="H440" s="10">
        <v>45554</v>
      </c>
      <c r="I440" s="10">
        <v>45554</v>
      </c>
      <c r="J440" s="5" t="s">
        <v>16</v>
      </c>
      <c r="K440" s="10">
        <v>45575</v>
      </c>
      <c r="L440" s="5" t="s">
        <v>5</v>
      </c>
      <c r="M440" s="5" t="s">
        <v>1582</v>
      </c>
      <c r="N440" s="5" t="s">
        <v>6</v>
      </c>
      <c r="O440" s="5" t="s">
        <v>290</v>
      </c>
      <c r="P440" s="5" t="s">
        <v>7</v>
      </c>
      <c r="Q440" s="5" t="s">
        <v>8</v>
      </c>
      <c r="R440" s="5" t="s">
        <v>7009</v>
      </c>
      <c r="S440" s="5" t="s">
        <v>79</v>
      </c>
      <c r="T440" s="11">
        <v>31670</v>
      </c>
      <c r="U440" s="5" t="s">
        <v>9</v>
      </c>
      <c r="V440" s="11">
        <v>31670</v>
      </c>
      <c r="W440" s="5" t="s">
        <v>9</v>
      </c>
      <c r="X440" s="5" t="s">
        <v>81</v>
      </c>
      <c r="Y440" s="5" t="s">
        <v>22</v>
      </c>
      <c r="Z440" s="5" t="s">
        <v>1584</v>
      </c>
      <c r="AA440" s="5" t="s">
        <v>353</v>
      </c>
    </row>
    <row r="441" spans="1:27" hidden="1" x14ac:dyDescent="0.2">
      <c r="A441" s="5" t="s">
        <v>0</v>
      </c>
      <c r="B441" s="5" t="s">
        <v>36</v>
      </c>
      <c r="C441" s="5">
        <v>513</v>
      </c>
      <c r="D441" s="5" t="s">
        <v>1585</v>
      </c>
      <c r="E441" s="5" t="s">
        <v>1</v>
      </c>
      <c r="F441" s="5" t="s">
        <v>10</v>
      </c>
      <c r="G441" s="5" t="s">
        <v>287</v>
      </c>
      <c r="H441" s="10">
        <v>45552</v>
      </c>
      <c r="I441" s="10">
        <v>45538</v>
      </c>
      <c r="J441" s="5" t="s">
        <v>16</v>
      </c>
      <c r="K441" s="10">
        <v>45575</v>
      </c>
      <c r="L441" s="5" t="s">
        <v>5</v>
      </c>
      <c r="M441" s="5" t="s">
        <v>1586</v>
      </c>
      <c r="N441" s="5" t="s">
        <v>6</v>
      </c>
      <c r="O441" s="5" t="s">
        <v>290</v>
      </c>
      <c r="P441" s="5" t="s">
        <v>7</v>
      </c>
      <c r="Q441" s="5" t="s">
        <v>8</v>
      </c>
      <c r="R441" s="5" t="s">
        <v>7009</v>
      </c>
      <c r="S441" s="5" t="s">
        <v>167</v>
      </c>
      <c r="T441" s="11">
        <v>7040</v>
      </c>
      <c r="U441" s="5" t="s">
        <v>9</v>
      </c>
      <c r="V441" s="11">
        <v>7040</v>
      </c>
      <c r="W441" s="5" t="s">
        <v>9</v>
      </c>
      <c r="X441" s="5" t="s">
        <v>168</v>
      </c>
      <c r="Y441" s="5" t="s">
        <v>22</v>
      </c>
      <c r="Z441" s="5" t="s">
        <v>1588</v>
      </c>
      <c r="AA441" s="5" t="s">
        <v>637</v>
      </c>
    </row>
    <row r="442" spans="1:27" hidden="1" x14ac:dyDescent="0.2">
      <c r="A442" s="5" t="s">
        <v>0</v>
      </c>
      <c r="B442" s="5" t="s">
        <v>131</v>
      </c>
      <c r="C442" s="5">
        <v>518</v>
      </c>
      <c r="D442" s="5" t="s">
        <v>1589</v>
      </c>
      <c r="E442" s="5" t="s">
        <v>1</v>
      </c>
      <c r="F442" s="5" t="s">
        <v>10</v>
      </c>
      <c r="G442" s="5" t="s">
        <v>287</v>
      </c>
      <c r="H442" s="10">
        <v>45553</v>
      </c>
      <c r="I442" s="10">
        <v>45553</v>
      </c>
      <c r="J442" s="5" t="s">
        <v>16</v>
      </c>
      <c r="K442" s="10">
        <v>45575</v>
      </c>
      <c r="L442" s="5" t="s">
        <v>5</v>
      </c>
      <c r="M442" s="5" t="s">
        <v>1590</v>
      </c>
      <c r="N442" s="5" t="s">
        <v>6</v>
      </c>
      <c r="O442" s="5" t="s">
        <v>290</v>
      </c>
      <c r="P442" s="5" t="s">
        <v>7</v>
      </c>
      <c r="Q442" s="5" t="s">
        <v>8</v>
      </c>
      <c r="R442" s="5" t="s">
        <v>7009</v>
      </c>
      <c r="S442" s="5" t="s">
        <v>42</v>
      </c>
      <c r="T442" s="11">
        <v>113135</v>
      </c>
      <c r="U442" s="5" t="s">
        <v>9</v>
      </c>
      <c r="V442" s="11">
        <v>113135</v>
      </c>
      <c r="W442" s="5" t="s">
        <v>9</v>
      </c>
      <c r="X442" s="5" t="s">
        <v>44</v>
      </c>
      <c r="Y442" s="5" t="s">
        <v>22</v>
      </c>
      <c r="Z442" s="5" t="s">
        <v>1592</v>
      </c>
      <c r="AA442" s="5" t="s">
        <v>293</v>
      </c>
    </row>
    <row r="443" spans="1:27" hidden="1" x14ac:dyDescent="0.2">
      <c r="A443" s="5" t="s">
        <v>0</v>
      </c>
      <c r="B443" s="5" t="s">
        <v>131</v>
      </c>
      <c r="C443" s="5">
        <v>518</v>
      </c>
      <c r="D443" s="5" t="s">
        <v>1594</v>
      </c>
      <c r="E443" s="5" t="s">
        <v>1</v>
      </c>
      <c r="F443" s="5" t="s">
        <v>10</v>
      </c>
      <c r="G443" s="5" t="s">
        <v>287</v>
      </c>
      <c r="H443" s="10">
        <v>45552</v>
      </c>
      <c r="I443" s="10">
        <v>45551</v>
      </c>
      <c r="J443" s="5" t="s">
        <v>16</v>
      </c>
      <c r="K443" s="10">
        <v>45575</v>
      </c>
      <c r="L443" s="5" t="s">
        <v>5</v>
      </c>
      <c r="M443" s="5" t="s">
        <v>1595</v>
      </c>
      <c r="N443" s="5" t="s">
        <v>6</v>
      </c>
      <c r="O443" s="5" t="s">
        <v>290</v>
      </c>
      <c r="P443" s="5" t="s">
        <v>7</v>
      </c>
      <c r="Q443" s="5" t="s">
        <v>8</v>
      </c>
      <c r="R443" s="5" t="s">
        <v>7009</v>
      </c>
      <c r="S443" s="5" t="s">
        <v>123</v>
      </c>
      <c r="T443" s="11">
        <v>7284.2</v>
      </c>
      <c r="U443" s="5" t="s">
        <v>9</v>
      </c>
      <c r="V443" s="11">
        <v>7284.2</v>
      </c>
      <c r="W443" s="5" t="s">
        <v>9</v>
      </c>
      <c r="X443" s="5" t="s">
        <v>124</v>
      </c>
      <c r="Y443" s="5" t="s">
        <v>22</v>
      </c>
      <c r="Z443" s="5" t="s">
        <v>1597</v>
      </c>
      <c r="AA443" s="5" t="s">
        <v>1373</v>
      </c>
    </row>
    <row r="444" spans="1:27" hidden="1" x14ac:dyDescent="0.2">
      <c r="A444" s="5" t="s">
        <v>0</v>
      </c>
      <c r="B444" s="5" t="s">
        <v>96</v>
      </c>
      <c r="C444" s="5">
        <v>501</v>
      </c>
      <c r="D444" s="5" t="s">
        <v>1598</v>
      </c>
      <c r="E444" s="5" t="s">
        <v>1</v>
      </c>
      <c r="F444" s="5" t="s">
        <v>10</v>
      </c>
      <c r="G444" s="5" t="s">
        <v>287</v>
      </c>
      <c r="H444" s="10">
        <v>45553</v>
      </c>
      <c r="I444" s="10">
        <v>45553</v>
      </c>
      <c r="J444" s="5" t="s">
        <v>16</v>
      </c>
      <c r="K444" s="10">
        <v>45575</v>
      </c>
      <c r="L444" s="5" t="s">
        <v>5</v>
      </c>
      <c r="M444" s="5" t="s">
        <v>1599</v>
      </c>
      <c r="N444" s="5" t="s">
        <v>6</v>
      </c>
      <c r="O444" s="5" t="s">
        <v>290</v>
      </c>
      <c r="P444" s="5" t="s">
        <v>7</v>
      </c>
      <c r="Q444" s="5" t="s">
        <v>8</v>
      </c>
      <c r="R444" s="5" t="s">
        <v>7009</v>
      </c>
      <c r="S444" s="5" t="s">
        <v>153</v>
      </c>
      <c r="T444" s="11">
        <v>10043</v>
      </c>
      <c r="U444" s="5" t="s">
        <v>9</v>
      </c>
      <c r="V444" s="11">
        <v>10043</v>
      </c>
      <c r="W444" s="5" t="s">
        <v>9</v>
      </c>
      <c r="X444" s="5" t="s">
        <v>155</v>
      </c>
      <c r="Y444" s="5" t="s">
        <v>22</v>
      </c>
      <c r="Z444" s="5" t="s">
        <v>1601</v>
      </c>
      <c r="AA444" s="5" t="s">
        <v>563</v>
      </c>
    </row>
    <row r="445" spans="1:27" hidden="1" x14ac:dyDescent="0.2">
      <c r="A445" s="5" t="s">
        <v>0</v>
      </c>
      <c r="B445" s="5" t="s">
        <v>310</v>
      </c>
      <c r="C445" s="5">
        <v>518</v>
      </c>
      <c r="D445" s="5" t="s">
        <v>1602</v>
      </c>
      <c r="E445" s="5" t="s">
        <v>1</v>
      </c>
      <c r="F445" s="5" t="s">
        <v>10</v>
      </c>
      <c r="G445" s="5" t="s">
        <v>287</v>
      </c>
      <c r="H445" s="10">
        <v>45551</v>
      </c>
      <c r="I445" s="10">
        <v>45551</v>
      </c>
      <c r="J445" s="5" t="s">
        <v>16</v>
      </c>
      <c r="K445" s="10">
        <v>45575</v>
      </c>
      <c r="L445" s="5" t="s">
        <v>5</v>
      </c>
      <c r="M445" s="5" t="s">
        <v>1603</v>
      </c>
      <c r="N445" s="5" t="s">
        <v>6</v>
      </c>
      <c r="O445" s="5" t="s">
        <v>290</v>
      </c>
      <c r="P445" s="5" t="s">
        <v>7</v>
      </c>
      <c r="Q445" s="5" t="s">
        <v>8</v>
      </c>
      <c r="R445" s="5" t="s">
        <v>7009</v>
      </c>
      <c r="S445" s="5" t="s">
        <v>235</v>
      </c>
      <c r="T445" s="11">
        <v>50000</v>
      </c>
      <c r="U445" s="5" t="s">
        <v>9</v>
      </c>
      <c r="V445" s="11">
        <v>50000</v>
      </c>
      <c r="W445" s="5" t="s">
        <v>9</v>
      </c>
      <c r="X445" s="5" t="s">
        <v>236</v>
      </c>
      <c r="Y445" s="5" t="s">
        <v>22</v>
      </c>
      <c r="Z445" s="5" t="s">
        <v>1605</v>
      </c>
      <c r="AA445" s="5" t="s">
        <v>353</v>
      </c>
    </row>
    <row r="446" spans="1:27" x14ac:dyDescent="0.2">
      <c r="A446" s="5" t="s">
        <v>0</v>
      </c>
      <c r="B446" s="5" t="s">
        <v>80</v>
      </c>
      <c r="C446" s="5">
        <v>501</v>
      </c>
      <c r="D446" s="5" t="s">
        <v>1606</v>
      </c>
      <c r="E446" s="5" t="s">
        <v>1</v>
      </c>
      <c r="F446" s="5" t="s">
        <v>10</v>
      </c>
      <c r="G446" s="5" t="s">
        <v>287</v>
      </c>
      <c r="H446" s="10">
        <v>45533</v>
      </c>
      <c r="I446" s="10">
        <v>45533</v>
      </c>
      <c r="J446" s="5" t="s">
        <v>15</v>
      </c>
      <c r="K446" s="10">
        <v>45568</v>
      </c>
      <c r="L446" s="5" t="s">
        <v>13</v>
      </c>
      <c r="M446" s="5" t="s">
        <v>1607</v>
      </c>
      <c r="N446" s="5" t="s">
        <v>6</v>
      </c>
      <c r="O446" s="5" t="s">
        <v>290</v>
      </c>
      <c r="P446" s="5" t="s">
        <v>7</v>
      </c>
      <c r="Q446" s="5" t="s">
        <v>8</v>
      </c>
      <c r="R446" s="5" t="s">
        <v>7009</v>
      </c>
      <c r="S446" s="5" t="s">
        <v>153</v>
      </c>
      <c r="T446" s="11">
        <v>1107.1500000000001</v>
      </c>
      <c r="U446" s="5" t="s">
        <v>9</v>
      </c>
      <c r="V446" s="11">
        <v>1107.1500000000001</v>
      </c>
      <c r="W446" s="5" t="s">
        <v>9</v>
      </c>
      <c r="X446" s="5" t="s">
        <v>155</v>
      </c>
      <c r="Y446" s="5" t="s">
        <v>22</v>
      </c>
      <c r="Z446" s="5" t="s">
        <v>1609</v>
      </c>
      <c r="AA446" s="5" t="s">
        <v>890</v>
      </c>
    </row>
    <row r="447" spans="1:27" hidden="1" x14ac:dyDescent="0.2">
      <c r="A447" s="5" t="s">
        <v>0</v>
      </c>
      <c r="B447" s="5" t="s">
        <v>131</v>
      </c>
      <c r="C447" s="5">
        <v>518</v>
      </c>
      <c r="D447" s="5" t="s">
        <v>1610</v>
      </c>
      <c r="E447" s="5" t="s">
        <v>1</v>
      </c>
      <c r="F447" s="5" t="s">
        <v>10</v>
      </c>
      <c r="G447" s="5" t="s">
        <v>287</v>
      </c>
      <c r="H447" s="10">
        <v>45553</v>
      </c>
      <c r="I447" s="10">
        <v>45553</v>
      </c>
      <c r="J447" s="5" t="s">
        <v>16</v>
      </c>
      <c r="K447" s="10">
        <v>45575</v>
      </c>
      <c r="L447" s="5" t="s">
        <v>5</v>
      </c>
      <c r="M447" s="5" t="s">
        <v>1611</v>
      </c>
      <c r="N447" s="5" t="s">
        <v>6</v>
      </c>
      <c r="O447" s="5" t="s">
        <v>290</v>
      </c>
      <c r="P447" s="5" t="s">
        <v>7</v>
      </c>
      <c r="Q447" s="5" t="s">
        <v>8</v>
      </c>
      <c r="R447" s="5" t="s">
        <v>7009</v>
      </c>
      <c r="S447" s="5" t="s">
        <v>42</v>
      </c>
      <c r="T447" s="11">
        <v>41400</v>
      </c>
      <c r="U447" s="5" t="s">
        <v>9</v>
      </c>
      <c r="V447" s="11">
        <v>41400</v>
      </c>
      <c r="W447" s="5" t="s">
        <v>9</v>
      </c>
      <c r="X447" s="5" t="s">
        <v>44</v>
      </c>
      <c r="Y447" s="5" t="s">
        <v>22</v>
      </c>
      <c r="Z447" s="5" t="s">
        <v>1613</v>
      </c>
      <c r="AA447" s="5" t="s">
        <v>293</v>
      </c>
    </row>
    <row r="448" spans="1:27" hidden="1" x14ac:dyDescent="0.2">
      <c r="A448" s="5" t="s">
        <v>0</v>
      </c>
      <c r="B448" s="5" t="s">
        <v>96</v>
      </c>
      <c r="C448" s="5">
        <v>501</v>
      </c>
      <c r="D448" s="5" t="s">
        <v>1614</v>
      </c>
      <c r="E448" s="5" t="s">
        <v>1</v>
      </c>
      <c r="F448" s="5" t="s">
        <v>10</v>
      </c>
      <c r="G448" s="5" t="s">
        <v>287</v>
      </c>
      <c r="H448" s="10">
        <v>45537</v>
      </c>
      <c r="I448" s="10">
        <v>45537</v>
      </c>
      <c r="J448" s="5" t="s">
        <v>16</v>
      </c>
      <c r="K448" s="10">
        <v>45575</v>
      </c>
      <c r="L448" s="5" t="s">
        <v>5</v>
      </c>
      <c r="M448" s="5" t="s">
        <v>1615</v>
      </c>
      <c r="N448" s="5" t="s">
        <v>6</v>
      </c>
      <c r="O448" s="5" t="s">
        <v>290</v>
      </c>
      <c r="P448" s="5" t="s">
        <v>7</v>
      </c>
      <c r="Q448" s="5" t="s">
        <v>8</v>
      </c>
      <c r="R448" s="5" t="s">
        <v>7009</v>
      </c>
      <c r="S448" s="5" t="s">
        <v>153</v>
      </c>
      <c r="T448" s="11">
        <v>212400</v>
      </c>
      <c r="U448" s="5" t="s">
        <v>9</v>
      </c>
      <c r="V448" s="11">
        <v>212400</v>
      </c>
      <c r="W448" s="5" t="s">
        <v>9</v>
      </c>
      <c r="X448" s="5" t="s">
        <v>155</v>
      </c>
      <c r="Y448" s="5" t="s">
        <v>22</v>
      </c>
      <c r="Z448" s="5" t="s">
        <v>1617</v>
      </c>
      <c r="AA448" s="5" t="s">
        <v>563</v>
      </c>
    </row>
    <row r="449" spans="1:27" hidden="1" x14ac:dyDescent="0.2">
      <c r="A449" s="5" t="s">
        <v>0</v>
      </c>
      <c r="B449" s="5" t="s">
        <v>465</v>
      </c>
      <c r="C449" s="5">
        <v>518</v>
      </c>
      <c r="D449" s="5" t="s">
        <v>1618</v>
      </c>
      <c r="E449" s="5" t="s">
        <v>1</v>
      </c>
      <c r="F449" s="5" t="s">
        <v>10</v>
      </c>
      <c r="G449" s="5" t="s">
        <v>287</v>
      </c>
      <c r="H449" s="10">
        <v>45553</v>
      </c>
      <c r="I449" s="10">
        <v>45553</v>
      </c>
      <c r="J449" s="5" t="s">
        <v>16</v>
      </c>
      <c r="K449" s="10">
        <v>45575</v>
      </c>
      <c r="L449" s="5" t="s">
        <v>5</v>
      </c>
      <c r="M449" s="5" t="s">
        <v>1619</v>
      </c>
      <c r="N449" s="5" t="s">
        <v>6</v>
      </c>
      <c r="O449" s="5" t="s">
        <v>290</v>
      </c>
      <c r="P449" s="5" t="s">
        <v>7</v>
      </c>
      <c r="Q449" s="5" t="s">
        <v>8</v>
      </c>
      <c r="R449" s="5" t="s">
        <v>7009</v>
      </c>
      <c r="S449" s="5" t="s">
        <v>153</v>
      </c>
      <c r="T449" s="11">
        <v>86697</v>
      </c>
      <c r="U449" s="5" t="s">
        <v>9</v>
      </c>
      <c r="V449" s="11">
        <v>86697</v>
      </c>
      <c r="W449" s="5" t="s">
        <v>9</v>
      </c>
      <c r="X449" s="5" t="s">
        <v>155</v>
      </c>
      <c r="Y449" s="5" t="s">
        <v>22</v>
      </c>
      <c r="Z449" s="5" t="s">
        <v>1621</v>
      </c>
      <c r="AA449" s="5" t="s">
        <v>1622</v>
      </c>
    </row>
    <row r="450" spans="1:27" hidden="1" x14ac:dyDescent="0.2">
      <c r="A450" s="5" t="s">
        <v>0</v>
      </c>
      <c r="B450" s="5" t="s">
        <v>96</v>
      </c>
      <c r="C450" s="5">
        <v>501</v>
      </c>
      <c r="D450" s="5" t="s">
        <v>1623</v>
      </c>
      <c r="E450" s="5" t="s">
        <v>1</v>
      </c>
      <c r="F450" s="5" t="s">
        <v>10</v>
      </c>
      <c r="G450" s="5" t="s">
        <v>287</v>
      </c>
      <c r="H450" s="10">
        <v>45553</v>
      </c>
      <c r="I450" s="10">
        <v>45553</v>
      </c>
      <c r="J450" s="5" t="s">
        <v>16</v>
      </c>
      <c r="K450" s="10">
        <v>45575</v>
      </c>
      <c r="L450" s="5" t="s">
        <v>5</v>
      </c>
      <c r="M450" s="5" t="s">
        <v>1624</v>
      </c>
      <c r="N450" s="5" t="s">
        <v>6</v>
      </c>
      <c r="O450" s="5" t="s">
        <v>290</v>
      </c>
      <c r="P450" s="5" t="s">
        <v>7</v>
      </c>
      <c r="Q450" s="5" t="s">
        <v>8</v>
      </c>
      <c r="R450" s="5" t="s">
        <v>7009</v>
      </c>
      <c r="S450" s="5" t="s">
        <v>153</v>
      </c>
      <c r="T450" s="11">
        <v>695.75</v>
      </c>
      <c r="U450" s="5" t="s">
        <v>9</v>
      </c>
      <c r="V450" s="11">
        <v>695.75</v>
      </c>
      <c r="W450" s="5" t="s">
        <v>9</v>
      </c>
      <c r="X450" s="5" t="s">
        <v>155</v>
      </c>
      <c r="Y450" s="5" t="s">
        <v>22</v>
      </c>
      <c r="Z450" s="5" t="s">
        <v>1626</v>
      </c>
      <c r="AA450" s="5" t="s">
        <v>563</v>
      </c>
    </row>
    <row r="451" spans="1:27" x14ac:dyDescent="0.2">
      <c r="A451" s="5" t="s">
        <v>0</v>
      </c>
      <c r="B451" s="5" t="s">
        <v>80</v>
      </c>
      <c r="C451" s="5">
        <v>501</v>
      </c>
      <c r="D451" s="5" t="s">
        <v>1627</v>
      </c>
      <c r="E451" s="5" t="s">
        <v>1</v>
      </c>
      <c r="F451" s="5" t="s">
        <v>10</v>
      </c>
      <c r="G451" s="5" t="s">
        <v>287</v>
      </c>
      <c r="H451" s="10">
        <v>45554</v>
      </c>
      <c r="I451" s="10">
        <v>45554</v>
      </c>
      <c r="J451" s="5" t="s">
        <v>16</v>
      </c>
      <c r="K451" s="10">
        <v>45567</v>
      </c>
      <c r="L451" s="5" t="s">
        <v>13</v>
      </c>
      <c r="M451" s="5" t="s">
        <v>1628</v>
      </c>
      <c r="N451" s="5" t="s">
        <v>6</v>
      </c>
      <c r="O451" s="5" t="s">
        <v>290</v>
      </c>
      <c r="P451" s="5" t="s">
        <v>7</v>
      </c>
      <c r="Q451" s="5" t="s">
        <v>8</v>
      </c>
      <c r="R451" s="5" t="s">
        <v>7009</v>
      </c>
      <c r="S451" s="5" t="s">
        <v>123</v>
      </c>
      <c r="T451" s="11">
        <v>390</v>
      </c>
      <c r="U451" s="5" t="s">
        <v>9</v>
      </c>
      <c r="V451" s="11">
        <v>390</v>
      </c>
      <c r="W451" s="5" t="s">
        <v>9</v>
      </c>
      <c r="X451" s="5" t="s">
        <v>124</v>
      </c>
      <c r="Y451" s="5" t="s">
        <v>22</v>
      </c>
      <c r="Z451" s="5" t="s">
        <v>1630</v>
      </c>
      <c r="AA451" s="5" t="s">
        <v>672</v>
      </c>
    </row>
    <row r="452" spans="1:27" hidden="1" x14ac:dyDescent="0.2">
      <c r="A452" s="5" t="s">
        <v>0</v>
      </c>
      <c r="B452" s="5" t="s">
        <v>57</v>
      </c>
      <c r="C452" s="5">
        <v>518</v>
      </c>
      <c r="D452" s="5" t="s">
        <v>1631</v>
      </c>
      <c r="E452" s="5" t="s">
        <v>1</v>
      </c>
      <c r="F452" s="5" t="s">
        <v>10</v>
      </c>
      <c r="G452" s="5" t="s">
        <v>287</v>
      </c>
      <c r="H452" s="10">
        <v>45553</v>
      </c>
      <c r="I452" s="10">
        <v>45553</v>
      </c>
      <c r="J452" s="5" t="s">
        <v>16</v>
      </c>
      <c r="K452" s="10">
        <v>45562</v>
      </c>
      <c r="L452" s="5" t="s">
        <v>5</v>
      </c>
      <c r="M452" s="5" t="s">
        <v>765</v>
      </c>
      <c r="N452" s="5" t="s">
        <v>6</v>
      </c>
      <c r="O452" s="5" t="s">
        <v>290</v>
      </c>
      <c r="P452" s="5" t="s">
        <v>7</v>
      </c>
      <c r="Q452" s="5" t="s">
        <v>8</v>
      </c>
      <c r="R452" s="5" t="s">
        <v>7009</v>
      </c>
      <c r="S452" s="5" t="s">
        <v>235</v>
      </c>
      <c r="T452" s="11">
        <v>12000</v>
      </c>
      <c r="U452" s="5" t="s">
        <v>9</v>
      </c>
      <c r="V452" s="11">
        <v>12000</v>
      </c>
      <c r="W452" s="5" t="s">
        <v>9</v>
      </c>
      <c r="X452" s="5" t="s">
        <v>236</v>
      </c>
      <c r="Y452" s="5" t="s">
        <v>22</v>
      </c>
      <c r="Z452" s="5" t="s">
        <v>1633</v>
      </c>
      <c r="AA452" s="5" t="s">
        <v>1634</v>
      </c>
    </row>
    <row r="453" spans="1:27" hidden="1" x14ac:dyDescent="0.2">
      <c r="A453" s="5" t="s">
        <v>0</v>
      </c>
      <c r="B453" s="5" t="s">
        <v>181</v>
      </c>
      <c r="C453" s="5">
        <v>516</v>
      </c>
      <c r="D453" s="5" t="s">
        <v>1635</v>
      </c>
      <c r="E453" s="5" t="s">
        <v>1</v>
      </c>
      <c r="F453" s="5" t="s">
        <v>10</v>
      </c>
      <c r="G453" s="5" t="s">
        <v>287</v>
      </c>
      <c r="H453" s="10">
        <v>45546</v>
      </c>
      <c r="I453" s="10">
        <v>45546</v>
      </c>
      <c r="J453" s="5" t="s">
        <v>16</v>
      </c>
      <c r="K453" s="10">
        <v>45575</v>
      </c>
      <c r="L453" s="5" t="s">
        <v>5</v>
      </c>
      <c r="M453" s="5" t="s">
        <v>1636</v>
      </c>
      <c r="N453" s="5" t="s">
        <v>6</v>
      </c>
      <c r="O453" s="5" t="s">
        <v>290</v>
      </c>
      <c r="P453" s="5" t="s">
        <v>7</v>
      </c>
      <c r="Q453" s="5" t="s">
        <v>8</v>
      </c>
      <c r="R453" s="5" t="s">
        <v>7009</v>
      </c>
      <c r="S453" s="5" t="s">
        <v>25</v>
      </c>
      <c r="T453" s="11">
        <v>2178</v>
      </c>
      <c r="U453" s="5" t="s">
        <v>9</v>
      </c>
      <c r="V453" s="11">
        <v>2178</v>
      </c>
      <c r="W453" s="5" t="s">
        <v>9</v>
      </c>
      <c r="X453" s="5" t="s">
        <v>30</v>
      </c>
      <c r="Y453" s="5" t="s">
        <v>22</v>
      </c>
      <c r="Z453" s="5" t="s">
        <v>1638</v>
      </c>
      <c r="AA453" s="5" t="s">
        <v>690</v>
      </c>
    </row>
    <row r="454" spans="1:27" hidden="1" x14ac:dyDescent="0.2">
      <c r="A454" s="5" t="s">
        <v>0</v>
      </c>
      <c r="B454" s="5" t="s">
        <v>975</v>
      </c>
      <c r="C454" s="5">
        <v>518</v>
      </c>
      <c r="D454" s="5" t="s">
        <v>1639</v>
      </c>
      <c r="E454" s="5" t="s">
        <v>1</v>
      </c>
      <c r="F454" s="5" t="s">
        <v>10</v>
      </c>
      <c r="G454" s="5" t="s">
        <v>287</v>
      </c>
      <c r="H454" s="10">
        <v>45548</v>
      </c>
      <c r="I454" s="10">
        <v>45548</v>
      </c>
      <c r="J454" s="5" t="s">
        <v>16</v>
      </c>
      <c r="K454" s="10">
        <v>45562</v>
      </c>
      <c r="L454" s="5" t="s">
        <v>5</v>
      </c>
      <c r="M454" s="5" t="s">
        <v>1640</v>
      </c>
      <c r="N454" s="5" t="s">
        <v>6</v>
      </c>
      <c r="O454" s="5" t="s">
        <v>290</v>
      </c>
      <c r="P454" s="5" t="s">
        <v>7</v>
      </c>
      <c r="Q454" s="5" t="s">
        <v>8</v>
      </c>
      <c r="R454" s="5" t="s">
        <v>7009</v>
      </c>
      <c r="S454" s="5" t="s">
        <v>235</v>
      </c>
      <c r="T454" s="11">
        <v>39379</v>
      </c>
      <c r="U454" s="5" t="s">
        <v>9</v>
      </c>
      <c r="V454" s="11">
        <v>39379</v>
      </c>
      <c r="W454" s="5" t="s">
        <v>9</v>
      </c>
      <c r="X454" s="5" t="s">
        <v>236</v>
      </c>
      <c r="Y454" s="5" t="s">
        <v>22</v>
      </c>
      <c r="Z454" s="5" t="s">
        <v>1642</v>
      </c>
      <c r="AA454" s="5" t="s">
        <v>1229</v>
      </c>
    </row>
    <row r="455" spans="1:27" hidden="1" x14ac:dyDescent="0.2">
      <c r="A455" s="5" t="s">
        <v>0</v>
      </c>
      <c r="B455" s="5" t="s">
        <v>36</v>
      </c>
      <c r="C455" s="5">
        <v>513</v>
      </c>
      <c r="D455" s="5" t="s">
        <v>1643</v>
      </c>
      <c r="E455" s="5" t="s">
        <v>1</v>
      </c>
      <c r="F455" s="5" t="s">
        <v>10</v>
      </c>
      <c r="G455" s="5" t="s">
        <v>287</v>
      </c>
      <c r="H455" s="10">
        <v>45540</v>
      </c>
      <c r="I455" s="10">
        <v>45540</v>
      </c>
      <c r="J455" s="5" t="s">
        <v>16</v>
      </c>
      <c r="K455" s="10">
        <v>45562</v>
      </c>
      <c r="L455" s="5" t="s">
        <v>5</v>
      </c>
      <c r="M455" s="5" t="s">
        <v>1644</v>
      </c>
      <c r="N455" s="5" t="s">
        <v>6</v>
      </c>
      <c r="O455" s="5" t="s">
        <v>290</v>
      </c>
      <c r="P455" s="5" t="s">
        <v>7</v>
      </c>
      <c r="Q455" s="5" t="s">
        <v>8</v>
      </c>
      <c r="R455" s="5" t="s">
        <v>7009</v>
      </c>
      <c r="S455" s="5" t="s">
        <v>79</v>
      </c>
      <c r="T455" s="11">
        <v>8535</v>
      </c>
      <c r="U455" s="5" t="s">
        <v>9</v>
      </c>
      <c r="V455" s="11">
        <v>8535</v>
      </c>
      <c r="W455" s="5" t="s">
        <v>9</v>
      </c>
      <c r="X455" s="5" t="s">
        <v>81</v>
      </c>
      <c r="Y455" s="5" t="s">
        <v>22</v>
      </c>
      <c r="Z455" s="5" t="s">
        <v>1646</v>
      </c>
      <c r="AA455" s="5" t="s">
        <v>637</v>
      </c>
    </row>
    <row r="456" spans="1:27" hidden="1" x14ac:dyDescent="0.2">
      <c r="A456" s="5" t="s">
        <v>0</v>
      </c>
      <c r="B456" s="5" t="s">
        <v>557</v>
      </c>
      <c r="C456" s="5">
        <v>501</v>
      </c>
      <c r="D456" s="5" t="s">
        <v>1647</v>
      </c>
      <c r="E456" s="5" t="s">
        <v>1</v>
      </c>
      <c r="F456" s="5" t="s">
        <v>10</v>
      </c>
      <c r="G456" s="5" t="s">
        <v>287</v>
      </c>
      <c r="H456" s="10">
        <v>45551</v>
      </c>
      <c r="I456" s="10">
        <v>45551</v>
      </c>
      <c r="J456" s="5" t="s">
        <v>16</v>
      </c>
      <c r="K456" s="10">
        <v>45562</v>
      </c>
      <c r="L456" s="5" t="s">
        <v>5</v>
      </c>
      <c r="M456" s="5" t="s">
        <v>1648</v>
      </c>
      <c r="N456" s="5" t="s">
        <v>6</v>
      </c>
      <c r="O456" s="5" t="s">
        <v>290</v>
      </c>
      <c r="P456" s="5" t="s">
        <v>7</v>
      </c>
      <c r="Q456" s="5" t="s">
        <v>8</v>
      </c>
      <c r="R456" s="5" t="s">
        <v>7009</v>
      </c>
      <c r="S456" s="5" t="s">
        <v>79</v>
      </c>
      <c r="T456" s="11">
        <v>4735</v>
      </c>
      <c r="U456" s="5" t="s">
        <v>9</v>
      </c>
      <c r="V456" s="11">
        <v>4735</v>
      </c>
      <c r="W456" s="5" t="s">
        <v>9</v>
      </c>
      <c r="X456" s="5" t="s">
        <v>81</v>
      </c>
      <c r="Y456" s="5" t="s">
        <v>22</v>
      </c>
      <c r="Z456" s="5" t="s">
        <v>1650</v>
      </c>
      <c r="AA456" s="5" t="s">
        <v>637</v>
      </c>
    </row>
    <row r="457" spans="1:27" hidden="1" x14ac:dyDescent="0.2">
      <c r="A457" s="5" t="s">
        <v>0</v>
      </c>
      <c r="B457" s="5" t="s">
        <v>310</v>
      </c>
      <c r="C457" s="5">
        <v>518</v>
      </c>
      <c r="D457" s="5" t="s">
        <v>1651</v>
      </c>
      <c r="E457" s="5" t="s">
        <v>1</v>
      </c>
      <c r="F457" s="5" t="s">
        <v>10</v>
      </c>
      <c r="G457" s="5" t="s">
        <v>287</v>
      </c>
      <c r="H457" s="10">
        <v>45544</v>
      </c>
      <c r="I457" s="10">
        <v>45544</v>
      </c>
      <c r="J457" s="5" t="s">
        <v>16</v>
      </c>
      <c r="K457" s="10">
        <v>45562</v>
      </c>
      <c r="L457" s="5" t="s">
        <v>5</v>
      </c>
      <c r="M457" s="5" t="s">
        <v>1652</v>
      </c>
      <c r="N457" s="5" t="s">
        <v>6</v>
      </c>
      <c r="O457" s="5" t="s">
        <v>290</v>
      </c>
      <c r="P457" s="5" t="s">
        <v>7</v>
      </c>
      <c r="Q457" s="5" t="s">
        <v>8</v>
      </c>
      <c r="R457" s="5" t="s">
        <v>7009</v>
      </c>
      <c r="S457" s="5" t="s">
        <v>101</v>
      </c>
      <c r="T457" s="11">
        <v>12842.94</v>
      </c>
      <c r="U457" s="5" t="s">
        <v>9</v>
      </c>
      <c r="V457" s="11">
        <v>12842.94</v>
      </c>
      <c r="W457" s="5" t="s">
        <v>9</v>
      </c>
      <c r="X457" s="5" t="s">
        <v>102</v>
      </c>
      <c r="Y457" s="5" t="s">
        <v>22</v>
      </c>
      <c r="Z457" s="5" t="s">
        <v>1654</v>
      </c>
      <c r="AA457" s="5" t="s">
        <v>353</v>
      </c>
    </row>
    <row r="458" spans="1:27" hidden="1" x14ac:dyDescent="0.2">
      <c r="A458" s="5" t="s">
        <v>0</v>
      </c>
      <c r="B458" s="5" t="s">
        <v>975</v>
      </c>
      <c r="C458" s="5">
        <v>518</v>
      </c>
      <c r="D458" s="5" t="s">
        <v>1655</v>
      </c>
      <c r="E458" s="5" t="s">
        <v>1</v>
      </c>
      <c r="F458" s="5" t="s">
        <v>10</v>
      </c>
      <c r="G458" s="5" t="s">
        <v>287</v>
      </c>
      <c r="H458" s="10">
        <v>45546</v>
      </c>
      <c r="I458" s="10">
        <v>45541</v>
      </c>
      <c r="J458" s="5" t="s">
        <v>16</v>
      </c>
      <c r="K458" s="10">
        <v>45562</v>
      </c>
      <c r="L458" s="5" t="s">
        <v>5</v>
      </c>
      <c r="M458" s="5" t="s">
        <v>1656</v>
      </c>
      <c r="N458" s="5" t="s">
        <v>6</v>
      </c>
      <c r="O458" s="5" t="s">
        <v>290</v>
      </c>
      <c r="P458" s="5" t="s">
        <v>7</v>
      </c>
      <c r="Q458" s="5" t="s">
        <v>8</v>
      </c>
      <c r="R458" s="5" t="s">
        <v>7009</v>
      </c>
      <c r="S458" s="5" t="s">
        <v>25</v>
      </c>
      <c r="T458" s="11">
        <v>3630</v>
      </c>
      <c r="U458" s="5" t="s">
        <v>9</v>
      </c>
      <c r="V458" s="11">
        <v>3630</v>
      </c>
      <c r="W458" s="5" t="s">
        <v>9</v>
      </c>
      <c r="X458" s="5" t="s">
        <v>30</v>
      </c>
      <c r="Y458" s="5" t="s">
        <v>22</v>
      </c>
      <c r="Z458" s="5" t="s">
        <v>1658</v>
      </c>
      <c r="AA458" s="5" t="s">
        <v>362</v>
      </c>
    </row>
    <row r="459" spans="1:27" x14ac:dyDescent="0.2">
      <c r="A459" s="5" t="s">
        <v>0</v>
      </c>
      <c r="B459" s="5" t="s">
        <v>80</v>
      </c>
      <c r="C459" s="5">
        <v>501</v>
      </c>
      <c r="D459" s="5" t="s">
        <v>1659</v>
      </c>
      <c r="E459" s="5" t="s">
        <v>1</v>
      </c>
      <c r="F459" s="5" t="s">
        <v>10</v>
      </c>
      <c r="G459" s="5" t="s">
        <v>287</v>
      </c>
      <c r="H459" s="10">
        <v>45554</v>
      </c>
      <c r="I459" s="10">
        <v>45554</v>
      </c>
      <c r="J459" s="5" t="s">
        <v>16</v>
      </c>
      <c r="K459" s="10">
        <v>45567</v>
      </c>
      <c r="L459" s="5" t="s">
        <v>13</v>
      </c>
      <c r="M459" s="5" t="s">
        <v>1660</v>
      </c>
      <c r="N459" s="5" t="s">
        <v>6</v>
      </c>
      <c r="O459" s="5" t="s">
        <v>290</v>
      </c>
      <c r="P459" s="5" t="s">
        <v>7</v>
      </c>
      <c r="Q459" s="5" t="s">
        <v>8</v>
      </c>
      <c r="R459" s="5" t="s">
        <v>7009</v>
      </c>
      <c r="S459" s="5" t="s">
        <v>42</v>
      </c>
      <c r="T459" s="11">
        <v>13553</v>
      </c>
      <c r="U459" s="5" t="s">
        <v>9</v>
      </c>
      <c r="V459" s="11">
        <v>13553</v>
      </c>
      <c r="W459" s="5" t="s">
        <v>9</v>
      </c>
      <c r="X459" s="5" t="s">
        <v>44</v>
      </c>
      <c r="Y459" s="5" t="s">
        <v>22</v>
      </c>
      <c r="Z459" s="5" t="s">
        <v>1662</v>
      </c>
      <c r="AA459" s="5" t="s">
        <v>1663</v>
      </c>
    </row>
    <row r="460" spans="1:27" x14ac:dyDescent="0.2">
      <c r="A460" s="5" t="s">
        <v>0</v>
      </c>
      <c r="B460" s="5" t="s">
        <v>80</v>
      </c>
      <c r="C460" s="5">
        <v>501</v>
      </c>
      <c r="D460" s="5" t="s">
        <v>1664</v>
      </c>
      <c r="E460" s="5" t="s">
        <v>1</v>
      </c>
      <c r="F460" s="5" t="s">
        <v>10</v>
      </c>
      <c r="G460" s="5" t="s">
        <v>287</v>
      </c>
      <c r="H460" s="10">
        <v>45539</v>
      </c>
      <c r="I460" s="10">
        <v>45540</v>
      </c>
      <c r="J460" s="5" t="s">
        <v>16</v>
      </c>
      <c r="K460" s="10">
        <v>45562</v>
      </c>
      <c r="L460" s="5" t="s">
        <v>5</v>
      </c>
      <c r="M460" s="5" t="s">
        <v>1665</v>
      </c>
      <c r="N460" s="5" t="s">
        <v>6</v>
      </c>
      <c r="O460" s="5" t="s">
        <v>290</v>
      </c>
      <c r="P460" s="5" t="s">
        <v>7</v>
      </c>
      <c r="Q460" s="5" t="s">
        <v>8</v>
      </c>
      <c r="R460" s="5" t="s">
        <v>7009</v>
      </c>
      <c r="S460" s="5" t="s">
        <v>130</v>
      </c>
      <c r="T460" s="11">
        <v>41551</v>
      </c>
      <c r="U460" s="5" t="s">
        <v>9</v>
      </c>
      <c r="V460" s="11">
        <v>41551</v>
      </c>
      <c r="W460" s="5" t="s">
        <v>9</v>
      </c>
      <c r="X460" s="5" t="s">
        <v>132</v>
      </c>
      <c r="Y460" s="5" t="s">
        <v>22</v>
      </c>
      <c r="Z460" s="5" t="s">
        <v>1667</v>
      </c>
      <c r="AA460" s="5" t="s">
        <v>990</v>
      </c>
    </row>
    <row r="461" spans="1:27" hidden="1" x14ac:dyDescent="0.2">
      <c r="A461" s="5" t="s">
        <v>0</v>
      </c>
      <c r="B461" s="5" t="s">
        <v>96</v>
      </c>
      <c r="C461" s="5">
        <v>501</v>
      </c>
      <c r="D461" s="5" t="s">
        <v>1668</v>
      </c>
      <c r="E461" s="5" t="s">
        <v>1</v>
      </c>
      <c r="F461" s="5" t="s">
        <v>10</v>
      </c>
      <c r="G461" s="5" t="s">
        <v>287</v>
      </c>
      <c r="H461" s="10">
        <v>45552</v>
      </c>
      <c r="I461" s="10">
        <v>45545</v>
      </c>
      <c r="J461" s="5" t="s">
        <v>16</v>
      </c>
      <c r="K461" s="10">
        <v>45562</v>
      </c>
      <c r="L461" s="5" t="s">
        <v>5</v>
      </c>
      <c r="M461" s="5" t="s">
        <v>1669</v>
      </c>
      <c r="N461" s="5" t="s">
        <v>6</v>
      </c>
      <c r="O461" s="5" t="s">
        <v>290</v>
      </c>
      <c r="P461" s="5" t="s">
        <v>7</v>
      </c>
      <c r="Q461" s="5" t="s">
        <v>8</v>
      </c>
      <c r="R461" s="5" t="s">
        <v>7009</v>
      </c>
      <c r="S461" s="5" t="s">
        <v>25</v>
      </c>
      <c r="T461" s="11">
        <v>179609.38</v>
      </c>
      <c r="U461" s="5" t="s">
        <v>9</v>
      </c>
      <c r="V461" s="11">
        <v>179609.38</v>
      </c>
      <c r="W461" s="5" t="s">
        <v>9</v>
      </c>
      <c r="X461" s="5" t="s">
        <v>30</v>
      </c>
      <c r="Y461" s="5" t="s">
        <v>22</v>
      </c>
      <c r="Z461" s="5" t="s">
        <v>1671</v>
      </c>
      <c r="AA461" s="5" t="s">
        <v>863</v>
      </c>
    </row>
    <row r="462" spans="1:27" hidden="1" x14ac:dyDescent="0.2">
      <c r="A462" s="5" t="s">
        <v>0</v>
      </c>
      <c r="B462" s="5" t="s">
        <v>131</v>
      </c>
      <c r="C462" s="5">
        <v>518</v>
      </c>
      <c r="D462" s="5" t="s">
        <v>1672</v>
      </c>
      <c r="E462" s="5" t="s">
        <v>1</v>
      </c>
      <c r="F462" s="5" t="s">
        <v>10</v>
      </c>
      <c r="G462" s="5" t="s">
        <v>287</v>
      </c>
      <c r="H462" s="10">
        <v>45558</v>
      </c>
      <c r="I462" s="10">
        <v>45558</v>
      </c>
      <c r="J462" s="5" t="s">
        <v>16</v>
      </c>
      <c r="K462" s="10">
        <v>45567</v>
      </c>
      <c r="L462" s="5" t="s">
        <v>5</v>
      </c>
      <c r="M462" s="5" t="s">
        <v>1673</v>
      </c>
      <c r="N462" s="5" t="s">
        <v>6</v>
      </c>
      <c r="O462" s="5" t="s">
        <v>290</v>
      </c>
      <c r="P462" s="5" t="s">
        <v>7</v>
      </c>
      <c r="Q462" s="5" t="s">
        <v>8</v>
      </c>
      <c r="R462" s="5" t="s">
        <v>7009</v>
      </c>
      <c r="S462" s="5" t="s">
        <v>123</v>
      </c>
      <c r="T462" s="11">
        <v>30000</v>
      </c>
      <c r="U462" s="5" t="s">
        <v>9</v>
      </c>
      <c r="V462" s="11">
        <v>30000</v>
      </c>
      <c r="W462" s="5" t="s">
        <v>9</v>
      </c>
      <c r="X462" s="5" t="s">
        <v>124</v>
      </c>
      <c r="Y462" s="5" t="s">
        <v>22</v>
      </c>
      <c r="Z462" s="5" t="s">
        <v>1674</v>
      </c>
      <c r="AA462" s="5" t="s">
        <v>631</v>
      </c>
    </row>
    <row r="463" spans="1:27" hidden="1" x14ac:dyDescent="0.2">
      <c r="A463" s="5" t="s">
        <v>0</v>
      </c>
      <c r="B463" s="5" t="s">
        <v>131</v>
      </c>
      <c r="C463" s="5">
        <v>518</v>
      </c>
      <c r="D463" s="5" t="s">
        <v>1675</v>
      </c>
      <c r="E463" s="5" t="s">
        <v>1</v>
      </c>
      <c r="F463" s="5" t="s">
        <v>10</v>
      </c>
      <c r="G463" s="5" t="s">
        <v>287</v>
      </c>
      <c r="H463" s="10">
        <v>45558</v>
      </c>
      <c r="I463" s="10">
        <v>45558</v>
      </c>
      <c r="J463" s="5" t="s">
        <v>16</v>
      </c>
      <c r="K463" s="10">
        <v>45562</v>
      </c>
      <c r="L463" s="5" t="s">
        <v>5</v>
      </c>
      <c r="M463" s="5" t="s">
        <v>765</v>
      </c>
      <c r="N463" s="5" t="s">
        <v>6</v>
      </c>
      <c r="O463" s="5" t="s">
        <v>290</v>
      </c>
      <c r="P463" s="5" t="s">
        <v>7</v>
      </c>
      <c r="Q463" s="5" t="s">
        <v>8</v>
      </c>
      <c r="R463" s="5" t="s">
        <v>7009</v>
      </c>
      <c r="S463" s="5" t="s">
        <v>130</v>
      </c>
      <c r="T463" s="11">
        <v>55015</v>
      </c>
      <c r="U463" s="5" t="s">
        <v>9</v>
      </c>
      <c r="V463" s="11">
        <v>55015</v>
      </c>
      <c r="W463" s="5" t="s">
        <v>9</v>
      </c>
      <c r="X463" s="5" t="s">
        <v>132</v>
      </c>
      <c r="Y463" s="5" t="s">
        <v>22</v>
      </c>
      <c r="Z463" s="5" t="s">
        <v>1676</v>
      </c>
      <c r="AA463" s="5" t="s">
        <v>631</v>
      </c>
    </row>
    <row r="464" spans="1:27" hidden="1" x14ac:dyDescent="0.2">
      <c r="A464" s="5" t="s">
        <v>0</v>
      </c>
      <c r="B464" s="5" t="s">
        <v>131</v>
      </c>
      <c r="C464" s="5">
        <v>518</v>
      </c>
      <c r="D464" s="5" t="s">
        <v>1677</v>
      </c>
      <c r="E464" s="5" t="s">
        <v>1</v>
      </c>
      <c r="F464" s="5" t="s">
        <v>10</v>
      </c>
      <c r="G464" s="5" t="s">
        <v>287</v>
      </c>
      <c r="H464" s="10">
        <v>45558</v>
      </c>
      <c r="I464" s="10">
        <v>45558</v>
      </c>
      <c r="J464" s="5" t="s">
        <v>16</v>
      </c>
      <c r="K464" s="10">
        <v>45562</v>
      </c>
      <c r="L464" s="5" t="s">
        <v>5</v>
      </c>
      <c r="M464" s="5" t="s">
        <v>1678</v>
      </c>
      <c r="N464" s="5" t="s">
        <v>6</v>
      </c>
      <c r="O464" s="5" t="s">
        <v>290</v>
      </c>
      <c r="P464" s="5" t="s">
        <v>7</v>
      </c>
      <c r="Q464" s="5" t="s">
        <v>8</v>
      </c>
      <c r="R464" s="5" t="s">
        <v>7009</v>
      </c>
      <c r="S464" s="5" t="s">
        <v>130</v>
      </c>
      <c r="T464" s="11">
        <v>17500</v>
      </c>
      <c r="U464" s="5" t="s">
        <v>9</v>
      </c>
      <c r="V464" s="11">
        <v>17500</v>
      </c>
      <c r="W464" s="5" t="s">
        <v>9</v>
      </c>
      <c r="X464" s="5" t="s">
        <v>132</v>
      </c>
      <c r="Y464" s="5" t="s">
        <v>22</v>
      </c>
      <c r="Z464" s="5" t="s">
        <v>1679</v>
      </c>
      <c r="AA464" s="5" t="s">
        <v>631</v>
      </c>
    </row>
    <row r="465" spans="1:27" hidden="1" x14ac:dyDescent="0.2">
      <c r="A465" s="5" t="s">
        <v>0</v>
      </c>
      <c r="B465" s="5" t="s">
        <v>443</v>
      </c>
      <c r="C465" s="5">
        <v>516</v>
      </c>
      <c r="D465" s="5" t="s">
        <v>1680</v>
      </c>
      <c r="E465" s="5" t="s">
        <v>1</v>
      </c>
      <c r="F465" s="5" t="s">
        <v>10</v>
      </c>
      <c r="G465" s="5" t="s">
        <v>287</v>
      </c>
      <c r="H465" s="10">
        <v>45555</v>
      </c>
      <c r="I465" s="10">
        <v>45555</v>
      </c>
      <c r="J465" s="5" t="s">
        <v>16</v>
      </c>
      <c r="K465" s="10">
        <v>45575</v>
      </c>
      <c r="L465" s="5" t="s">
        <v>5</v>
      </c>
      <c r="M465" s="5" t="s">
        <v>1681</v>
      </c>
      <c r="N465" s="5" t="s">
        <v>6</v>
      </c>
      <c r="O465" s="5" t="s">
        <v>290</v>
      </c>
      <c r="P465" s="5" t="s">
        <v>7</v>
      </c>
      <c r="Q465" s="5" t="s">
        <v>8</v>
      </c>
      <c r="R465" s="5" t="s">
        <v>7009</v>
      </c>
      <c r="S465" s="5" t="s">
        <v>235</v>
      </c>
      <c r="T465" s="11">
        <v>199650</v>
      </c>
      <c r="U465" s="5" t="s">
        <v>9</v>
      </c>
      <c r="V465" s="11">
        <v>199650</v>
      </c>
      <c r="W465" s="5" t="s">
        <v>9</v>
      </c>
      <c r="X465" s="5" t="s">
        <v>236</v>
      </c>
      <c r="Y465" s="5" t="s">
        <v>22</v>
      </c>
      <c r="Z465" s="5" t="s">
        <v>1683</v>
      </c>
      <c r="AA465" s="5" t="s">
        <v>1684</v>
      </c>
    </row>
    <row r="466" spans="1:27" hidden="1" x14ac:dyDescent="0.2">
      <c r="A466" s="5" t="s">
        <v>0</v>
      </c>
      <c r="B466" s="5" t="s">
        <v>96</v>
      </c>
      <c r="C466" s="5">
        <v>501</v>
      </c>
      <c r="D466" s="5" t="s">
        <v>1685</v>
      </c>
      <c r="E466" s="5" t="s">
        <v>1</v>
      </c>
      <c r="F466" s="5" t="s">
        <v>10</v>
      </c>
      <c r="G466" s="5" t="s">
        <v>287</v>
      </c>
      <c r="H466" s="10">
        <v>45541</v>
      </c>
      <c r="I466" s="10">
        <v>45541</v>
      </c>
      <c r="J466" s="5" t="s">
        <v>16</v>
      </c>
      <c r="K466" s="10">
        <v>45568</v>
      </c>
      <c r="L466" s="5" t="s">
        <v>13</v>
      </c>
      <c r="M466" s="5" t="s">
        <v>1686</v>
      </c>
      <c r="N466" s="5" t="s">
        <v>6</v>
      </c>
      <c r="O466" s="5" t="s">
        <v>290</v>
      </c>
      <c r="P466" s="5" t="s">
        <v>7</v>
      </c>
      <c r="Q466" s="5" t="s">
        <v>8</v>
      </c>
      <c r="R466" s="5" t="s">
        <v>7009</v>
      </c>
      <c r="S466" s="5" t="s">
        <v>309</v>
      </c>
      <c r="T466" s="11">
        <v>152155</v>
      </c>
      <c r="U466" s="5" t="s">
        <v>9</v>
      </c>
      <c r="V466" s="11">
        <v>152155</v>
      </c>
      <c r="W466" s="5" t="s">
        <v>9</v>
      </c>
      <c r="X466" s="5" t="s">
        <v>311</v>
      </c>
      <c r="Y466" s="5" t="s">
        <v>22</v>
      </c>
      <c r="Z466" s="5" t="s">
        <v>1688</v>
      </c>
      <c r="AA466" s="5" t="s">
        <v>1689</v>
      </c>
    </row>
    <row r="467" spans="1:27" hidden="1" x14ac:dyDescent="0.2">
      <c r="A467" s="5" t="s">
        <v>0</v>
      </c>
      <c r="B467" s="5" t="s">
        <v>181</v>
      </c>
      <c r="C467" s="5">
        <v>516</v>
      </c>
      <c r="D467" s="5" t="s">
        <v>1690</v>
      </c>
      <c r="E467" s="5" t="s">
        <v>1</v>
      </c>
      <c r="F467" s="5" t="s">
        <v>10</v>
      </c>
      <c r="G467" s="5" t="s">
        <v>287</v>
      </c>
      <c r="H467" s="10">
        <v>45541</v>
      </c>
      <c r="I467" s="10">
        <v>45541</v>
      </c>
      <c r="J467" s="5" t="s">
        <v>16</v>
      </c>
      <c r="K467" s="10">
        <v>45568</v>
      </c>
      <c r="L467" s="5" t="s">
        <v>13</v>
      </c>
      <c r="M467" s="5" t="s">
        <v>1691</v>
      </c>
      <c r="N467" s="5" t="s">
        <v>6</v>
      </c>
      <c r="O467" s="5" t="s">
        <v>290</v>
      </c>
      <c r="P467" s="5" t="s">
        <v>7</v>
      </c>
      <c r="Q467" s="5" t="s">
        <v>8</v>
      </c>
      <c r="R467" s="5" t="s">
        <v>7009</v>
      </c>
      <c r="S467" s="5" t="s">
        <v>309</v>
      </c>
      <c r="T467" s="11">
        <v>124000</v>
      </c>
      <c r="U467" s="5" t="s">
        <v>9</v>
      </c>
      <c r="V467" s="11">
        <v>124000</v>
      </c>
      <c r="W467" s="5" t="s">
        <v>9</v>
      </c>
      <c r="X467" s="5" t="s">
        <v>311</v>
      </c>
      <c r="Y467" s="5" t="s">
        <v>22</v>
      </c>
      <c r="Z467" s="5" t="s">
        <v>1693</v>
      </c>
      <c r="AA467" s="5" t="s">
        <v>1694</v>
      </c>
    </row>
    <row r="468" spans="1:27" x14ac:dyDescent="0.2">
      <c r="A468" s="5" t="s">
        <v>0</v>
      </c>
      <c r="B468" s="5" t="s">
        <v>80</v>
      </c>
      <c r="C468" s="5">
        <v>501</v>
      </c>
      <c r="D468" s="5" t="s">
        <v>1695</v>
      </c>
      <c r="E468" s="5" t="s">
        <v>1</v>
      </c>
      <c r="F468" s="5" t="s">
        <v>10</v>
      </c>
      <c r="G468" s="5" t="s">
        <v>287</v>
      </c>
      <c r="H468" s="10">
        <v>45553</v>
      </c>
      <c r="I468" s="10">
        <v>45537</v>
      </c>
      <c r="J468" s="5" t="s">
        <v>16</v>
      </c>
      <c r="K468" s="10">
        <v>45568</v>
      </c>
      <c r="L468" s="5" t="s">
        <v>13</v>
      </c>
      <c r="M468" s="5" t="s">
        <v>1696</v>
      </c>
      <c r="N468" s="5" t="s">
        <v>6</v>
      </c>
      <c r="O468" s="5" t="s">
        <v>290</v>
      </c>
      <c r="P468" s="5" t="s">
        <v>7</v>
      </c>
      <c r="Q468" s="5" t="s">
        <v>8</v>
      </c>
      <c r="R468" s="5" t="s">
        <v>7009</v>
      </c>
      <c r="S468" s="5" t="s">
        <v>309</v>
      </c>
      <c r="T468" s="11">
        <v>29040</v>
      </c>
      <c r="U468" s="5" t="s">
        <v>9</v>
      </c>
      <c r="V468" s="11">
        <v>29040</v>
      </c>
      <c r="W468" s="5" t="s">
        <v>9</v>
      </c>
      <c r="X468" s="5" t="s">
        <v>311</v>
      </c>
      <c r="Y468" s="5" t="s">
        <v>22</v>
      </c>
      <c r="Z468" s="5" t="s">
        <v>1698</v>
      </c>
      <c r="AA468" s="5" t="s">
        <v>1699</v>
      </c>
    </row>
    <row r="469" spans="1:27" x14ac:dyDescent="0.2">
      <c r="A469" s="5" t="s">
        <v>0</v>
      </c>
      <c r="B469" s="5" t="s">
        <v>80</v>
      </c>
      <c r="C469" s="5">
        <v>501</v>
      </c>
      <c r="D469" s="5" t="s">
        <v>1700</v>
      </c>
      <c r="E469" s="5" t="s">
        <v>1</v>
      </c>
      <c r="F469" s="5" t="s">
        <v>10</v>
      </c>
      <c r="G469" s="5" t="s">
        <v>287</v>
      </c>
      <c r="H469" s="10">
        <v>45553</v>
      </c>
      <c r="I469" s="10">
        <v>45538</v>
      </c>
      <c r="J469" s="5" t="s">
        <v>16</v>
      </c>
      <c r="K469" s="10">
        <v>45568</v>
      </c>
      <c r="L469" s="5" t="s">
        <v>13</v>
      </c>
      <c r="M469" s="5" t="s">
        <v>1701</v>
      </c>
      <c r="N469" s="5" t="s">
        <v>6</v>
      </c>
      <c r="O469" s="5" t="s">
        <v>290</v>
      </c>
      <c r="P469" s="5" t="s">
        <v>7</v>
      </c>
      <c r="Q469" s="5" t="s">
        <v>8</v>
      </c>
      <c r="R469" s="5" t="s">
        <v>7009</v>
      </c>
      <c r="S469" s="5" t="s">
        <v>309</v>
      </c>
      <c r="T469" s="11">
        <v>25894</v>
      </c>
      <c r="U469" s="5" t="s">
        <v>9</v>
      </c>
      <c r="V469" s="11">
        <v>25894</v>
      </c>
      <c r="W469" s="5" t="s">
        <v>9</v>
      </c>
      <c r="X469" s="5" t="s">
        <v>311</v>
      </c>
      <c r="Y469" s="5" t="s">
        <v>22</v>
      </c>
      <c r="Z469" s="5" t="s">
        <v>1703</v>
      </c>
      <c r="AA469" s="5" t="s">
        <v>1704</v>
      </c>
    </row>
    <row r="470" spans="1:27" x14ac:dyDescent="0.2">
      <c r="A470" s="5" t="s">
        <v>0</v>
      </c>
      <c r="B470" s="5" t="s">
        <v>80</v>
      </c>
      <c r="C470" s="5">
        <v>501</v>
      </c>
      <c r="D470" s="5" t="s">
        <v>1705</v>
      </c>
      <c r="E470" s="5" t="s">
        <v>1</v>
      </c>
      <c r="F470" s="5" t="s">
        <v>10</v>
      </c>
      <c r="G470" s="5" t="s">
        <v>287</v>
      </c>
      <c r="H470" s="10">
        <v>45553</v>
      </c>
      <c r="I470" s="10">
        <v>45536</v>
      </c>
      <c r="J470" s="5" t="s">
        <v>16</v>
      </c>
      <c r="K470" s="10">
        <v>45568</v>
      </c>
      <c r="L470" s="5" t="s">
        <v>13</v>
      </c>
      <c r="M470" s="5" t="s">
        <v>1706</v>
      </c>
      <c r="N470" s="5" t="s">
        <v>6</v>
      </c>
      <c r="O470" s="5" t="s">
        <v>290</v>
      </c>
      <c r="P470" s="5" t="s">
        <v>7</v>
      </c>
      <c r="Q470" s="5" t="s">
        <v>8</v>
      </c>
      <c r="R470" s="5" t="s">
        <v>7009</v>
      </c>
      <c r="S470" s="5" t="s">
        <v>309</v>
      </c>
      <c r="T470" s="11">
        <v>39466</v>
      </c>
      <c r="U470" s="5" t="s">
        <v>9</v>
      </c>
      <c r="V470" s="11">
        <v>39466</v>
      </c>
      <c r="W470" s="5" t="s">
        <v>9</v>
      </c>
      <c r="X470" s="5" t="s">
        <v>311</v>
      </c>
      <c r="Y470" s="5" t="s">
        <v>22</v>
      </c>
      <c r="Z470" s="5" t="s">
        <v>1708</v>
      </c>
      <c r="AA470" s="5" t="s">
        <v>732</v>
      </c>
    </row>
    <row r="471" spans="1:27" x14ac:dyDescent="0.2">
      <c r="A471" s="5" t="s">
        <v>0</v>
      </c>
      <c r="B471" s="5" t="s">
        <v>80</v>
      </c>
      <c r="C471" s="5">
        <v>501</v>
      </c>
      <c r="D471" s="5" t="s">
        <v>1709</v>
      </c>
      <c r="E471" s="5" t="s">
        <v>1</v>
      </c>
      <c r="F471" s="5" t="s">
        <v>10</v>
      </c>
      <c r="G471" s="5" t="s">
        <v>287</v>
      </c>
      <c r="H471" s="10">
        <v>45553</v>
      </c>
      <c r="I471" s="10">
        <v>45538</v>
      </c>
      <c r="J471" s="5" t="s">
        <v>16</v>
      </c>
      <c r="K471" s="10">
        <v>45568</v>
      </c>
      <c r="L471" s="5" t="s">
        <v>13</v>
      </c>
      <c r="M471" s="5" t="s">
        <v>1710</v>
      </c>
      <c r="N471" s="5" t="s">
        <v>6</v>
      </c>
      <c r="O471" s="5" t="s">
        <v>290</v>
      </c>
      <c r="P471" s="5" t="s">
        <v>7</v>
      </c>
      <c r="Q471" s="5" t="s">
        <v>8</v>
      </c>
      <c r="R471" s="5" t="s">
        <v>7009</v>
      </c>
      <c r="S471" s="5" t="s">
        <v>309</v>
      </c>
      <c r="T471" s="11">
        <v>32186</v>
      </c>
      <c r="U471" s="5" t="s">
        <v>9</v>
      </c>
      <c r="V471" s="11">
        <v>32186</v>
      </c>
      <c r="W471" s="5" t="s">
        <v>9</v>
      </c>
      <c r="X471" s="5" t="s">
        <v>311</v>
      </c>
      <c r="Y471" s="5" t="s">
        <v>22</v>
      </c>
      <c r="Z471" s="5" t="s">
        <v>1712</v>
      </c>
      <c r="AA471" s="5" t="s">
        <v>1713</v>
      </c>
    </row>
    <row r="472" spans="1:27" hidden="1" x14ac:dyDescent="0.2">
      <c r="A472" s="5" t="s">
        <v>0</v>
      </c>
      <c r="B472" s="5" t="s">
        <v>57</v>
      </c>
      <c r="C472" s="5">
        <v>518</v>
      </c>
      <c r="D472" s="5" t="s">
        <v>1714</v>
      </c>
      <c r="E472" s="5" t="s">
        <v>1</v>
      </c>
      <c r="F472" s="5" t="s">
        <v>10</v>
      </c>
      <c r="G472" s="5" t="s">
        <v>287</v>
      </c>
      <c r="H472" s="10">
        <v>45555</v>
      </c>
      <c r="I472" s="10">
        <v>45537</v>
      </c>
      <c r="J472" s="5" t="s">
        <v>16</v>
      </c>
      <c r="K472" s="10">
        <v>45568</v>
      </c>
      <c r="L472" s="5" t="s">
        <v>13</v>
      </c>
      <c r="M472" s="5" t="s">
        <v>1715</v>
      </c>
      <c r="N472" s="5" t="s">
        <v>6</v>
      </c>
      <c r="O472" s="5" t="s">
        <v>290</v>
      </c>
      <c r="P472" s="5" t="s">
        <v>7</v>
      </c>
      <c r="Q472" s="5" t="s">
        <v>8</v>
      </c>
      <c r="R472" s="5" t="s">
        <v>7009</v>
      </c>
      <c r="S472" s="5" t="s">
        <v>309</v>
      </c>
      <c r="T472" s="11">
        <v>12390</v>
      </c>
      <c r="U472" s="5" t="s">
        <v>9</v>
      </c>
      <c r="V472" s="11">
        <v>12390</v>
      </c>
      <c r="W472" s="5" t="s">
        <v>9</v>
      </c>
      <c r="X472" s="5" t="s">
        <v>311</v>
      </c>
      <c r="Y472" s="5" t="s">
        <v>22</v>
      </c>
      <c r="Z472" s="5" t="s">
        <v>1717</v>
      </c>
      <c r="AA472" s="5" t="s">
        <v>1718</v>
      </c>
    </row>
    <row r="473" spans="1:27" hidden="1" x14ac:dyDescent="0.2">
      <c r="A473" s="5" t="s">
        <v>0</v>
      </c>
      <c r="B473" s="5" t="s">
        <v>181</v>
      </c>
      <c r="C473" s="5">
        <v>516</v>
      </c>
      <c r="D473" s="5" t="s">
        <v>1719</v>
      </c>
      <c r="E473" s="5" t="s">
        <v>1</v>
      </c>
      <c r="F473" s="5" t="s">
        <v>10</v>
      </c>
      <c r="G473" s="5" t="s">
        <v>287</v>
      </c>
      <c r="H473" s="10">
        <v>45541</v>
      </c>
      <c r="I473" s="10">
        <v>45541</v>
      </c>
      <c r="J473" s="5" t="s">
        <v>16</v>
      </c>
      <c r="K473" s="10">
        <v>45568</v>
      </c>
      <c r="L473" s="5" t="s">
        <v>13</v>
      </c>
      <c r="M473" s="5" t="s">
        <v>1720</v>
      </c>
      <c r="N473" s="5" t="s">
        <v>6</v>
      </c>
      <c r="O473" s="5" t="s">
        <v>290</v>
      </c>
      <c r="P473" s="5" t="s">
        <v>7</v>
      </c>
      <c r="Q473" s="5" t="s">
        <v>8</v>
      </c>
      <c r="R473" s="5" t="s">
        <v>7009</v>
      </c>
      <c r="S473" s="5" t="s">
        <v>309</v>
      </c>
      <c r="T473" s="11">
        <v>93500</v>
      </c>
      <c r="U473" s="5" t="s">
        <v>9</v>
      </c>
      <c r="V473" s="11">
        <v>93500</v>
      </c>
      <c r="W473" s="5" t="s">
        <v>9</v>
      </c>
      <c r="X473" s="5" t="s">
        <v>311</v>
      </c>
      <c r="Y473" s="5" t="s">
        <v>22</v>
      </c>
      <c r="Z473" s="5" t="s">
        <v>1722</v>
      </c>
      <c r="AA473" s="5" t="s">
        <v>1723</v>
      </c>
    </row>
    <row r="474" spans="1:27" hidden="1" x14ac:dyDescent="0.2">
      <c r="A474" s="5" t="s">
        <v>0</v>
      </c>
      <c r="B474" s="5" t="s">
        <v>181</v>
      </c>
      <c r="C474" s="5">
        <v>516</v>
      </c>
      <c r="D474" s="5" t="s">
        <v>1724</v>
      </c>
      <c r="E474" s="5" t="s">
        <v>1</v>
      </c>
      <c r="F474" s="5" t="s">
        <v>10</v>
      </c>
      <c r="G474" s="5" t="s">
        <v>287</v>
      </c>
      <c r="H474" s="10">
        <v>45520</v>
      </c>
      <c r="I474" s="10">
        <v>45505</v>
      </c>
      <c r="J474" s="5" t="s">
        <v>15</v>
      </c>
      <c r="K474" s="10">
        <v>45568</v>
      </c>
      <c r="L474" s="5" t="s">
        <v>13</v>
      </c>
      <c r="M474" s="5" t="s">
        <v>1725</v>
      </c>
      <c r="N474" s="5" t="s">
        <v>6</v>
      </c>
      <c r="O474" s="5" t="s">
        <v>290</v>
      </c>
      <c r="P474" s="5" t="s">
        <v>7</v>
      </c>
      <c r="Q474" s="5" t="s">
        <v>8</v>
      </c>
      <c r="R474" s="5" t="s">
        <v>7009</v>
      </c>
      <c r="S474" s="5" t="s">
        <v>309</v>
      </c>
      <c r="T474" s="11">
        <v>47795</v>
      </c>
      <c r="U474" s="5" t="s">
        <v>9</v>
      </c>
      <c r="V474" s="11">
        <v>47795</v>
      </c>
      <c r="W474" s="5" t="s">
        <v>9</v>
      </c>
      <c r="X474" s="5" t="s">
        <v>311</v>
      </c>
      <c r="Y474" s="5" t="s">
        <v>22</v>
      </c>
      <c r="Z474" s="5" t="s">
        <v>1727</v>
      </c>
      <c r="AA474" s="5" t="s">
        <v>592</v>
      </c>
    </row>
    <row r="475" spans="1:27" hidden="1" x14ac:dyDescent="0.2">
      <c r="A475" s="5" t="s">
        <v>0</v>
      </c>
      <c r="B475" s="5" t="s">
        <v>181</v>
      </c>
      <c r="C475" s="5">
        <v>516</v>
      </c>
      <c r="D475" s="5" t="s">
        <v>1728</v>
      </c>
      <c r="E475" s="5" t="s">
        <v>1</v>
      </c>
      <c r="F475" s="5" t="s">
        <v>10</v>
      </c>
      <c r="G475" s="5" t="s">
        <v>287</v>
      </c>
      <c r="H475" s="10">
        <v>45520</v>
      </c>
      <c r="I475" s="10">
        <v>45511</v>
      </c>
      <c r="J475" s="5" t="s">
        <v>15</v>
      </c>
      <c r="K475" s="10">
        <v>45568</v>
      </c>
      <c r="L475" s="5" t="s">
        <v>13</v>
      </c>
      <c r="M475" s="5" t="s">
        <v>1729</v>
      </c>
      <c r="N475" s="5" t="s">
        <v>6</v>
      </c>
      <c r="O475" s="5" t="s">
        <v>290</v>
      </c>
      <c r="P475" s="5" t="s">
        <v>7</v>
      </c>
      <c r="Q475" s="5" t="s">
        <v>8</v>
      </c>
      <c r="R475" s="5" t="s">
        <v>7009</v>
      </c>
      <c r="S475" s="5" t="s">
        <v>309</v>
      </c>
      <c r="T475" s="11">
        <v>10043</v>
      </c>
      <c r="U475" s="5" t="s">
        <v>9</v>
      </c>
      <c r="V475" s="11">
        <v>10043</v>
      </c>
      <c r="W475" s="5" t="s">
        <v>9</v>
      </c>
      <c r="X475" s="5" t="s">
        <v>311</v>
      </c>
      <c r="Y475" s="5" t="s">
        <v>22</v>
      </c>
      <c r="Z475" s="5" t="s">
        <v>1731</v>
      </c>
      <c r="AA475" s="5" t="s">
        <v>405</v>
      </c>
    </row>
    <row r="476" spans="1:27" hidden="1" x14ac:dyDescent="0.2">
      <c r="A476" s="5" t="s">
        <v>0</v>
      </c>
      <c r="B476" s="5" t="s">
        <v>181</v>
      </c>
      <c r="C476" s="5">
        <v>516</v>
      </c>
      <c r="D476" s="5" t="s">
        <v>1732</v>
      </c>
      <c r="E476" s="5" t="s">
        <v>1</v>
      </c>
      <c r="F476" s="5" t="s">
        <v>10</v>
      </c>
      <c r="G476" s="5" t="s">
        <v>287</v>
      </c>
      <c r="H476" s="10">
        <v>45520</v>
      </c>
      <c r="I476" s="10">
        <v>45509</v>
      </c>
      <c r="J476" s="5" t="s">
        <v>15</v>
      </c>
      <c r="K476" s="10">
        <v>45568</v>
      </c>
      <c r="L476" s="5" t="s">
        <v>13</v>
      </c>
      <c r="M476" s="5" t="s">
        <v>1733</v>
      </c>
      <c r="N476" s="5" t="s">
        <v>6</v>
      </c>
      <c r="O476" s="5" t="s">
        <v>290</v>
      </c>
      <c r="P476" s="5" t="s">
        <v>7</v>
      </c>
      <c r="Q476" s="5" t="s">
        <v>8</v>
      </c>
      <c r="R476" s="5" t="s">
        <v>7009</v>
      </c>
      <c r="S476" s="5" t="s">
        <v>309</v>
      </c>
      <c r="T476" s="11">
        <v>31460</v>
      </c>
      <c r="U476" s="5" t="s">
        <v>9</v>
      </c>
      <c r="V476" s="11">
        <v>31460</v>
      </c>
      <c r="W476" s="5" t="s">
        <v>9</v>
      </c>
      <c r="X476" s="5" t="s">
        <v>311</v>
      </c>
      <c r="Y476" s="5" t="s">
        <v>22</v>
      </c>
      <c r="Z476" s="5" t="s">
        <v>1735</v>
      </c>
      <c r="AA476" s="5" t="s">
        <v>1736</v>
      </c>
    </row>
    <row r="477" spans="1:27" hidden="1" x14ac:dyDescent="0.2">
      <c r="A477" s="5" t="s">
        <v>0</v>
      </c>
      <c r="B477" s="5" t="s">
        <v>438</v>
      </c>
      <c r="C477" s="5">
        <v>518</v>
      </c>
      <c r="D477" s="5" t="s">
        <v>1737</v>
      </c>
      <c r="E477" s="5" t="s">
        <v>1</v>
      </c>
      <c r="F477" s="5" t="s">
        <v>10</v>
      </c>
      <c r="G477" s="5" t="s">
        <v>287</v>
      </c>
      <c r="H477" s="10">
        <v>45553</v>
      </c>
      <c r="I477" s="10">
        <v>45545</v>
      </c>
      <c r="J477" s="5" t="s">
        <v>16</v>
      </c>
      <c r="K477" s="10">
        <v>45568</v>
      </c>
      <c r="L477" s="5" t="s">
        <v>13</v>
      </c>
      <c r="M477" s="5" t="s">
        <v>1738</v>
      </c>
      <c r="N477" s="5" t="s">
        <v>6</v>
      </c>
      <c r="O477" s="5" t="s">
        <v>290</v>
      </c>
      <c r="P477" s="5" t="s">
        <v>7</v>
      </c>
      <c r="Q477" s="5" t="s">
        <v>8</v>
      </c>
      <c r="R477" s="5" t="s">
        <v>7009</v>
      </c>
      <c r="S477" s="5" t="s">
        <v>309</v>
      </c>
      <c r="T477" s="11">
        <v>14650</v>
      </c>
      <c r="U477" s="5" t="s">
        <v>9</v>
      </c>
      <c r="V477" s="11">
        <v>14650</v>
      </c>
      <c r="W477" s="5" t="s">
        <v>9</v>
      </c>
      <c r="X477" s="5" t="s">
        <v>311</v>
      </c>
      <c r="Y477" s="5" t="s">
        <v>22</v>
      </c>
      <c r="Z477" s="5" t="s">
        <v>1740</v>
      </c>
      <c r="AA477" s="5" t="s">
        <v>1741</v>
      </c>
    </row>
    <row r="478" spans="1:27" hidden="1" x14ac:dyDescent="0.2">
      <c r="A478" s="5" t="s">
        <v>0</v>
      </c>
      <c r="B478" s="5" t="s">
        <v>131</v>
      </c>
      <c r="C478" s="5">
        <v>518</v>
      </c>
      <c r="D478" s="5" t="s">
        <v>1742</v>
      </c>
      <c r="E478" s="5" t="s">
        <v>1</v>
      </c>
      <c r="F478" s="5" t="s">
        <v>10</v>
      </c>
      <c r="G478" s="5" t="s">
        <v>287</v>
      </c>
      <c r="H478" s="10">
        <v>45555</v>
      </c>
      <c r="I478" s="10">
        <v>45555</v>
      </c>
      <c r="J478" s="5" t="s">
        <v>16</v>
      </c>
      <c r="K478" s="10">
        <v>45575</v>
      </c>
      <c r="L478" s="5" t="s">
        <v>5</v>
      </c>
      <c r="M478" s="5" t="s">
        <v>1743</v>
      </c>
      <c r="N478" s="5" t="s">
        <v>6</v>
      </c>
      <c r="O478" s="5" t="s">
        <v>290</v>
      </c>
      <c r="P478" s="5" t="s">
        <v>7</v>
      </c>
      <c r="Q478" s="5" t="s">
        <v>8</v>
      </c>
      <c r="R478" s="5" t="s">
        <v>7009</v>
      </c>
      <c r="S478" s="5" t="s">
        <v>309</v>
      </c>
      <c r="T478" s="11">
        <v>101633</v>
      </c>
      <c r="U478" s="5" t="s">
        <v>9</v>
      </c>
      <c r="V478" s="11">
        <v>101633</v>
      </c>
      <c r="W478" s="5" t="s">
        <v>9</v>
      </c>
      <c r="X478" s="5" t="s">
        <v>311</v>
      </c>
      <c r="Y478" s="5" t="s">
        <v>22</v>
      </c>
      <c r="Z478" s="5" t="s">
        <v>1745</v>
      </c>
      <c r="AA478" s="5" t="s">
        <v>1746</v>
      </c>
    </row>
    <row r="479" spans="1:27" hidden="1" x14ac:dyDescent="0.2">
      <c r="A479" s="5" t="s">
        <v>0</v>
      </c>
      <c r="B479" s="5" t="s">
        <v>131</v>
      </c>
      <c r="C479" s="5">
        <v>518</v>
      </c>
      <c r="D479" s="5" t="s">
        <v>1747</v>
      </c>
      <c r="E479" s="5" t="s">
        <v>1</v>
      </c>
      <c r="F479" s="5" t="s">
        <v>10</v>
      </c>
      <c r="G479" s="5" t="s">
        <v>287</v>
      </c>
      <c r="H479" s="10">
        <v>45553</v>
      </c>
      <c r="I479" s="10">
        <v>45553</v>
      </c>
      <c r="J479" s="5" t="s">
        <v>16</v>
      </c>
      <c r="K479" s="10">
        <v>45575</v>
      </c>
      <c r="L479" s="5" t="s">
        <v>5</v>
      </c>
      <c r="M479" s="5" t="s">
        <v>1748</v>
      </c>
      <c r="N479" s="5" t="s">
        <v>6</v>
      </c>
      <c r="O479" s="5" t="s">
        <v>290</v>
      </c>
      <c r="P479" s="5" t="s">
        <v>7</v>
      </c>
      <c r="Q479" s="5" t="s">
        <v>8</v>
      </c>
      <c r="R479" s="5" t="s">
        <v>7009</v>
      </c>
      <c r="S479" s="5" t="s">
        <v>309</v>
      </c>
      <c r="T479" s="11">
        <v>406269.6</v>
      </c>
      <c r="U479" s="5" t="s">
        <v>9</v>
      </c>
      <c r="V479" s="11">
        <v>406269.6</v>
      </c>
      <c r="W479" s="5" t="s">
        <v>9</v>
      </c>
      <c r="X479" s="5" t="s">
        <v>311</v>
      </c>
      <c r="Y479" s="5" t="s">
        <v>22</v>
      </c>
      <c r="Z479" s="5" t="s">
        <v>1750</v>
      </c>
      <c r="AA479" s="5" t="s">
        <v>293</v>
      </c>
    </row>
    <row r="480" spans="1:27" hidden="1" x14ac:dyDescent="0.2">
      <c r="A480" s="5" t="s">
        <v>0</v>
      </c>
      <c r="B480" s="5" t="s">
        <v>43</v>
      </c>
      <c r="C480" s="5">
        <v>538</v>
      </c>
      <c r="D480" s="5" t="s">
        <v>1751</v>
      </c>
      <c r="E480" s="5" t="s">
        <v>1</v>
      </c>
      <c r="F480" s="5" t="s">
        <v>10</v>
      </c>
      <c r="G480" s="5" t="s">
        <v>287</v>
      </c>
      <c r="H480" s="10">
        <v>45558</v>
      </c>
      <c r="I480" s="10">
        <v>45558</v>
      </c>
      <c r="J480" s="5" t="s">
        <v>16</v>
      </c>
      <c r="K480" s="10">
        <v>45568</v>
      </c>
      <c r="L480" s="5" t="s">
        <v>13</v>
      </c>
      <c r="M480" s="5" t="s">
        <v>1752</v>
      </c>
      <c r="N480" s="5" t="s">
        <v>6</v>
      </c>
      <c r="O480" s="5" t="s">
        <v>290</v>
      </c>
      <c r="P480" s="5" t="s">
        <v>7</v>
      </c>
      <c r="Q480" s="5" t="s">
        <v>8</v>
      </c>
      <c r="R480" s="5" t="s">
        <v>7009</v>
      </c>
      <c r="S480" s="5" t="s">
        <v>42</v>
      </c>
      <c r="T480" s="11">
        <v>36</v>
      </c>
      <c r="U480" s="5" t="s">
        <v>9</v>
      </c>
      <c r="V480" s="11">
        <v>36</v>
      </c>
      <c r="W480" s="5" t="s">
        <v>9</v>
      </c>
      <c r="X480" s="5" t="s">
        <v>44</v>
      </c>
      <c r="Y480" s="5" t="s">
        <v>22</v>
      </c>
      <c r="Z480" s="5" t="s">
        <v>1754</v>
      </c>
      <c r="AA480" s="5" t="s">
        <v>685</v>
      </c>
    </row>
    <row r="481" spans="1:27" hidden="1" x14ac:dyDescent="0.2">
      <c r="A481" s="5" t="s">
        <v>0</v>
      </c>
      <c r="B481" s="5" t="s">
        <v>131</v>
      </c>
      <c r="C481" s="5">
        <v>518</v>
      </c>
      <c r="D481" s="5" t="s">
        <v>1755</v>
      </c>
      <c r="E481" s="5" t="s">
        <v>1</v>
      </c>
      <c r="F481" s="5" t="s">
        <v>10</v>
      </c>
      <c r="G481" s="5" t="s">
        <v>287</v>
      </c>
      <c r="H481" s="10">
        <v>45558</v>
      </c>
      <c r="I481" s="10">
        <v>45558</v>
      </c>
      <c r="J481" s="5" t="s">
        <v>16</v>
      </c>
      <c r="K481" s="10">
        <v>45562</v>
      </c>
      <c r="L481" s="5" t="s">
        <v>5</v>
      </c>
      <c r="M481" s="5" t="s">
        <v>1756</v>
      </c>
      <c r="N481" s="5" t="s">
        <v>6</v>
      </c>
      <c r="O481" s="5" t="s">
        <v>290</v>
      </c>
      <c r="P481" s="5" t="s">
        <v>7</v>
      </c>
      <c r="Q481" s="5" t="s">
        <v>8</v>
      </c>
      <c r="R481" s="5" t="s">
        <v>7009</v>
      </c>
      <c r="S481" s="5" t="s">
        <v>71</v>
      </c>
      <c r="T481" s="11">
        <v>30000</v>
      </c>
      <c r="U481" s="5" t="s">
        <v>9</v>
      </c>
      <c r="V481" s="11">
        <v>30000</v>
      </c>
      <c r="W481" s="5" t="s">
        <v>9</v>
      </c>
      <c r="X481" s="5" t="s">
        <v>72</v>
      </c>
      <c r="Y481" s="5" t="s">
        <v>22</v>
      </c>
      <c r="Z481" s="5" t="s">
        <v>1757</v>
      </c>
      <c r="AA481" s="5" t="s">
        <v>631</v>
      </c>
    </row>
    <row r="482" spans="1:27" hidden="1" x14ac:dyDescent="0.2">
      <c r="A482" s="5" t="s">
        <v>0</v>
      </c>
      <c r="B482" s="5" t="s">
        <v>131</v>
      </c>
      <c r="C482" s="5">
        <v>518</v>
      </c>
      <c r="D482" s="5" t="s">
        <v>1758</v>
      </c>
      <c r="E482" s="5" t="s">
        <v>1</v>
      </c>
      <c r="F482" s="5" t="s">
        <v>10</v>
      </c>
      <c r="G482" s="5" t="s">
        <v>287</v>
      </c>
      <c r="H482" s="10">
        <v>45544</v>
      </c>
      <c r="I482" s="10">
        <v>45544</v>
      </c>
      <c r="J482" s="5" t="s">
        <v>16</v>
      </c>
      <c r="K482" s="10">
        <v>45568</v>
      </c>
      <c r="L482" s="5" t="s">
        <v>5</v>
      </c>
      <c r="M482" s="5" t="s">
        <v>1759</v>
      </c>
      <c r="N482" s="5" t="s">
        <v>6</v>
      </c>
      <c r="O482" s="5" t="s">
        <v>290</v>
      </c>
      <c r="P482" s="5" t="s">
        <v>7</v>
      </c>
      <c r="Q482" s="5" t="s">
        <v>8</v>
      </c>
      <c r="R482" s="5" t="s">
        <v>7009</v>
      </c>
      <c r="S482" s="5" t="s">
        <v>101</v>
      </c>
      <c r="T482" s="11">
        <v>200</v>
      </c>
      <c r="U482" s="5" t="s">
        <v>9</v>
      </c>
      <c r="V482" s="11">
        <v>200</v>
      </c>
      <c r="W482" s="5" t="s">
        <v>9</v>
      </c>
      <c r="X482" s="5" t="s">
        <v>102</v>
      </c>
      <c r="Y482" s="5" t="s">
        <v>22</v>
      </c>
      <c r="Z482" s="5" t="s">
        <v>1761</v>
      </c>
      <c r="AA482" s="5" t="s">
        <v>1104</v>
      </c>
    </row>
    <row r="483" spans="1:27" hidden="1" x14ac:dyDescent="0.2">
      <c r="A483" s="5" t="s">
        <v>0</v>
      </c>
      <c r="B483" s="5" t="s">
        <v>43</v>
      </c>
      <c r="C483" s="5">
        <v>538</v>
      </c>
      <c r="D483" s="5" t="s">
        <v>1762</v>
      </c>
      <c r="E483" s="5" t="s">
        <v>1</v>
      </c>
      <c r="F483" s="5" t="s">
        <v>10</v>
      </c>
      <c r="G483" s="5" t="s">
        <v>287</v>
      </c>
      <c r="H483" s="10">
        <v>45560</v>
      </c>
      <c r="I483" s="10">
        <v>45560</v>
      </c>
      <c r="J483" s="5" t="s">
        <v>16</v>
      </c>
      <c r="K483" s="10">
        <v>45568</v>
      </c>
      <c r="L483" s="5" t="s">
        <v>5</v>
      </c>
      <c r="M483" s="5" t="s">
        <v>1763</v>
      </c>
      <c r="N483" s="5" t="s">
        <v>6</v>
      </c>
      <c r="O483" s="5" t="s">
        <v>290</v>
      </c>
      <c r="P483" s="5" t="s">
        <v>7</v>
      </c>
      <c r="Q483" s="5" t="s">
        <v>8</v>
      </c>
      <c r="R483" s="5" t="s">
        <v>7009</v>
      </c>
      <c r="S483" s="5" t="s">
        <v>42</v>
      </c>
      <c r="T483" s="11">
        <v>2250</v>
      </c>
      <c r="U483" s="5" t="s">
        <v>9</v>
      </c>
      <c r="V483" s="11">
        <v>2250</v>
      </c>
      <c r="W483" s="5" t="s">
        <v>9</v>
      </c>
      <c r="X483" s="5" t="s">
        <v>44</v>
      </c>
      <c r="Y483" s="5" t="s">
        <v>22</v>
      </c>
      <c r="Z483" s="5" t="s">
        <v>1765</v>
      </c>
      <c r="AA483" s="5" t="s">
        <v>685</v>
      </c>
    </row>
    <row r="484" spans="1:27" hidden="1" x14ac:dyDescent="0.2">
      <c r="A484" s="5" t="s">
        <v>0</v>
      </c>
      <c r="B484" s="5" t="s">
        <v>181</v>
      </c>
      <c r="C484" s="5">
        <v>516</v>
      </c>
      <c r="D484" s="5" t="s">
        <v>1766</v>
      </c>
      <c r="E484" s="5" t="s">
        <v>1</v>
      </c>
      <c r="F484" s="5" t="s">
        <v>10</v>
      </c>
      <c r="G484" s="5" t="s">
        <v>287</v>
      </c>
      <c r="H484" s="10">
        <v>45537</v>
      </c>
      <c r="I484" s="10">
        <v>45535</v>
      </c>
      <c r="J484" s="5" t="s">
        <v>15</v>
      </c>
      <c r="K484" s="10">
        <v>45562</v>
      </c>
      <c r="L484" s="5" t="s">
        <v>5</v>
      </c>
      <c r="M484" s="5" t="s">
        <v>1767</v>
      </c>
      <c r="N484" s="5" t="s">
        <v>6</v>
      </c>
      <c r="O484" s="5" t="s">
        <v>290</v>
      </c>
      <c r="P484" s="5" t="s">
        <v>7</v>
      </c>
      <c r="Q484" s="5" t="s">
        <v>8</v>
      </c>
      <c r="R484" s="5" t="s">
        <v>7009</v>
      </c>
      <c r="S484" s="5" t="s">
        <v>235</v>
      </c>
      <c r="T484" s="11">
        <v>46000</v>
      </c>
      <c r="U484" s="5" t="s">
        <v>9</v>
      </c>
      <c r="V484" s="11">
        <v>46000</v>
      </c>
      <c r="W484" s="5" t="s">
        <v>9</v>
      </c>
      <c r="X484" s="5" t="s">
        <v>236</v>
      </c>
      <c r="Y484" s="5" t="s">
        <v>22</v>
      </c>
      <c r="Z484" s="5" t="s">
        <v>1769</v>
      </c>
      <c r="AA484" s="5" t="s">
        <v>405</v>
      </c>
    </row>
    <row r="485" spans="1:27" hidden="1" x14ac:dyDescent="0.2">
      <c r="A485" s="5" t="s">
        <v>0</v>
      </c>
      <c r="B485" s="5" t="s">
        <v>181</v>
      </c>
      <c r="C485" s="5">
        <v>516</v>
      </c>
      <c r="D485" s="5" t="s">
        <v>1770</v>
      </c>
      <c r="E485" s="5" t="s">
        <v>1</v>
      </c>
      <c r="F485" s="5" t="s">
        <v>10</v>
      </c>
      <c r="G485" s="5" t="s">
        <v>287</v>
      </c>
      <c r="H485" s="10">
        <v>45535</v>
      </c>
      <c r="I485" s="10">
        <v>45535</v>
      </c>
      <c r="J485" s="5" t="s">
        <v>15</v>
      </c>
      <c r="K485" s="10">
        <v>45562</v>
      </c>
      <c r="L485" s="5" t="s">
        <v>5</v>
      </c>
      <c r="M485" s="5" t="s">
        <v>1771</v>
      </c>
      <c r="N485" s="5" t="s">
        <v>6</v>
      </c>
      <c r="O485" s="5" t="s">
        <v>290</v>
      </c>
      <c r="P485" s="5" t="s">
        <v>7</v>
      </c>
      <c r="Q485" s="5" t="s">
        <v>8</v>
      </c>
      <c r="R485" s="5" t="s">
        <v>7009</v>
      </c>
      <c r="S485" s="5" t="s">
        <v>25</v>
      </c>
      <c r="T485" s="11">
        <v>70000</v>
      </c>
      <c r="U485" s="5" t="s">
        <v>9</v>
      </c>
      <c r="V485" s="11">
        <v>70000</v>
      </c>
      <c r="W485" s="5" t="s">
        <v>9</v>
      </c>
      <c r="X485" s="5" t="s">
        <v>30</v>
      </c>
      <c r="Y485" s="5" t="s">
        <v>22</v>
      </c>
      <c r="Z485" s="5" t="s">
        <v>1773</v>
      </c>
      <c r="AA485" s="5" t="s">
        <v>690</v>
      </c>
    </row>
    <row r="486" spans="1:27" hidden="1" x14ac:dyDescent="0.2">
      <c r="A486" s="5" t="s">
        <v>0</v>
      </c>
      <c r="B486" s="5" t="s">
        <v>310</v>
      </c>
      <c r="C486" s="5">
        <v>518</v>
      </c>
      <c r="D486" s="5" t="s">
        <v>1774</v>
      </c>
      <c r="E486" s="5" t="s">
        <v>1</v>
      </c>
      <c r="F486" s="5" t="s">
        <v>10</v>
      </c>
      <c r="G486" s="5" t="s">
        <v>287</v>
      </c>
      <c r="H486" s="10">
        <v>45551</v>
      </c>
      <c r="I486" s="10">
        <v>45548</v>
      </c>
      <c r="J486" s="5" t="s">
        <v>16</v>
      </c>
      <c r="K486" s="10">
        <v>45568</v>
      </c>
      <c r="L486" s="5" t="s">
        <v>5</v>
      </c>
      <c r="M486" s="5" t="s">
        <v>1775</v>
      </c>
      <c r="N486" s="5" t="s">
        <v>6</v>
      </c>
      <c r="O486" s="5" t="s">
        <v>290</v>
      </c>
      <c r="P486" s="5" t="s">
        <v>7</v>
      </c>
      <c r="Q486" s="5" t="s">
        <v>8</v>
      </c>
      <c r="R486" s="5" t="s">
        <v>7009</v>
      </c>
      <c r="S486" s="5" t="s">
        <v>25</v>
      </c>
      <c r="T486" s="11">
        <v>414894.48</v>
      </c>
      <c r="U486" s="5" t="s">
        <v>9</v>
      </c>
      <c r="V486" s="11">
        <v>414894.48</v>
      </c>
      <c r="W486" s="5" t="s">
        <v>9</v>
      </c>
      <c r="X486" s="5" t="s">
        <v>30</v>
      </c>
      <c r="Y486" s="5" t="s">
        <v>22</v>
      </c>
      <c r="Z486" s="5" t="s">
        <v>1777</v>
      </c>
      <c r="AA486" s="5" t="s">
        <v>1778</v>
      </c>
    </row>
    <row r="487" spans="1:27" hidden="1" x14ac:dyDescent="0.2">
      <c r="A487" s="5" t="s">
        <v>0</v>
      </c>
      <c r="B487" s="5" t="s">
        <v>57</v>
      </c>
      <c r="C487" s="5">
        <v>518</v>
      </c>
      <c r="D487" s="5" t="s">
        <v>1779</v>
      </c>
      <c r="E487" s="5" t="s">
        <v>1</v>
      </c>
      <c r="F487" s="5" t="s">
        <v>10</v>
      </c>
      <c r="G487" s="5" t="s">
        <v>287</v>
      </c>
      <c r="H487" s="10">
        <v>45559</v>
      </c>
      <c r="I487" s="10">
        <v>45559</v>
      </c>
      <c r="J487" s="5" t="s">
        <v>16</v>
      </c>
      <c r="K487" s="10">
        <v>45562</v>
      </c>
      <c r="L487" s="5" t="s">
        <v>5</v>
      </c>
      <c r="M487" s="5" t="s">
        <v>1780</v>
      </c>
      <c r="N487" s="5" t="s">
        <v>6</v>
      </c>
      <c r="O487" s="5" t="s">
        <v>290</v>
      </c>
      <c r="P487" s="5" t="s">
        <v>7</v>
      </c>
      <c r="Q487" s="5" t="s">
        <v>8</v>
      </c>
      <c r="R487" s="5" t="s">
        <v>7009</v>
      </c>
      <c r="S487" s="5" t="s">
        <v>42</v>
      </c>
      <c r="T487" s="11">
        <v>16800</v>
      </c>
      <c r="U487" s="5" t="s">
        <v>9</v>
      </c>
      <c r="V487" s="11">
        <v>16800</v>
      </c>
      <c r="W487" s="5" t="s">
        <v>9</v>
      </c>
      <c r="X487" s="5" t="s">
        <v>44</v>
      </c>
      <c r="Y487" s="5" t="s">
        <v>22</v>
      </c>
      <c r="Z487" s="5" t="s">
        <v>1782</v>
      </c>
      <c r="AA487" s="5" t="s">
        <v>1783</v>
      </c>
    </row>
    <row r="488" spans="1:27" hidden="1" x14ac:dyDescent="0.2">
      <c r="A488" s="5" t="s">
        <v>0</v>
      </c>
      <c r="B488" s="5" t="s">
        <v>1415</v>
      </c>
      <c r="C488" s="5">
        <v>515</v>
      </c>
      <c r="D488" s="5" t="s">
        <v>1779</v>
      </c>
      <c r="E488" s="5" t="s">
        <v>1</v>
      </c>
      <c r="F488" s="5" t="s">
        <v>47</v>
      </c>
      <c r="G488" s="5" t="s">
        <v>287</v>
      </c>
      <c r="H488" s="10">
        <v>45559</v>
      </c>
      <c r="I488" s="10">
        <v>45559</v>
      </c>
      <c r="J488" s="5" t="s">
        <v>16</v>
      </c>
      <c r="K488" s="10">
        <v>45562</v>
      </c>
      <c r="L488" s="5" t="s">
        <v>5</v>
      </c>
      <c r="M488" s="5" t="s">
        <v>1780</v>
      </c>
      <c r="N488" s="5" t="s">
        <v>6</v>
      </c>
      <c r="O488" s="5" t="s">
        <v>290</v>
      </c>
      <c r="P488" s="5" t="s">
        <v>7</v>
      </c>
      <c r="Q488" s="5" t="s">
        <v>8</v>
      </c>
      <c r="R488" s="5" t="s">
        <v>7009</v>
      </c>
      <c r="S488" s="5" t="s">
        <v>42</v>
      </c>
      <c r="T488" s="11">
        <v>25200</v>
      </c>
      <c r="U488" s="5" t="s">
        <v>9</v>
      </c>
      <c r="V488" s="11">
        <v>25200</v>
      </c>
      <c r="W488" s="5" t="s">
        <v>9</v>
      </c>
      <c r="X488" s="5" t="s">
        <v>44</v>
      </c>
      <c r="Y488" s="5" t="s">
        <v>22</v>
      </c>
      <c r="Z488" s="5" t="s">
        <v>1782</v>
      </c>
      <c r="AA488" s="5" t="s">
        <v>1784</v>
      </c>
    </row>
    <row r="489" spans="1:27" hidden="1" x14ac:dyDescent="0.2">
      <c r="A489" s="5" t="s">
        <v>0</v>
      </c>
      <c r="B489" s="5" t="s">
        <v>131</v>
      </c>
      <c r="C489" s="5">
        <v>518</v>
      </c>
      <c r="D489" s="5" t="s">
        <v>1785</v>
      </c>
      <c r="E489" s="5" t="s">
        <v>1</v>
      </c>
      <c r="F489" s="5" t="s">
        <v>10</v>
      </c>
      <c r="G489" s="5" t="s">
        <v>287</v>
      </c>
      <c r="H489" s="10">
        <v>45553</v>
      </c>
      <c r="I489" s="10">
        <v>45553</v>
      </c>
      <c r="J489" s="5" t="s">
        <v>16</v>
      </c>
      <c r="K489" s="10">
        <v>45568</v>
      </c>
      <c r="L489" s="5" t="s">
        <v>5</v>
      </c>
      <c r="M489" s="5" t="s">
        <v>1786</v>
      </c>
      <c r="N489" s="5" t="s">
        <v>6</v>
      </c>
      <c r="O489" s="5" t="s">
        <v>290</v>
      </c>
      <c r="P489" s="5" t="s">
        <v>7</v>
      </c>
      <c r="Q489" s="5" t="s">
        <v>8</v>
      </c>
      <c r="R489" s="5" t="s">
        <v>7009</v>
      </c>
      <c r="S489" s="5" t="s">
        <v>42</v>
      </c>
      <c r="T489" s="11">
        <v>1539083.7</v>
      </c>
      <c r="U489" s="5" t="s">
        <v>9</v>
      </c>
      <c r="V489" s="11">
        <v>1539083.7</v>
      </c>
      <c r="W489" s="5" t="s">
        <v>9</v>
      </c>
      <c r="X489" s="5" t="s">
        <v>44</v>
      </c>
      <c r="Y489" s="5" t="s">
        <v>22</v>
      </c>
      <c r="Z489" s="5" t="s">
        <v>1788</v>
      </c>
      <c r="AA489" s="5" t="s">
        <v>303</v>
      </c>
    </row>
    <row r="490" spans="1:27" hidden="1" x14ac:dyDescent="0.2">
      <c r="A490" s="5" t="s">
        <v>0</v>
      </c>
      <c r="B490" s="5" t="s">
        <v>367</v>
      </c>
      <c r="C490" s="5">
        <v>518</v>
      </c>
      <c r="D490" s="5" t="s">
        <v>1789</v>
      </c>
      <c r="E490" s="5" t="s">
        <v>1</v>
      </c>
      <c r="F490" s="5" t="s">
        <v>10</v>
      </c>
      <c r="G490" s="5" t="s">
        <v>287</v>
      </c>
      <c r="H490" s="10">
        <v>45558</v>
      </c>
      <c r="I490" s="10">
        <v>45555</v>
      </c>
      <c r="J490" s="5" t="s">
        <v>16</v>
      </c>
      <c r="K490" s="10">
        <v>45567</v>
      </c>
      <c r="L490" s="5" t="s">
        <v>5</v>
      </c>
      <c r="M490" s="5" t="s">
        <v>1790</v>
      </c>
      <c r="N490" s="5" t="s">
        <v>6</v>
      </c>
      <c r="O490" s="5" t="s">
        <v>290</v>
      </c>
      <c r="P490" s="5" t="s">
        <v>7</v>
      </c>
      <c r="Q490" s="5" t="s">
        <v>8</v>
      </c>
      <c r="R490" s="5" t="s">
        <v>7009</v>
      </c>
      <c r="S490" s="5" t="s">
        <v>130</v>
      </c>
      <c r="T490" s="11">
        <v>84700</v>
      </c>
      <c r="U490" s="5" t="s">
        <v>9</v>
      </c>
      <c r="V490" s="11">
        <v>84700</v>
      </c>
      <c r="W490" s="5" t="s">
        <v>9</v>
      </c>
      <c r="X490" s="5" t="s">
        <v>132</v>
      </c>
      <c r="Y490" s="5" t="s">
        <v>22</v>
      </c>
      <c r="Z490" s="5" t="s">
        <v>1791</v>
      </c>
      <c r="AA490" s="5" t="s">
        <v>552</v>
      </c>
    </row>
    <row r="491" spans="1:27" hidden="1" x14ac:dyDescent="0.2">
      <c r="A491" s="5" t="s">
        <v>0</v>
      </c>
      <c r="B491" s="5" t="s">
        <v>438</v>
      </c>
      <c r="C491" s="5">
        <v>518</v>
      </c>
      <c r="D491" s="5" t="s">
        <v>1792</v>
      </c>
      <c r="E491" s="5" t="s">
        <v>1</v>
      </c>
      <c r="F491" s="5" t="s">
        <v>10</v>
      </c>
      <c r="G491" s="5" t="s">
        <v>287</v>
      </c>
      <c r="H491" s="10">
        <v>45546</v>
      </c>
      <c r="I491" s="10">
        <v>45536</v>
      </c>
      <c r="J491" s="5" t="s">
        <v>16</v>
      </c>
      <c r="K491" s="10">
        <v>45568</v>
      </c>
      <c r="L491" s="5" t="s">
        <v>5</v>
      </c>
      <c r="M491" s="5" t="s">
        <v>1793</v>
      </c>
      <c r="N491" s="5" t="s">
        <v>6</v>
      </c>
      <c r="O491" s="5" t="s">
        <v>1794</v>
      </c>
      <c r="P491" s="5" t="s">
        <v>7</v>
      </c>
      <c r="Q491" s="5" t="s">
        <v>8</v>
      </c>
      <c r="R491" s="5" t="s">
        <v>7009</v>
      </c>
      <c r="S491" s="5" t="s">
        <v>235</v>
      </c>
      <c r="T491" s="11">
        <v>31287.5</v>
      </c>
      <c r="U491" s="5" t="s">
        <v>9</v>
      </c>
      <c r="V491" s="11">
        <v>1250</v>
      </c>
      <c r="W491" s="5" t="s">
        <v>1795</v>
      </c>
      <c r="X491" s="5" t="s">
        <v>236</v>
      </c>
      <c r="Y491" s="5" t="s">
        <v>22</v>
      </c>
      <c r="Z491" s="5" t="s">
        <v>1796</v>
      </c>
      <c r="AA491" s="5" t="s">
        <v>1797</v>
      </c>
    </row>
    <row r="492" spans="1:27" hidden="1" x14ac:dyDescent="0.2">
      <c r="A492" s="5" t="s">
        <v>0</v>
      </c>
      <c r="B492" s="5" t="s">
        <v>1415</v>
      </c>
      <c r="C492" s="5">
        <v>515</v>
      </c>
      <c r="D492" s="5" t="s">
        <v>1798</v>
      </c>
      <c r="E492" s="5" t="s">
        <v>1</v>
      </c>
      <c r="F492" s="5" t="s">
        <v>10</v>
      </c>
      <c r="G492" s="5" t="s">
        <v>287</v>
      </c>
      <c r="H492" s="10">
        <v>45553</v>
      </c>
      <c r="I492" s="10">
        <v>45546</v>
      </c>
      <c r="J492" s="5" t="s">
        <v>16</v>
      </c>
      <c r="K492" s="10">
        <v>45567</v>
      </c>
      <c r="L492" s="5" t="s">
        <v>13</v>
      </c>
      <c r="M492" s="5" t="s">
        <v>1799</v>
      </c>
      <c r="N492" s="5" t="s">
        <v>6</v>
      </c>
      <c r="O492" s="5" t="s">
        <v>290</v>
      </c>
      <c r="P492" s="5" t="s">
        <v>7</v>
      </c>
      <c r="Q492" s="5" t="s">
        <v>8</v>
      </c>
      <c r="R492" s="5" t="s">
        <v>7009</v>
      </c>
      <c r="S492" s="5" t="s">
        <v>235</v>
      </c>
      <c r="T492" s="11">
        <v>217074</v>
      </c>
      <c r="U492" s="5" t="s">
        <v>9</v>
      </c>
      <c r="V492" s="11">
        <v>217074</v>
      </c>
      <c r="W492" s="5" t="s">
        <v>9</v>
      </c>
      <c r="X492" s="5" t="s">
        <v>236</v>
      </c>
      <c r="Y492" s="5" t="s">
        <v>22</v>
      </c>
      <c r="Z492" s="5" t="s">
        <v>1800</v>
      </c>
      <c r="AA492" s="5" t="s">
        <v>1801</v>
      </c>
    </row>
    <row r="493" spans="1:27" hidden="1" x14ac:dyDescent="0.2">
      <c r="A493" s="5" t="s">
        <v>0</v>
      </c>
      <c r="B493" s="5" t="s">
        <v>1415</v>
      </c>
      <c r="C493" s="5">
        <v>515</v>
      </c>
      <c r="D493" s="5" t="s">
        <v>1802</v>
      </c>
      <c r="E493" s="5" t="s">
        <v>1</v>
      </c>
      <c r="F493" s="5" t="s">
        <v>10</v>
      </c>
      <c r="G493" s="5" t="s">
        <v>287</v>
      </c>
      <c r="H493" s="10">
        <v>45554</v>
      </c>
      <c r="I493" s="10">
        <v>45553</v>
      </c>
      <c r="J493" s="5" t="s">
        <v>16</v>
      </c>
      <c r="K493" s="10">
        <v>45567</v>
      </c>
      <c r="L493" s="5" t="s">
        <v>13</v>
      </c>
      <c r="M493" s="5" t="s">
        <v>1803</v>
      </c>
      <c r="N493" s="5" t="s">
        <v>6</v>
      </c>
      <c r="O493" s="5" t="s">
        <v>290</v>
      </c>
      <c r="P493" s="5" t="s">
        <v>7</v>
      </c>
      <c r="Q493" s="5" t="s">
        <v>8</v>
      </c>
      <c r="R493" s="5" t="s">
        <v>7009</v>
      </c>
      <c r="S493" s="5" t="s">
        <v>130</v>
      </c>
      <c r="T493" s="11">
        <v>34747.53</v>
      </c>
      <c r="U493" s="5" t="s">
        <v>9</v>
      </c>
      <c r="V493" s="11">
        <v>34747.53</v>
      </c>
      <c r="W493" s="5" t="s">
        <v>9</v>
      </c>
      <c r="X493" s="5" t="s">
        <v>132</v>
      </c>
      <c r="Y493" s="5" t="s">
        <v>22</v>
      </c>
      <c r="Z493" s="5" t="s">
        <v>1805</v>
      </c>
      <c r="AA493" s="5" t="s">
        <v>1448</v>
      </c>
    </row>
    <row r="494" spans="1:27" hidden="1" x14ac:dyDescent="0.2">
      <c r="A494" s="5" t="s">
        <v>0</v>
      </c>
      <c r="B494" s="5" t="s">
        <v>1415</v>
      </c>
      <c r="C494" s="5">
        <v>515</v>
      </c>
      <c r="D494" s="5" t="s">
        <v>1806</v>
      </c>
      <c r="E494" s="5" t="s">
        <v>1</v>
      </c>
      <c r="F494" s="5" t="s">
        <v>10</v>
      </c>
      <c r="G494" s="5" t="s">
        <v>287</v>
      </c>
      <c r="H494" s="10">
        <v>45553</v>
      </c>
      <c r="I494" s="10">
        <v>45546</v>
      </c>
      <c r="J494" s="5" t="s">
        <v>16</v>
      </c>
      <c r="K494" s="10">
        <v>45567</v>
      </c>
      <c r="L494" s="5" t="s">
        <v>13</v>
      </c>
      <c r="M494" s="5" t="s">
        <v>1807</v>
      </c>
      <c r="N494" s="5" t="s">
        <v>6</v>
      </c>
      <c r="O494" s="5" t="s">
        <v>290</v>
      </c>
      <c r="P494" s="5" t="s">
        <v>7</v>
      </c>
      <c r="Q494" s="5" t="s">
        <v>8</v>
      </c>
      <c r="R494" s="5" t="s">
        <v>7009</v>
      </c>
      <c r="S494" s="5" t="s">
        <v>180</v>
      </c>
      <c r="T494" s="11">
        <v>114055.25</v>
      </c>
      <c r="U494" s="5" t="s">
        <v>9</v>
      </c>
      <c r="V494" s="11">
        <v>114055.25</v>
      </c>
      <c r="W494" s="5" t="s">
        <v>9</v>
      </c>
      <c r="X494" s="5" t="s">
        <v>182</v>
      </c>
      <c r="Y494" s="5" t="s">
        <v>22</v>
      </c>
      <c r="Z494" s="5" t="s">
        <v>1809</v>
      </c>
      <c r="AA494" s="5" t="s">
        <v>1034</v>
      </c>
    </row>
    <row r="495" spans="1:27" hidden="1" x14ac:dyDescent="0.2">
      <c r="A495" s="5" t="s">
        <v>0</v>
      </c>
      <c r="B495" s="5" t="s">
        <v>1415</v>
      </c>
      <c r="C495" s="5">
        <v>515</v>
      </c>
      <c r="D495" s="5" t="s">
        <v>1810</v>
      </c>
      <c r="E495" s="5" t="s">
        <v>1</v>
      </c>
      <c r="F495" s="5" t="s">
        <v>10</v>
      </c>
      <c r="G495" s="5" t="s">
        <v>287</v>
      </c>
      <c r="H495" s="10">
        <v>45553</v>
      </c>
      <c r="I495" s="10">
        <v>45551</v>
      </c>
      <c r="J495" s="5" t="s">
        <v>16</v>
      </c>
      <c r="K495" s="10">
        <v>45567</v>
      </c>
      <c r="L495" s="5" t="s">
        <v>13</v>
      </c>
      <c r="M495" s="5" t="s">
        <v>1811</v>
      </c>
      <c r="N495" s="5" t="s">
        <v>6</v>
      </c>
      <c r="O495" s="5" t="s">
        <v>290</v>
      </c>
      <c r="P495" s="5" t="s">
        <v>7</v>
      </c>
      <c r="Q495" s="5" t="s">
        <v>8</v>
      </c>
      <c r="R495" s="5" t="s">
        <v>7009</v>
      </c>
      <c r="S495" s="5" t="s">
        <v>71</v>
      </c>
      <c r="T495" s="11">
        <v>429877.59</v>
      </c>
      <c r="U495" s="5" t="s">
        <v>9</v>
      </c>
      <c r="V495" s="11">
        <v>429877.59</v>
      </c>
      <c r="W495" s="5" t="s">
        <v>9</v>
      </c>
      <c r="X495" s="5" t="s">
        <v>72</v>
      </c>
      <c r="Y495" s="5" t="s">
        <v>22</v>
      </c>
      <c r="Z495" s="5" t="s">
        <v>1813</v>
      </c>
      <c r="AA495" s="5" t="s">
        <v>1814</v>
      </c>
    </row>
    <row r="496" spans="1:27" hidden="1" x14ac:dyDescent="0.2">
      <c r="A496" s="5" t="s">
        <v>0</v>
      </c>
      <c r="B496" s="5" t="s">
        <v>367</v>
      </c>
      <c r="C496" s="5">
        <v>518</v>
      </c>
      <c r="D496" s="5" t="s">
        <v>1815</v>
      </c>
      <c r="E496" s="5" t="s">
        <v>1</v>
      </c>
      <c r="F496" s="5" t="s">
        <v>10</v>
      </c>
      <c r="G496" s="5" t="s">
        <v>287</v>
      </c>
      <c r="H496" s="10">
        <v>45555</v>
      </c>
      <c r="I496" s="10">
        <v>45555</v>
      </c>
      <c r="J496" s="5" t="s">
        <v>16</v>
      </c>
      <c r="K496" s="10">
        <v>45575</v>
      </c>
      <c r="L496" s="5" t="s">
        <v>5</v>
      </c>
      <c r="M496" s="5" t="s">
        <v>1816</v>
      </c>
      <c r="N496" s="5" t="s">
        <v>6</v>
      </c>
      <c r="O496" s="5" t="s">
        <v>290</v>
      </c>
      <c r="P496" s="5" t="s">
        <v>7</v>
      </c>
      <c r="Q496" s="5" t="s">
        <v>8</v>
      </c>
      <c r="R496" s="5" t="s">
        <v>7009</v>
      </c>
      <c r="S496" s="5" t="s">
        <v>101</v>
      </c>
      <c r="T496" s="11">
        <v>50094</v>
      </c>
      <c r="U496" s="5" t="s">
        <v>9</v>
      </c>
      <c r="V496" s="11">
        <v>50094</v>
      </c>
      <c r="W496" s="5" t="s">
        <v>9</v>
      </c>
      <c r="X496" s="5" t="s">
        <v>102</v>
      </c>
      <c r="Y496" s="5" t="s">
        <v>22</v>
      </c>
      <c r="Z496" s="5" t="s">
        <v>1818</v>
      </c>
      <c r="AA496" s="5" t="s">
        <v>552</v>
      </c>
    </row>
    <row r="497" spans="1:27" hidden="1" x14ac:dyDescent="0.2">
      <c r="A497" s="5" t="s">
        <v>0</v>
      </c>
      <c r="B497" s="5" t="s">
        <v>96</v>
      </c>
      <c r="C497" s="5">
        <v>501</v>
      </c>
      <c r="D497" s="5" t="s">
        <v>1819</v>
      </c>
      <c r="E497" s="5" t="s">
        <v>1</v>
      </c>
      <c r="F497" s="5" t="s">
        <v>10</v>
      </c>
      <c r="G497" s="5" t="s">
        <v>287</v>
      </c>
      <c r="H497" s="10">
        <v>45556</v>
      </c>
      <c r="I497" s="10">
        <v>45554</v>
      </c>
      <c r="J497" s="5" t="s">
        <v>16</v>
      </c>
      <c r="K497" s="10">
        <v>45568</v>
      </c>
      <c r="L497" s="5" t="s">
        <v>13</v>
      </c>
      <c r="M497" s="5" t="s">
        <v>1820</v>
      </c>
      <c r="N497" s="5" t="s">
        <v>6</v>
      </c>
      <c r="O497" s="5" t="s">
        <v>290</v>
      </c>
      <c r="P497" s="5" t="s">
        <v>7</v>
      </c>
      <c r="Q497" s="5" t="s">
        <v>8</v>
      </c>
      <c r="R497" s="5" t="s">
        <v>7009</v>
      </c>
      <c r="S497" s="5" t="s">
        <v>123</v>
      </c>
      <c r="T497" s="11">
        <v>63888</v>
      </c>
      <c r="U497" s="5" t="s">
        <v>9</v>
      </c>
      <c r="V497" s="11">
        <v>63888</v>
      </c>
      <c r="W497" s="5" t="s">
        <v>9</v>
      </c>
      <c r="X497" s="5" t="s">
        <v>124</v>
      </c>
      <c r="Y497" s="5" t="s">
        <v>22</v>
      </c>
      <c r="Z497" s="5" t="s">
        <v>1822</v>
      </c>
      <c r="AA497" s="5" t="s">
        <v>563</v>
      </c>
    </row>
    <row r="498" spans="1:27" hidden="1" x14ac:dyDescent="0.2">
      <c r="A498" s="5" t="s">
        <v>0</v>
      </c>
      <c r="B498" s="5" t="s">
        <v>90</v>
      </c>
      <c r="C498" s="5">
        <v>501</v>
      </c>
      <c r="D498" s="5" t="s">
        <v>1823</v>
      </c>
      <c r="E498" s="5" t="s">
        <v>1</v>
      </c>
      <c r="F498" s="5" t="s">
        <v>10</v>
      </c>
      <c r="G498" s="5" t="s">
        <v>287</v>
      </c>
      <c r="H498" s="10">
        <v>45555</v>
      </c>
      <c r="I498" s="10">
        <v>45555</v>
      </c>
      <c r="J498" s="5" t="s">
        <v>16</v>
      </c>
      <c r="K498" s="10">
        <v>45567</v>
      </c>
      <c r="L498" s="5" t="s">
        <v>13</v>
      </c>
      <c r="M498" s="5" t="s">
        <v>482</v>
      </c>
      <c r="N498" s="5" t="s">
        <v>6</v>
      </c>
      <c r="O498" s="5" t="s">
        <v>290</v>
      </c>
      <c r="P498" s="5" t="s">
        <v>7</v>
      </c>
      <c r="Q498" s="5" t="s">
        <v>8</v>
      </c>
      <c r="R498" s="5" t="s">
        <v>7009</v>
      </c>
      <c r="S498" s="5" t="s">
        <v>110</v>
      </c>
      <c r="T498" s="11">
        <v>10648</v>
      </c>
      <c r="U498" s="5" t="s">
        <v>9</v>
      </c>
      <c r="V498" s="11">
        <v>10648</v>
      </c>
      <c r="W498" s="5" t="s">
        <v>9</v>
      </c>
      <c r="X498" s="5" t="s">
        <v>111</v>
      </c>
      <c r="Y498" s="5" t="s">
        <v>22</v>
      </c>
      <c r="Z498" s="5" t="s">
        <v>1825</v>
      </c>
      <c r="AA498" s="5" t="s">
        <v>1826</v>
      </c>
    </row>
    <row r="499" spans="1:27" hidden="1" x14ac:dyDescent="0.2">
      <c r="A499" s="5" t="s">
        <v>0</v>
      </c>
      <c r="B499" s="5" t="s">
        <v>96</v>
      </c>
      <c r="C499" s="5">
        <v>501</v>
      </c>
      <c r="D499" s="5" t="s">
        <v>1827</v>
      </c>
      <c r="E499" s="5" t="s">
        <v>1</v>
      </c>
      <c r="F499" s="5" t="s">
        <v>10</v>
      </c>
      <c r="G499" s="5" t="s">
        <v>287</v>
      </c>
      <c r="H499" s="10">
        <v>45555</v>
      </c>
      <c r="I499" s="10">
        <v>45555</v>
      </c>
      <c r="J499" s="5" t="s">
        <v>16</v>
      </c>
      <c r="K499" s="10">
        <v>45567</v>
      </c>
      <c r="L499" s="5" t="s">
        <v>13</v>
      </c>
      <c r="M499" s="5" t="s">
        <v>1828</v>
      </c>
      <c r="N499" s="5" t="s">
        <v>6</v>
      </c>
      <c r="O499" s="5" t="s">
        <v>290</v>
      </c>
      <c r="P499" s="5" t="s">
        <v>7</v>
      </c>
      <c r="Q499" s="5" t="s">
        <v>8</v>
      </c>
      <c r="R499" s="5" t="s">
        <v>7009</v>
      </c>
      <c r="S499" s="5" t="s">
        <v>79</v>
      </c>
      <c r="T499" s="11">
        <v>14043.26</v>
      </c>
      <c r="U499" s="5" t="s">
        <v>9</v>
      </c>
      <c r="V499" s="11">
        <v>14043.26</v>
      </c>
      <c r="W499" s="5" t="s">
        <v>9</v>
      </c>
      <c r="X499" s="5" t="s">
        <v>81</v>
      </c>
      <c r="Y499" s="5" t="s">
        <v>22</v>
      </c>
      <c r="Z499" s="5" t="s">
        <v>1830</v>
      </c>
      <c r="AA499" s="5" t="s">
        <v>667</v>
      </c>
    </row>
    <row r="500" spans="1:27" hidden="1" x14ac:dyDescent="0.2">
      <c r="A500" s="5" t="s">
        <v>0</v>
      </c>
      <c r="B500" s="5" t="s">
        <v>131</v>
      </c>
      <c r="C500" s="5">
        <v>518</v>
      </c>
      <c r="D500" s="5" t="s">
        <v>1831</v>
      </c>
      <c r="E500" s="5" t="s">
        <v>1</v>
      </c>
      <c r="F500" s="5" t="s">
        <v>10</v>
      </c>
      <c r="G500" s="5" t="s">
        <v>287</v>
      </c>
      <c r="H500" s="10">
        <v>45554</v>
      </c>
      <c r="I500" s="10">
        <v>45554</v>
      </c>
      <c r="J500" s="5" t="s">
        <v>16</v>
      </c>
      <c r="K500" s="10">
        <v>45575</v>
      </c>
      <c r="L500" s="5" t="s">
        <v>5</v>
      </c>
      <c r="M500" s="5" t="s">
        <v>1832</v>
      </c>
      <c r="N500" s="5" t="s">
        <v>6</v>
      </c>
      <c r="O500" s="5" t="s">
        <v>290</v>
      </c>
      <c r="P500" s="5" t="s">
        <v>7</v>
      </c>
      <c r="Q500" s="5" t="s">
        <v>8</v>
      </c>
      <c r="R500" s="5" t="s">
        <v>7009</v>
      </c>
      <c r="S500" s="5" t="s">
        <v>123</v>
      </c>
      <c r="T500" s="11">
        <v>169240.28</v>
      </c>
      <c r="U500" s="5" t="s">
        <v>9</v>
      </c>
      <c r="V500" s="11">
        <v>169240.28</v>
      </c>
      <c r="W500" s="5" t="s">
        <v>9</v>
      </c>
      <c r="X500" s="5" t="s">
        <v>124</v>
      </c>
      <c r="Y500" s="5" t="s">
        <v>22</v>
      </c>
      <c r="Z500" s="5" t="s">
        <v>1834</v>
      </c>
      <c r="AA500" s="5" t="s">
        <v>303</v>
      </c>
    </row>
    <row r="501" spans="1:27" hidden="1" x14ac:dyDescent="0.2">
      <c r="A501" s="5" t="s">
        <v>0</v>
      </c>
      <c r="B501" s="5" t="s">
        <v>131</v>
      </c>
      <c r="C501" s="5">
        <v>518</v>
      </c>
      <c r="D501" s="5" t="s">
        <v>1835</v>
      </c>
      <c r="E501" s="5" t="s">
        <v>1</v>
      </c>
      <c r="F501" s="5" t="s">
        <v>10</v>
      </c>
      <c r="G501" s="5" t="s">
        <v>287</v>
      </c>
      <c r="H501" s="10">
        <v>45561</v>
      </c>
      <c r="I501" s="10">
        <v>45558</v>
      </c>
      <c r="J501" s="5" t="s">
        <v>16</v>
      </c>
      <c r="K501" s="10">
        <v>45575</v>
      </c>
      <c r="L501" s="5" t="s">
        <v>5</v>
      </c>
      <c r="M501" s="5" t="s">
        <v>1836</v>
      </c>
      <c r="N501" s="5" t="s">
        <v>6</v>
      </c>
      <c r="O501" s="5" t="s">
        <v>290</v>
      </c>
      <c r="P501" s="5" t="s">
        <v>7</v>
      </c>
      <c r="Q501" s="5" t="s">
        <v>8</v>
      </c>
      <c r="R501" s="5" t="s">
        <v>7009</v>
      </c>
      <c r="S501" s="5" t="s">
        <v>123</v>
      </c>
      <c r="T501" s="11">
        <v>145200</v>
      </c>
      <c r="U501" s="5" t="s">
        <v>9</v>
      </c>
      <c r="V501" s="11">
        <v>145200</v>
      </c>
      <c r="W501" s="5" t="s">
        <v>9</v>
      </c>
      <c r="X501" s="5" t="s">
        <v>124</v>
      </c>
      <c r="Y501" s="5" t="s">
        <v>22</v>
      </c>
      <c r="Z501" s="5" t="s">
        <v>1838</v>
      </c>
      <c r="AA501" s="5" t="s">
        <v>303</v>
      </c>
    </row>
    <row r="502" spans="1:27" hidden="1" x14ac:dyDescent="0.2">
      <c r="A502" s="5" t="s">
        <v>0</v>
      </c>
      <c r="B502" s="5" t="s">
        <v>131</v>
      </c>
      <c r="C502" s="5">
        <v>518</v>
      </c>
      <c r="D502" s="5" t="s">
        <v>1839</v>
      </c>
      <c r="E502" s="5" t="s">
        <v>1</v>
      </c>
      <c r="F502" s="5" t="s">
        <v>10</v>
      </c>
      <c r="G502" s="5" t="s">
        <v>287</v>
      </c>
      <c r="H502" s="10">
        <v>45554</v>
      </c>
      <c r="I502" s="10">
        <v>45554</v>
      </c>
      <c r="J502" s="5" t="s">
        <v>16</v>
      </c>
      <c r="K502" s="10">
        <v>45575</v>
      </c>
      <c r="L502" s="5" t="s">
        <v>5</v>
      </c>
      <c r="M502" s="5" t="s">
        <v>1840</v>
      </c>
      <c r="N502" s="5" t="s">
        <v>6</v>
      </c>
      <c r="O502" s="5" t="s">
        <v>290</v>
      </c>
      <c r="P502" s="5" t="s">
        <v>7</v>
      </c>
      <c r="Q502" s="5" t="s">
        <v>8</v>
      </c>
      <c r="R502" s="5" t="s">
        <v>7009</v>
      </c>
      <c r="S502" s="5" t="s">
        <v>123</v>
      </c>
      <c r="T502" s="11">
        <v>38906.339999999997</v>
      </c>
      <c r="U502" s="5" t="s">
        <v>9</v>
      </c>
      <c r="V502" s="11">
        <v>38906.339999999997</v>
      </c>
      <c r="W502" s="5" t="s">
        <v>9</v>
      </c>
      <c r="X502" s="5" t="s">
        <v>124</v>
      </c>
      <c r="Y502" s="5" t="s">
        <v>22</v>
      </c>
      <c r="Z502" s="5" t="s">
        <v>1842</v>
      </c>
      <c r="AA502" s="5" t="s">
        <v>303</v>
      </c>
    </row>
    <row r="503" spans="1:27" x14ac:dyDescent="0.2">
      <c r="A503" s="5" t="s">
        <v>0</v>
      </c>
      <c r="B503" s="5" t="s">
        <v>80</v>
      </c>
      <c r="C503" s="5">
        <v>501</v>
      </c>
      <c r="D503" s="5" t="s">
        <v>1839</v>
      </c>
      <c r="E503" s="5" t="s">
        <v>1</v>
      </c>
      <c r="F503" s="5" t="s">
        <v>47</v>
      </c>
      <c r="G503" s="5" t="s">
        <v>287</v>
      </c>
      <c r="H503" s="10">
        <v>45554</v>
      </c>
      <c r="I503" s="10">
        <v>45554</v>
      </c>
      <c r="J503" s="5" t="s">
        <v>16</v>
      </c>
      <c r="K503" s="10">
        <v>45575</v>
      </c>
      <c r="L503" s="5" t="s">
        <v>5</v>
      </c>
      <c r="M503" s="5" t="s">
        <v>1840</v>
      </c>
      <c r="N503" s="5" t="s">
        <v>6</v>
      </c>
      <c r="O503" s="5" t="s">
        <v>290</v>
      </c>
      <c r="P503" s="5" t="s">
        <v>7</v>
      </c>
      <c r="Q503" s="5" t="s">
        <v>8</v>
      </c>
      <c r="R503" s="5" t="s">
        <v>7009</v>
      </c>
      <c r="S503" s="5" t="s">
        <v>123</v>
      </c>
      <c r="T503" s="11">
        <v>19602</v>
      </c>
      <c r="U503" s="5" t="s">
        <v>9</v>
      </c>
      <c r="V503" s="11">
        <v>19602</v>
      </c>
      <c r="W503" s="5" t="s">
        <v>9</v>
      </c>
      <c r="X503" s="5" t="s">
        <v>124</v>
      </c>
      <c r="Y503" s="5" t="s">
        <v>22</v>
      </c>
      <c r="Z503" s="5" t="s">
        <v>1842</v>
      </c>
      <c r="AA503" s="5" t="s">
        <v>824</v>
      </c>
    </row>
    <row r="504" spans="1:27" hidden="1" x14ac:dyDescent="0.2">
      <c r="A504" s="5" t="s">
        <v>0</v>
      </c>
      <c r="B504" s="5" t="s">
        <v>131</v>
      </c>
      <c r="C504" s="5">
        <v>518</v>
      </c>
      <c r="D504" s="5" t="s">
        <v>1843</v>
      </c>
      <c r="E504" s="5" t="s">
        <v>1</v>
      </c>
      <c r="F504" s="5" t="s">
        <v>10</v>
      </c>
      <c r="G504" s="5" t="s">
        <v>287</v>
      </c>
      <c r="H504" s="10">
        <v>45529</v>
      </c>
      <c r="I504" s="10">
        <v>45529</v>
      </c>
      <c r="J504" s="5" t="s">
        <v>15</v>
      </c>
      <c r="K504" s="10">
        <v>45568</v>
      </c>
      <c r="L504" s="5" t="s">
        <v>13</v>
      </c>
      <c r="M504" s="5" t="s">
        <v>1844</v>
      </c>
      <c r="N504" s="5" t="s">
        <v>6</v>
      </c>
      <c r="O504" s="5" t="s">
        <v>290</v>
      </c>
      <c r="P504" s="5" t="s">
        <v>7</v>
      </c>
      <c r="Q504" s="5" t="s">
        <v>8</v>
      </c>
      <c r="R504" s="5" t="s">
        <v>7009</v>
      </c>
      <c r="S504" s="5" t="s">
        <v>309</v>
      </c>
      <c r="T504" s="11">
        <v>26091</v>
      </c>
      <c r="U504" s="5" t="s">
        <v>9</v>
      </c>
      <c r="V504" s="11">
        <v>26091</v>
      </c>
      <c r="W504" s="5" t="s">
        <v>9</v>
      </c>
      <c r="X504" s="5" t="s">
        <v>311</v>
      </c>
      <c r="Y504" s="5" t="s">
        <v>22</v>
      </c>
      <c r="Z504" s="5" t="s">
        <v>1846</v>
      </c>
      <c r="AA504" s="5" t="s">
        <v>303</v>
      </c>
    </row>
    <row r="505" spans="1:27" x14ac:dyDescent="0.2">
      <c r="A505" s="5" t="s">
        <v>0</v>
      </c>
      <c r="B505" s="5" t="s">
        <v>80</v>
      </c>
      <c r="C505" s="5">
        <v>501</v>
      </c>
      <c r="D505" s="5" t="s">
        <v>1847</v>
      </c>
      <c r="E505" s="5" t="s">
        <v>1</v>
      </c>
      <c r="F505" s="5" t="s">
        <v>10</v>
      </c>
      <c r="G505" s="5" t="s">
        <v>287</v>
      </c>
      <c r="H505" s="10">
        <v>45554</v>
      </c>
      <c r="I505" s="10">
        <v>45554</v>
      </c>
      <c r="J505" s="5" t="s">
        <v>16</v>
      </c>
      <c r="K505" s="10">
        <v>45575</v>
      </c>
      <c r="L505" s="5" t="s">
        <v>5</v>
      </c>
      <c r="M505" s="5" t="s">
        <v>1848</v>
      </c>
      <c r="N505" s="5" t="s">
        <v>6</v>
      </c>
      <c r="O505" s="5" t="s">
        <v>290</v>
      </c>
      <c r="P505" s="5" t="s">
        <v>7</v>
      </c>
      <c r="Q505" s="5" t="s">
        <v>8</v>
      </c>
      <c r="R505" s="5" t="s">
        <v>7009</v>
      </c>
      <c r="S505" s="5" t="s">
        <v>167</v>
      </c>
      <c r="T505" s="11">
        <v>2420</v>
      </c>
      <c r="U505" s="5" t="s">
        <v>9</v>
      </c>
      <c r="V505" s="11">
        <v>2420</v>
      </c>
      <c r="W505" s="5" t="s">
        <v>9</v>
      </c>
      <c r="X505" s="5" t="s">
        <v>168</v>
      </c>
      <c r="Y505" s="5" t="s">
        <v>22</v>
      </c>
      <c r="Z505" s="5" t="s">
        <v>1850</v>
      </c>
      <c r="AA505" s="5" t="s">
        <v>1851</v>
      </c>
    </row>
    <row r="506" spans="1:27" hidden="1" x14ac:dyDescent="0.2">
      <c r="A506" s="5" t="s">
        <v>0</v>
      </c>
      <c r="B506" s="5" t="s">
        <v>96</v>
      </c>
      <c r="C506" s="5">
        <v>501</v>
      </c>
      <c r="D506" s="5" t="s">
        <v>1852</v>
      </c>
      <c r="E506" s="5" t="s">
        <v>1</v>
      </c>
      <c r="F506" s="5" t="s">
        <v>10</v>
      </c>
      <c r="G506" s="5" t="s">
        <v>287</v>
      </c>
      <c r="H506" s="10">
        <v>45558</v>
      </c>
      <c r="I506" s="10">
        <v>45558</v>
      </c>
      <c r="J506" s="5" t="s">
        <v>16</v>
      </c>
      <c r="K506" s="10">
        <v>45575</v>
      </c>
      <c r="L506" s="5" t="s">
        <v>5</v>
      </c>
      <c r="M506" s="5" t="s">
        <v>1853</v>
      </c>
      <c r="N506" s="5" t="s">
        <v>6</v>
      </c>
      <c r="O506" s="5" t="s">
        <v>290</v>
      </c>
      <c r="P506" s="5" t="s">
        <v>7</v>
      </c>
      <c r="Q506" s="5" t="s">
        <v>8</v>
      </c>
      <c r="R506" s="5" t="s">
        <v>7009</v>
      </c>
      <c r="S506" s="5" t="s">
        <v>167</v>
      </c>
      <c r="T506" s="11">
        <v>9438</v>
      </c>
      <c r="U506" s="5" t="s">
        <v>9</v>
      </c>
      <c r="V506" s="11">
        <v>9438</v>
      </c>
      <c r="W506" s="5" t="s">
        <v>9</v>
      </c>
      <c r="X506" s="5" t="s">
        <v>168</v>
      </c>
      <c r="Y506" s="5" t="s">
        <v>22</v>
      </c>
      <c r="Z506" s="5" t="s">
        <v>1855</v>
      </c>
      <c r="AA506" s="5" t="s">
        <v>563</v>
      </c>
    </row>
    <row r="507" spans="1:27" hidden="1" x14ac:dyDescent="0.2">
      <c r="A507" s="5" t="s">
        <v>0</v>
      </c>
      <c r="B507" s="5" t="s">
        <v>57</v>
      </c>
      <c r="C507" s="5">
        <v>518</v>
      </c>
      <c r="D507" s="5" t="s">
        <v>1856</v>
      </c>
      <c r="E507" s="5" t="s">
        <v>1</v>
      </c>
      <c r="F507" s="5" t="s">
        <v>10</v>
      </c>
      <c r="G507" s="5" t="s">
        <v>287</v>
      </c>
      <c r="H507" s="10">
        <v>45554</v>
      </c>
      <c r="I507" s="10">
        <v>45554</v>
      </c>
      <c r="J507" s="5" t="s">
        <v>16</v>
      </c>
      <c r="K507" s="10">
        <v>45575</v>
      </c>
      <c r="L507" s="5" t="s">
        <v>5</v>
      </c>
      <c r="M507" s="5" t="s">
        <v>1857</v>
      </c>
      <c r="N507" s="5" t="s">
        <v>6</v>
      </c>
      <c r="O507" s="5" t="s">
        <v>290</v>
      </c>
      <c r="P507" s="5" t="s">
        <v>7</v>
      </c>
      <c r="Q507" s="5" t="s">
        <v>8</v>
      </c>
      <c r="R507" s="5" t="s">
        <v>7009</v>
      </c>
      <c r="S507" s="5" t="s">
        <v>167</v>
      </c>
      <c r="T507" s="11">
        <v>7079</v>
      </c>
      <c r="U507" s="5" t="s">
        <v>9</v>
      </c>
      <c r="V507" s="11">
        <v>7079</v>
      </c>
      <c r="W507" s="5" t="s">
        <v>9</v>
      </c>
      <c r="X507" s="5" t="s">
        <v>168</v>
      </c>
      <c r="Y507" s="5" t="s">
        <v>22</v>
      </c>
      <c r="Z507" s="5" t="s">
        <v>1859</v>
      </c>
      <c r="AA507" s="5" t="s">
        <v>1860</v>
      </c>
    </row>
    <row r="508" spans="1:27" hidden="1" x14ac:dyDescent="0.2">
      <c r="A508" s="5" t="s">
        <v>0</v>
      </c>
      <c r="B508" s="5" t="s">
        <v>1865</v>
      </c>
      <c r="C508" s="5">
        <v>518</v>
      </c>
      <c r="D508" s="5" t="s">
        <v>1861</v>
      </c>
      <c r="E508" s="5" t="s">
        <v>1</v>
      </c>
      <c r="F508" s="5" t="s">
        <v>10</v>
      </c>
      <c r="G508" s="5" t="s">
        <v>287</v>
      </c>
      <c r="H508" s="10">
        <v>45552</v>
      </c>
      <c r="I508" s="10">
        <v>45552</v>
      </c>
      <c r="J508" s="5" t="s">
        <v>16</v>
      </c>
      <c r="K508" s="10">
        <v>45575</v>
      </c>
      <c r="L508" s="5" t="s">
        <v>5</v>
      </c>
      <c r="M508" s="5" t="s">
        <v>1862</v>
      </c>
      <c r="N508" s="5" t="s">
        <v>6</v>
      </c>
      <c r="O508" s="5" t="s">
        <v>290</v>
      </c>
      <c r="P508" s="5" t="s">
        <v>7</v>
      </c>
      <c r="Q508" s="5" t="s">
        <v>8</v>
      </c>
      <c r="R508" s="5" t="s">
        <v>7009</v>
      </c>
      <c r="S508" s="5" t="s">
        <v>42</v>
      </c>
      <c r="T508" s="11">
        <v>42903</v>
      </c>
      <c r="U508" s="5" t="s">
        <v>9</v>
      </c>
      <c r="V508" s="11">
        <v>42903</v>
      </c>
      <c r="W508" s="5" t="s">
        <v>9</v>
      </c>
      <c r="X508" s="5" t="s">
        <v>44</v>
      </c>
      <c r="Y508" s="5" t="s">
        <v>22</v>
      </c>
      <c r="Z508" s="5" t="s">
        <v>1864</v>
      </c>
      <c r="AA508" s="5" t="s">
        <v>1866</v>
      </c>
    </row>
    <row r="509" spans="1:27" hidden="1" x14ac:dyDescent="0.2">
      <c r="A509" s="5" t="s">
        <v>0</v>
      </c>
      <c r="B509" s="5" t="s">
        <v>367</v>
      </c>
      <c r="C509" s="5">
        <v>518</v>
      </c>
      <c r="D509" s="5" t="s">
        <v>1867</v>
      </c>
      <c r="E509" s="5" t="s">
        <v>1</v>
      </c>
      <c r="F509" s="5" t="s">
        <v>10</v>
      </c>
      <c r="G509" s="5" t="s">
        <v>287</v>
      </c>
      <c r="H509" s="10">
        <v>45558</v>
      </c>
      <c r="I509" s="10">
        <v>45556</v>
      </c>
      <c r="J509" s="5" t="s">
        <v>16</v>
      </c>
      <c r="K509" s="10">
        <v>45575</v>
      </c>
      <c r="L509" s="5" t="s">
        <v>5</v>
      </c>
      <c r="M509" s="5" t="s">
        <v>1868</v>
      </c>
      <c r="N509" s="5" t="s">
        <v>6</v>
      </c>
      <c r="O509" s="5" t="s">
        <v>290</v>
      </c>
      <c r="P509" s="5" t="s">
        <v>7</v>
      </c>
      <c r="Q509" s="5" t="s">
        <v>8</v>
      </c>
      <c r="R509" s="5" t="s">
        <v>7009</v>
      </c>
      <c r="S509" s="5" t="s">
        <v>123</v>
      </c>
      <c r="T509" s="11">
        <v>30855</v>
      </c>
      <c r="U509" s="5" t="s">
        <v>9</v>
      </c>
      <c r="V509" s="11">
        <v>30855</v>
      </c>
      <c r="W509" s="5" t="s">
        <v>9</v>
      </c>
      <c r="X509" s="5" t="s">
        <v>124</v>
      </c>
      <c r="Y509" s="5" t="s">
        <v>22</v>
      </c>
      <c r="Z509" s="5" t="s">
        <v>1870</v>
      </c>
      <c r="AA509" s="5" t="s">
        <v>552</v>
      </c>
    </row>
    <row r="510" spans="1:27" hidden="1" x14ac:dyDescent="0.2">
      <c r="A510" s="5" t="s">
        <v>0</v>
      </c>
      <c r="B510" s="5" t="s">
        <v>310</v>
      </c>
      <c r="C510" s="5">
        <v>518</v>
      </c>
      <c r="D510" s="5" t="s">
        <v>1867</v>
      </c>
      <c r="E510" s="5" t="s">
        <v>1</v>
      </c>
      <c r="F510" s="5" t="s">
        <v>47</v>
      </c>
      <c r="G510" s="5" t="s">
        <v>287</v>
      </c>
      <c r="H510" s="10">
        <v>45558</v>
      </c>
      <c r="I510" s="10">
        <v>45556</v>
      </c>
      <c r="J510" s="5" t="s">
        <v>16</v>
      </c>
      <c r="K510" s="10">
        <v>45575</v>
      </c>
      <c r="L510" s="5" t="s">
        <v>5</v>
      </c>
      <c r="M510" s="5" t="s">
        <v>1868</v>
      </c>
      <c r="N510" s="5" t="s">
        <v>6</v>
      </c>
      <c r="O510" s="5" t="s">
        <v>290</v>
      </c>
      <c r="P510" s="5" t="s">
        <v>7</v>
      </c>
      <c r="Q510" s="5" t="s">
        <v>8</v>
      </c>
      <c r="R510" s="5" t="s">
        <v>7009</v>
      </c>
      <c r="S510" s="5" t="s">
        <v>123</v>
      </c>
      <c r="T510" s="11">
        <v>36865</v>
      </c>
      <c r="U510" s="5" t="s">
        <v>9</v>
      </c>
      <c r="V510" s="11">
        <v>36865</v>
      </c>
      <c r="W510" s="5" t="s">
        <v>9</v>
      </c>
      <c r="X510" s="5" t="s">
        <v>124</v>
      </c>
      <c r="Y510" s="5" t="s">
        <v>22</v>
      </c>
      <c r="Z510" s="5" t="s">
        <v>1870</v>
      </c>
      <c r="AA510" s="5" t="s">
        <v>572</v>
      </c>
    </row>
    <row r="511" spans="1:27" hidden="1" x14ac:dyDescent="0.2">
      <c r="A511" s="5" t="s">
        <v>0</v>
      </c>
      <c r="B511" s="5" t="s">
        <v>131</v>
      </c>
      <c r="C511" s="5">
        <v>518</v>
      </c>
      <c r="D511" s="5" t="s">
        <v>1871</v>
      </c>
      <c r="E511" s="5" t="s">
        <v>1</v>
      </c>
      <c r="F511" s="5" t="s">
        <v>10</v>
      </c>
      <c r="G511" s="5" t="s">
        <v>287</v>
      </c>
      <c r="H511" s="10">
        <v>45558</v>
      </c>
      <c r="I511" s="10">
        <v>45556</v>
      </c>
      <c r="J511" s="5" t="s">
        <v>16</v>
      </c>
      <c r="K511" s="10">
        <v>45575</v>
      </c>
      <c r="L511" s="5" t="s">
        <v>5</v>
      </c>
      <c r="M511" s="5" t="s">
        <v>1872</v>
      </c>
      <c r="N511" s="5" t="s">
        <v>6</v>
      </c>
      <c r="O511" s="5" t="s">
        <v>290</v>
      </c>
      <c r="P511" s="5" t="s">
        <v>7</v>
      </c>
      <c r="Q511" s="5" t="s">
        <v>8</v>
      </c>
      <c r="R511" s="5" t="s">
        <v>7009</v>
      </c>
      <c r="S511" s="5" t="s">
        <v>130</v>
      </c>
      <c r="T511" s="11">
        <v>97634.9</v>
      </c>
      <c r="U511" s="5" t="s">
        <v>9</v>
      </c>
      <c r="V511" s="11">
        <v>97634.9</v>
      </c>
      <c r="W511" s="5" t="s">
        <v>9</v>
      </c>
      <c r="X511" s="5" t="s">
        <v>132</v>
      </c>
      <c r="Y511" s="5" t="s">
        <v>22</v>
      </c>
      <c r="Z511" s="5" t="s">
        <v>1874</v>
      </c>
      <c r="AA511" s="5" t="s">
        <v>1875</v>
      </c>
    </row>
    <row r="512" spans="1:27" hidden="1" x14ac:dyDescent="0.2">
      <c r="A512" s="5" t="s">
        <v>0</v>
      </c>
      <c r="B512" s="5" t="s">
        <v>438</v>
      </c>
      <c r="C512" s="5">
        <v>518</v>
      </c>
      <c r="D512" s="5" t="s">
        <v>1876</v>
      </c>
      <c r="E512" s="5" t="s">
        <v>1</v>
      </c>
      <c r="F512" s="5" t="s">
        <v>10</v>
      </c>
      <c r="G512" s="5" t="s">
        <v>287</v>
      </c>
      <c r="H512" s="10">
        <v>45559</v>
      </c>
      <c r="I512" s="10">
        <v>45557</v>
      </c>
      <c r="J512" s="5" t="s">
        <v>16</v>
      </c>
      <c r="K512" s="10">
        <v>45568</v>
      </c>
      <c r="L512" s="5" t="s">
        <v>13</v>
      </c>
      <c r="M512" s="5" t="s">
        <v>1877</v>
      </c>
      <c r="N512" s="5" t="s">
        <v>6</v>
      </c>
      <c r="O512" s="5" t="s">
        <v>290</v>
      </c>
      <c r="P512" s="5" t="s">
        <v>7</v>
      </c>
      <c r="Q512" s="5" t="s">
        <v>8</v>
      </c>
      <c r="R512" s="5" t="s">
        <v>7009</v>
      </c>
      <c r="S512" s="5" t="s">
        <v>235</v>
      </c>
      <c r="T512" s="11">
        <v>1452</v>
      </c>
      <c r="U512" s="5" t="s">
        <v>9</v>
      </c>
      <c r="V512" s="11">
        <v>1452</v>
      </c>
      <c r="W512" s="5" t="s">
        <v>9</v>
      </c>
      <c r="X512" s="5" t="s">
        <v>236</v>
      </c>
      <c r="Y512" s="5" t="s">
        <v>22</v>
      </c>
      <c r="Z512" s="5" t="s">
        <v>1879</v>
      </c>
      <c r="AA512" s="5" t="s">
        <v>1880</v>
      </c>
    </row>
    <row r="513" spans="1:27" hidden="1" x14ac:dyDescent="0.2">
      <c r="A513" s="5" t="s">
        <v>0</v>
      </c>
      <c r="B513" s="5" t="s">
        <v>54</v>
      </c>
      <c r="C513" s="5">
        <v>501</v>
      </c>
      <c r="D513" s="5" t="s">
        <v>1881</v>
      </c>
      <c r="E513" s="5" t="s">
        <v>1</v>
      </c>
      <c r="F513" s="5" t="s">
        <v>10</v>
      </c>
      <c r="G513" s="5" t="s">
        <v>287</v>
      </c>
      <c r="H513" s="10">
        <v>45559</v>
      </c>
      <c r="I513" s="10">
        <v>45554</v>
      </c>
      <c r="J513" s="5" t="s">
        <v>16</v>
      </c>
      <c r="K513" s="10">
        <v>45567</v>
      </c>
      <c r="L513" s="5" t="s">
        <v>13</v>
      </c>
      <c r="M513" s="5" t="s">
        <v>1882</v>
      </c>
      <c r="N513" s="5" t="s">
        <v>6</v>
      </c>
      <c r="O513" s="5" t="s">
        <v>290</v>
      </c>
      <c r="P513" s="5" t="s">
        <v>7</v>
      </c>
      <c r="Q513" s="5" t="s">
        <v>8</v>
      </c>
      <c r="R513" s="5" t="s">
        <v>7009</v>
      </c>
      <c r="S513" s="5" t="s">
        <v>42</v>
      </c>
      <c r="T513" s="11">
        <v>3507</v>
      </c>
      <c r="U513" s="5" t="s">
        <v>9</v>
      </c>
      <c r="V513" s="11">
        <v>3507</v>
      </c>
      <c r="W513" s="5" t="s">
        <v>9</v>
      </c>
      <c r="X513" s="5" t="s">
        <v>44</v>
      </c>
      <c r="Y513" s="5" t="s">
        <v>22</v>
      </c>
      <c r="Z513" s="5" t="s">
        <v>1884</v>
      </c>
      <c r="AA513" s="5" t="s">
        <v>1885</v>
      </c>
    </row>
    <row r="514" spans="1:27" hidden="1" x14ac:dyDescent="0.2">
      <c r="A514" s="5" t="s">
        <v>0</v>
      </c>
      <c r="B514" s="5" t="s">
        <v>438</v>
      </c>
      <c r="C514" s="5">
        <v>518</v>
      </c>
      <c r="D514" s="5" t="s">
        <v>1886</v>
      </c>
      <c r="E514" s="5" t="s">
        <v>1</v>
      </c>
      <c r="F514" s="5" t="s">
        <v>10</v>
      </c>
      <c r="G514" s="5" t="s">
        <v>287</v>
      </c>
      <c r="H514" s="10">
        <v>45543</v>
      </c>
      <c r="I514" s="10">
        <v>45538</v>
      </c>
      <c r="J514" s="5" t="s">
        <v>16</v>
      </c>
      <c r="K514" s="10">
        <v>45567</v>
      </c>
      <c r="L514" s="5" t="s">
        <v>13</v>
      </c>
      <c r="M514" s="5" t="s">
        <v>1887</v>
      </c>
      <c r="N514" s="5" t="s">
        <v>6</v>
      </c>
      <c r="O514" s="5" t="s">
        <v>290</v>
      </c>
      <c r="P514" s="5" t="s">
        <v>7</v>
      </c>
      <c r="Q514" s="5" t="s">
        <v>8</v>
      </c>
      <c r="R514" s="5" t="s">
        <v>7009</v>
      </c>
      <c r="S514" s="5" t="s">
        <v>235</v>
      </c>
      <c r="T514" s="11">
        <v>1452</v>
      </c>
      <c r="U514" s="5" t="s">
        <v>9</v>
      </c>
      <c r="V514" s="11">
        <v>1452</v>
      </c>
      <c r="W514" s="5" t="s">
        <v>9</v>
      </c>
      <c r="X514" s="5" t="s">
        <v>236</v>
      </c>
      <c r="Y514" s="5" t="s">
        <v>22</v>
      </c>
      <c r="Z514" s="5" t="s">
        <v>1889</v>
      </c>
      <c r="AA514" s="5" t="s">
        <v>1880</v>
      </c>
    </row>
    <row r="515" spans="1:27" x14ac:dyDescent="0.2">
      <c r="A515" s="5" t="s">
        <v>0</v>
      </c>
      <c r="B515" s="5" t="s">
        <v>80</v>
      </c>
      <c r="C515" s="5">
        <v>501</v>
      </c>
      <c r="D515" s="5" t="s">
        <v>1890</v>
      </c>
      <c r="E515" s="5" t="s">
        <v>1</v>
      </c>
      <c r="F515" s="5" t="s">
        <v>10</v>
      </c>
      <c r="G515" s="5" t="s">
        <v>287</v>
      </c>
      <c r="H515" s="10">
        <v>45559</v>
      </c>
      <c r="I515" s="10">
        <v>45559</v>
      </c>
      <c r="J515" s="5" t="s">
        <v>16</v>
      </c>
      <c r="K515" s="10">
        <v>45567</v>
      </c>
      <c r="L515" s="5" t="s">
        <v>13</v>
      </c>
      <c r="M515" s="5" t="s">
        <v>1891</v>
      </c>
      <c r="N515" s="5" t="s">
        <v>6</v>
      </c>
      <c r="O515" s="5" t="s">
        <v>290</v>
      </c>
      <c r="P515" s="5" t="s">
        <v>7</v>
      </c>
      <c r="Q515" s="5" t="s">
        <v>8</v>
      </c>
      <c r="R515" s="5" t="s">
        <v>7009</v>
      </c>
      <c r="S515" s="5" t="s">
        <v>309</v>
      </c>
      <c r="T515" s="11">
        <v>8470</v>
      </c>
      <c r="U515" s="5" t="s">
        <v>9</v>
      </c>
      <c r="V515" s="11">
        <v>8470</v>
      </c>
      <c r="W515" s="5" t="s">
        <v>9</v>
      </c>
      <c r="X515" s="5" t="s">
        <v>311</v>
      </c>
      <c r="Y515" s="5" t="s">
        <v>22</v>
      </c>
      <c r="Z515" s="5" t="s">
        <v>1893</v>
      </c>
      <c r="AA515" s="5" t="s">
        <v>1894</v>
      </c>
    </row>
    <row r="516" spans="1:27" hidden="1" x14ac:dyDescent="0.2">
      <c r="A516" s="5" t="s">
        <v>0</v>
      </c>
      <c r="B516" s="5" t="s">
        <v>310</v>
      </c>
      <c r="C516" s="5">
        <v>518</v>
      </c>
      <c r="D516" s="5" t="s">
        <v>1895</v>
      </c>
      <c r="E516" s="5" t="s">
        <v>1</v>
      </c>
      <c r="F516" s="5" t="s">
        <v>10</v>
      </c>
      <c r="G516" s="5" t="s">
        <v>287</v>
      </c>
      <c r="H516" s="10">
        <v>45551</v>
      </c>
      <c r="I516" s="10">
        <v>45548</v>
      </c>
      <c r="J516" s="5" t="s">
        <v>16</v>
      </c>
      <c r="K516" s="10">
        <v>45568</v>
      </c>
      <c r="L516" s="5" t="s">
        <v>13</v>
      </c>
      <c r="M516" s="5" t="s">
        <v>1896</v>
      </c>
      <c r="N516" s="5" t="s">
        <v>6</v>
      </c>
      <c r="O516" s="5" t="s">
        <v>290</v>
      </c>
      <c r="P516" s="5" t="s">
        <v>7</v>
      </c>
      <c r="Q516" s="5" t="s">
        <v>8</v>
      </c>
      <c r="R516" s="5" t="s">
        <v>7009</v>
      </c>
      <c r="S516" s="5" t="s">
        <v>79</v>
      </c>
      <c r="T516" s="11">
        <v>66033.98</v>
      </c>
      <c r="U516" s="5" t="s">
        <v>9</v>
      </c>
      <c r="V516" s="11">
        <v>66033.98</v>
      </c>
      <c r="W516" s="5" t="s">
        <v>9</v>
      </c>
      <c r="X516" s="5" t="s">
        <v>81</v>
      </c>
      <c r="Y516" s="5" t="s">
        <v>22</v>
      </c>
      <c r="Z516" s="5" t="s">
        <v>1898</v>
      </c>
      <c r="AA516" s="5" t="s">
        <v>353</v>
      </c>
    </row>
    <row r="517" spans="1:27" hidden="1" x14ac:dyDescent="0.2">
      <c r="A517" s="5" t="s">
        <v>0</v>
      </c>
      <c r="B517" s="5" t="s">
        <v>310</v>
      </c>
      <c r="C517" s="5">
        <v>518</v>
      </c>
      <c r="D517" s="5" t="s">
        <v>1899</v>
      </c>
      <c r="E517" s="5" t="s">
        <v>1</v>
      </c>
      <c r="F517" s="5" t="s">
        <v>10</v>
      </c>
      <c r="G517" s="5" t="s">
        <v>287</v>
      </c>
      <c r="H517" s="10">
        <v>45552</v>
      </c>
      <c r="I517" s="10">
        <v>45551</v>
      </c>
      <c r="J517" s="5" t="s">
        <v>16</v>
      </c>
      <c r="K517" s="10">
        <v>45576</v>
      </c>
      <c r="L517" s="5" t="s">
        <v>5</v>
      </c>
      <c r="M517" s="5" t="s">
        <v>1900</v>
      </c>
      <c r="N517" s="5" t="s">
        <v>6</v>
      </c>
      <c r="O517" s="5" t="s">
        <v>290</v>
      </c>
      <c r="P517" s="5" t="s">
        <v>7</v>
      </c>
      <c r="Q517" s="5" t="s">
        <v>8</v>
      </c>
      <c r="R517" s="5" t="s">
        <v>7009</v>
      </c>
      <c r="S517" s="5" t="s">
        <v>19</v>
      </c>
      <c r="T517" s="11">
        <v>27588</v>
      </c>
      <c r="U517" s="5" t="s">
        <v>9</v>
      </c>
      <c r="V517" s="11">
        <v>27588</v>
      </c>
      <c r="W517" s="5" t="s">
        <v>9</v>
      </c>
      <c r="X517" s="5" t="s">
        <v>21</v>
      </c>
      <c r="Y517" s="5" t="s">
        <v>22</v>
      </c>
      <c r="Z517" s="5" t="s">
        <v>1902</v>
      </c>
      <c r="AA517" s="5" t="s">
        <v>353</v>
      </c>
    </row>
    <row r="518" spans="1:27" hidden="1" x14ac:dyDescent="0.2">
      <c r="A518" s="5" t="s">
        <v>0</v>
      </c>
      <c r="B518" s="5" t="s">
        <v>367</v>
      </c>
      <c r="C518" s="5">
        <v>518</v>
      </c>
      <c r="D518" s="5" t="s">
        <v>1899</v>
      </c>
      <c r="E518" s="5" t="s">
        <v>1</v>
      </c>
      <c r="F518" s="5" t="s">
        <v>47</v>
      </c>
      <c r="G518" s="5" t="s">
        <v>287</v>
      </c>
      <c r="H518" s="10">
        <v>45552</v>
      </c>
      <c r="I518" s="10">
        <v>45551</v>
      </c>
      <c r="J518" s="5" t="s">
        <v>16</v>
      </c>
      <c r="K518" s="10">
        <v>45576</v>
      </c>
      <c r="L518" s="5" t="s">
        <v>5</v>
      </c>
      <c r="M518" s="5" t="s">
        <v>1900</v>
      </c>
      <c r="N518" s="5" t="s">
        <v>6</v>
      </c>
      <c r="O518" s="5" t="s">
        <v>290</v>
      </c>
      <c r="P518" s="5" t="s">
        <v>7</v>
      </c>
      <c r="Q518" s="5" t="s">
        <v>8</v>
      </c>
      <c r="R518" s="5" t="s">
        <v>7009</v>
      </c>
      <c r="S518" s="5" t="s">
        <v>19</v>
      </c>
      <c r="T518" s="11">
        <v>9075.18</v>
      </c>
      <c r="U518" s="5" t="s">
        <v>9</v>
      </c>
      <c r="V518" s="11">
        <v>9075.18</v>
      </c>
      <c r="W518" s="5" t="s">
        <v>9</v>
      </c>
      <c r="X518" s="5" t="s">
        <v>21</v>
      </c>
      <c r="Y518" s="5" t="s">
        <v>22</v>
      </c>
      <c r="Z518" s="5" t="s">
        <v>1902</v>
      </c>
      <c r="AA518" s="5" t="s">
        <v>1903</v>
      </c>
    </row>
    <row r="519" spans="1:27" hidden="1" x14ac:dyDescent="0.2">
      <c r="A519" s="5" t="s">
        <v>0</v>
      </c>
      <c r="B519" s="5" t="s">
        <v>310</v>
      </c>
      <c r="C519" s="5">
        <v>518</v>
      </c>
      <c r="D519" s="5" t="s">
        <v>1904</v>
      </c>
      <c r="E519" s="5" t="s">
        <v>1</v>
      </c>
      <c r="F519" s="5" t="s">
        <v>10</v>
      </c>
      <c r="G519" s="5" t="s">
        <v>287</v>
      </c>
      <c r="H519" s="10">
        <v>45551</v>
      </c>
      <c r="I519" s="10">
        <v>45548</v>
      </c>
      <c r="J519" s="5" t="s">
        <v>16</v>
      </c>
      <c r="K519" s="10">
        <v>45568</v>
      </c>
      <c r="L519" s="5" t="s">
        <v>13</v>
      </c>
      <c r="M519" s="5" t="s">
        <v>1905</v>
      </c>
      <c r="N519" s="5" t="s">
        <v>6</v>
      </c>
      <c r="O519" s="5" t="s">
        <v>290</v>
      </c>
      <c r="P519" s="5" t="s">
        <v>7</v>
      </c>
      <c r="Q519" s="5" t="s">
        <v>8</v>
      </c>
      <c r="R519" s="5" t="s">
        <v>7009</v>
      </c>
      <c r="S519" s="5" t="s">
        <v>25</v>
      </c>
      <c r="T519" s="11">
        <v>284229</v>
      </c>
      <c r="U519" s="5" t="s">
        <v>9</v>
      </c>
      <c r="V519" s="11">
        <v>284229</v>
      </c>
      <c r="W519" s="5" t="s">
        <v>9</v>
      </c>
      <c r="X519" s="5" t="s">
        <v>30</v>
      </c>
      <c r="Y519" s="5" t="s">
        <v>22</v>
      </c>
      <c r="Z519" s="5" t="s">
        <v>1907</v>
      </c>
      <c r="AA519" s="5" t="s">
        <v>353</v>
      </c>
    </row>
    <row r="520" spans="1:27" hidden="1" x14ac:dyDescent="0.2">
      <c r="A520" s="5" t="s">
        <v>0</v>
      </c>
      <c r="B520" s="5" t="s">
        <v>310</v>
      </c>
      <c r="C520" s="5">
        <v>518</v>
      </c>
      <c r="D520" s="5" t="s">
        <v>1908</v>
      </c>
      <c r="E520" s="5" t="s">
        <v>1</v>
      </c>
      <c r="F520" s="5" t="s">
        <v>10</v>
      </c>
      <c r="G520" s="5" t="s">
        <v>287</v>
      </c>
      <c r="H520" s="10">
        <v>45551</v>
      </c>
      <c r="I520" s="10">
        <v>45548</v>
      </c>
      <c r="J520" s="5" t="s">
        <v>16</v>
      </c>
      <c r="K520" s="10">
        <v>45567</v>
      </c>
      <c r="L520" s="5" t="s">
        <v>13</v>
      </c>
      <c r="M520" s="5" t="s">
        <v>1909</v>
      </c>
      <c r="N520" s="5" t="s">
        <v>6</v>
      </c>
      <c r="O520" s="5" t="s">
        <v>290</v>
      </c>
      <c r="P520" s="5" t="s">
        <v>7</v>
      </c>
      <c r="Q520" s="5" t="s">
        <v>8</v>
      </c>
      <c r="R520" s="5" t="s">
        <v>7009</v>
      </c>
      <c r="S520" s="5" t="s">
        <v>101</v>
      </c>
      <c r="T520" s="11">
        <v>47661.9</v>
      </c>
      <c r="U520" s="5" t="s">
        <v>9</v>
      </c>
      <c r="V520" s="11">
        <v>47661.9</v>
      </c>
      <c r="W520" s="5" t="s">
        <v>9</v>
      </c>
      <c r="X520" s="5" t="s">
        <v>102</v>
      </c>
      <c r="Y520" s="5" t="s">
        <v>22</v>
      </c>
      <c r="Z520" s="5" t="s">
        <v>1911</v>
      </c>
      <c r="AA520" s="5" t="s">
        <v>353</v>
      </c>
    </row>
    <row r="521" spans="1:27" hidden="1" x14ac:dyDescent="0.2">
      <c r="A521" s="5" t="s">
        <v>0</v>
      </c>
      <c r="B521" s="5" t="s">
        <v>43</v>
      </c>
      <c r="C521" s="5">
        <v>538</v>
      </c>
      <c r="D521" s="5" t="s">
        <v>1912</v>
      </c>
      <c r="E521" s="5" t="s">
        <v>1</v>
      </c>
      <c r="F521" s="5" t="s">
        <v>10</v>
      </c>
      <c r="G521" s="5" t="s">
        <v>287</v>
      </c>
      <c r="H521" s="10">
        <v>45558</v>
      </c>
      <c r="I521" s="10">
        <v>45546</v>
      </c>
      <c r="J521" s="5" t="s">
        <v>16</v>
      </c>
      <c r="K521" s="10">
        <v>45575</v>
      </c>
      <c r="L521" s="5" t="s">
        <v>5</v>
      </c>
      <c r="M521" s="5" t="s">
        <v>1913</v>
      </c>
      <c r="N521" s="5" t="s">
        <v>6</v>
      </c>
      <c r="O521" s="5" t="s">
        <v>290</v>
      </c>
      <c r="P521" s="5" t="s">
        <v>7</v>
      </c>
      <c r="Q521" s="5" t="s">
        <v>8</v>
      </c>
      <c r="R521" s="5" t="s">
        <v>7009</v>
      </c>
      <c r="S521" s="5" t="s">
        <v>167</v>
      </c>
      <c r="T521" s="11">
        <v>1210</v>
      </c>
      <c r="U521" s="5" t="s">
        <v>9</v>
      </c>
      <c r="V521" s="11">
        <v>1210</v>
      </c>
      <c r="W521" s="5" t="s">
        <v>9</v>
      </c>
      <c r="X521" s="5" t="s">
        <v>168</v>
      </c>
      <c r="Y521" s="5" t="s">
        <v>22</v>
      </c>
      <c r="Z521" s="5" t="s">
        <v>1915</v>
      </c>
      <c r="AA521" s="5" t="s">
        <v>685</v>
      </c>
    </row>
    <row r="522" spans="1:27" hidden="1" x14ac:dyDescent="0.2">
      <c r="A522" s="5" t="s">
        <v>0</v>
      </c>
      <c r="B522" s="5" t="s">
        <v>57</v>
      </c>
      <c r="C522" s="5">
        <v>518</v>
      </c>
      <c r="D522" s="5" t="s">
        <v>1916</v>
      </c>
      <c r="E522" s="5" t="s">
        <v>1</v>
      </c>
      <c r="F522" s="5" t="s">
        <v>10</v>
      </c>
      <c r="G522" s="5" t="s">
        <v>287</v>
      </c>
      <c r="H522" s="10">
        <v>45558</v>
      </c>
      <c r="I522" s="10">
        <v>45558</v>
      </c>
      <c r="J522" s="5" t="s">
        <v>16</v>
      </c>
      <c r="K522" s="10">
        <v>45575</v>
      </c>
      <c r="L522" s="5" t="s">
        <v>5</v>
      </c>
      <c r="M522" s="5" t="s">
        <v>1917</v>
      </c>
      <c r="N522" s="5" t="s">
        <v>6</v>
      </c>
      <c r="O522" s="5" t="s">
        <v>290</v>
      </c>
      <c r="P522" s="5" t="s">
        <v>7</v>
      </c>
      <c r="Q522" s="5" t="s">
        <v>8</v>
      </c>
      <c r="R522" s="5" t="s">
        <v>7009</v>
      </c>
      <c r="S522" s="5" t="s">
        <v>71</v>
      </c>
      <c r="T522" s="11">
        <v>1150</v>
      </c>
      <c r="U522" s="5" t="s">
        <v>9</v>
      </c>
      <c r="V522" s="11">
        <v>1150</v>
      </c>
      <c r="W522" s="5" t="s">
        <v>9</v>
      </c>
      <c r="X522" s="5" t="s">
        <v>72</v>
      </c>
      <c r="Y522" s="5" t="s">
        <v>22</v>
      </c>
      <c r="Z522" s="5" t="s">
        <v>1919</v>
      </c>
      <c r="AA522" s="5" t="s">
        <v>1920</v>
      </c>
    </row>
    <row r="523" spans="1:27" hidden="1" x14ac:dyDescent="0.2">
      <c r="A523" s="5" t="s">
        <v>0</v>
      </c>
      <c r="B523" s="5" t="s">
        <v>154</v>
      </c>
      <c r="C523" s="5">
        <v>501</v>
      </c>
      <c r="D523" s="5" t="s">
        <v>1921</v>
      </c>
      <c r="E523" s="5" t="s">
        <v>1</v>
      </c>
      <c r="F523" s="5" t="s">
        <v>10</v>
      </c>
      <c r="G523" s="5" t="s">
        <v>287</v>
      </c>
      <c r="H523" s="10">
        <v>45548</v>
      </c>
      <c r="I523" s="10">
        <v>45548</v>
      </c>
      <c r="J523" s="5" t="s">
        <v>16</v>
      </c>
      <c r="K523" s="10">
        <v>45575</v>
      </c>
      <c r="L523" s="5" t="s">
        <v>5</v>
      </c>
      <c r="M523" s="5" t="s">
        <v>1922</v>
      </c>
      <c r="N523" s="5" t="s">
        <v>6</v>
      </c>
      <c r="O523" s="5" t="s">
        <v>290</v>
      </c>
      <c r="P523" s="5" t="s">
        <v>7</v>
      </c>
      <c r="Q523" s="5" t="s">
        <v>8</v>
      </c>
      <c r="R523" s="5" t="s">
        <v>7009</v>
      </c>
      <c r="S523" s="5" t="s">
        <v>130</v>
      </c>
      <c r="T523" s="11">
        <v>11434.5</v>
      </c>
      <c r="U523" s="5" t="s">
        <v>9</v>
      </c>
      <c r="V523" s="11">
        <v>11434.5</v>
      </c>
      <c r="W523" s="5" t="s">
        <v>9</v>
      </c>
      <c r="X523" s="5" t="s">
        <v>132</v>
      </c>
      <c r="Y523" s="5" t="s">
        <v>22</v>
      </c>
      <c r="Z523" s="5" t="s">
        <v>1924</v>
      </c>
      <c r="AA523" s="5" t="s">
        <v>1925</v>
      </c>
    </row>
    <row r="524" spans="1:27" hidden="1" x14ac:dyDescent="0.2">
      <c r="A524" s="5" t="s">
        <v>0</v>
      </c>
      <c r="B524" s="5" t="s">
        <v>154</v>
      </c>
      <c r="C524" s="5">
        <v>501</v>
      </c>
      <c r="D524" s="5" t="s">
        <v>1926</v>
      </c>
      <c r="E524" s="5" t="s">
        <v>1</v>
      </c>
      <c r="F524" s="5" t="s">
        <v>10</v>
      </c>
      <c r="G524" s="5" t="s">
        <v>287</v>
      </c>
      <c r="H524" s="10">
        <v>45548</v>
      </c>
      <c r="I524" s="10">
        <v>45548</v>
      </c>
      <c r="J524" s="5" t="s">
        <v>16</v>
      </c>
      <c r="K524" s="10">
        <v>45575</v>
      </c>
      <c r="L524" s="5" t="s">
        <v>5</v>
      </c>
      <c r="M524" s="5" t="s">
        <v>1927</v>
      </c>
      <c r="N524" s="5" t="s">
        <v>6</v>
      </c>
      <c r="O524" s="5" t="s">
        <v>290</v>
      </c>
      <c r="P524" s="5" t="s">
        <v>7</v>
      </c>
      <c r="Q524" s="5" t="s">
        <v>8</v>
      </c>
      <c r="R524" s="5" t="s">
        <v>7009</v>
      </c>
      <c r="S524" s="5" t="s">
        <v>130</v>
      </c>
      <c r="T524" s="11">
        <v>7260</v>
      </c>
      <c r="U524" s="5" t="s">
        <v>9</v>
      </c>
      <c r="V524" s="11">
        <v>7260</v>
      </c>
      <c r="W524" s="5" t="s">
        <v>9</v>
      </c>
      <c r="X524" s="5" t="s">
        <v>132</v>
      </c>
      <c r="Y524" s="5" t="s">
        <v>22</v>
      </c>
      <c r="Z524" s="5" t="s">
        <v>1929</v>
      </c>
      <c r="AA524" s="5" t="s">
        <v>1930</v>
      </c>
    </row>
    <row r="525" spans="1:27" hidden="1" x14ac:dyDescent="0.2">
      <c r="A525" s="5" t="s">
        <v>0</v>
      </c>
      <c r="B525" s="5" t="s">
        <v>1865</v>
      </c>
      <c r="C525" s="5">
        <v>518</v>
      </c>
      <c r="D525" s="5" t="s">
        <v>1931</v>
      </c>
      <c r="E525" s="5" t="s">
        <v>1</v>
      </c>
      <c r="F525" s="5" t="s">
        <v>10</v>
      </c>
      <c r="G525" s="5" t="s">
        <v>287</v>
      </c>
      <c r="H525" s="10">
        <v>45559</v>
      </c>
      <c r="I525" s="10">
        <v>45554</v>
      </c>
      <c r="J525" s="5" t="s">
        <v>16</v>
      </c>
      <c r="K525" s="10">
        <v>45568</v>
      </c>
      <c r="L525" s="5" t="s">
        <v>13</v>
      </c>
      <c r="M525" s="5" t="s">
        <v>1932</v>
      </c>
      <c r="N525" s="5" t="s">
        <v>6</v>
      </c>
      <c r="O525" s="5" t="s">
        <v>290</v>
      </c>
      <c r="P525" s="5" t="s">
        <v>7</v>
      </c>
      <c r="Q525" s="5" t="s">
        <v>8</v>
      </c>
      <c r="R525" s="5" t="s">
        <v>7009</v>
      </c>
      <c r="S525" s="5" t="s">
        <v>42</v>
      </c>
      <c r="T525" s="11">
        <v>43560</v>
      </c>
      <c r="U525" s="5" t="s">
        <v>9</v>
      </c>
      <c r="V525" s="11">
        <v>43560</v>
      </c>
      <c r="W525" s="5" t="s">
        <v>9</v>
      </c>
      <c r="X525" s="5" t="s">
        <v>44</v>
      </c>
      <c r="Y525" s="5" t="s">
        <v>22</v>
      </c>
      <c r="Z525" s="5" t="s">
        <v>1934</v>
      </c>
      <c r="AA525" s="5" t="s">
        <v>1935</v>
      </c>
    </row>
    <row r="526" spans="1:27" hidden="1" x14ac:dyDescent="0.2">
      <c r="A526" s="5" t="s">
        <v>0</v>
      </c>
      <c r="B526" s="5" t="s">
        <v>96</v>
      </c>
      <c r="C526" s="5">
        <v>501</v>
      </c>
      <c r="D526" s="5" t="s">
        <v>1936</v>
      </c>
      <c r="E526" s="5" t="s">
        <v>1</v>
      </c>
      <c r="F526" s="5" t="s">
        <v>10</v>
      </c>
      <c r="G526" s="5" t="s">
        <v>287</v>
      </c>
      <c r="H526" s="10">
        <v>45551</v>
      </c>
      <c r="I526" s="10">
        <v>45551</v>
      </c>
      <c r="J526" s="5" t="s">
        <v>16</v>
      </c>
      <c r="K526" s="10">
        <v>45567</v>
      </c>
      <c r="L526" s="5" t="s">
        <v>5</v>
      </c>
      <c r="M526" s="5" t="s">
        <v>1937</v>
      </c>
      <c r="N526" s="5" t="s">
        <v>6</v>
      </c>
      <c r="O526" s="5" t="s">
        <v>290</v>
      </c>
      <c r="P526" s="5" t="s">
        <v>7</v>
      </c>
      <c r="Q526" s="5" t="s">
        <v>8</v>
      </c>
      <c r="R526" s="5" t="s">
        <v>7009</v>
      </c>
      <c r="S526" s="5" t="s">
        <v>235</v>
      </c>
      <c r="T526" s="11">
        <v>7950</v>
      </c>
      <c r="U526" s="5" t="s">
        <v>9</v>
      </c>
      <c r="V526" s="11">
        <v>7950</v>
      </c>
      <c r="W526" s="5" t="s">
        <v>9</v>
      </c>
      <c r="X526" s="5" t="s">
        <v>236</v>
      </c>
      <c r="Y526" s="5" t="s">
        <v>22</v>
      </c>
      <c r="Z526" s="5" t="s">
        <v>1939</v>
      </c>
      <c r="AA526" s="5" t="s">
        <v>851</v>
      </c>
    </row>
    <row r="527" spans="1:27" hidden="1" x14ac:dyDescent="0.2">
      <c r="A527" s="5" t="s">
        <v>0</v>
      </c>
      <c r="B527" s="5" t="s">
        <v>1415</v>
      </c>
      <c r="C527" s="5">
        <v>515</v>
      </c>
      <c r="D527" s="5" t="s">
        <v>1940</v>
      </c>
      <c r="E527" s="5" t="s">
        <v>1</v>
      </c>
      <c r="F527" s="5" t="s">
        <v>10</v>
      </c>
      <c r="G527" s="5" t="s">
        <v>287</v>
      </c>
      <c r="H527" s="10">
        <v>45560</v>
      </c>
      <c r="I527" s="10">
        <v>45560</v>
      </c>
      <c r="J527" s="5" t="s">
        <v>16</v>
      </c>
      <c r="K527" s="10">
        <v>45568</v>
      </c>
      <c r="L527" s="5" t="s">
        <v>5</v>
      </c>
      <c r="M527" s="5" t="s">
        <v>1941</v>
      </c>
      <c r="N527" s="5" t="s">
        <v>6</v>
      </c>
      <c r="O527" s="5" t="s">
        <v>290</v>
      </c>
      <c r="P527" s="5" t="s">
        <v>7</v>
      </c>
      <c r="Q527" s="5" t="s">
        <v>8</v>
      </c>
      <c r="R527" s="5" t="s">
        <v>7009</v>
      </c>
      <c r="S527" s="5" t="s">
        <v>42</v>
      </c>
      <c r="T527" s="11">
        <v>10000</v>
      </c>
      <c r="U527" s="5" t="s">
        <v>9</v>
      </c>
      <c r="V527" s="11">
        <v>10000</v>
      </c>
      <c r="W527" s="5" t="s">
        <v>9</v>
      </c>
      <c r="X527" s="5" t="s">
        <v>44</v>
      </c>
      <c r="Y527" s="5" t="s">
        <v>22</v>
      </c>
      <c r="Z527" s="5" t="s">
        <v>1943</v>
      </c>
      <c r="AA527" s="5" t="s">
        <v>1784</v>
      </c>
    </row>
    <row r="528" spans="1:27" x14ac:dyDescent="0.2">
      <c r="A528" s="5" t="s">
        <v>0</v>
      </c>
      <c r="B528" s="5" t="s">
        <v>80</v>
      </c>
      <c r="C528" s="5">
        <v>501</v>
      </c>
      <c r="D528" s="5" t="s">
        <v>1944</v>
      </c>
      <c r="E528" s="5" t="s">
        <v>1</v>
      </c>
      <c r="F528" s="5" t="s">
        <v>10</v>
      </c>
      <c r="G528" s="5" t="s">
        <v>287</v>
      </c>
      <c r="H528" s="10">
        <v>45559</v>
      </c>
      <c r="I528" s="10">
        <v>45555</v>
      </c>
      <c r="J528" s="5" t="s">
        <v>16</v>
      </c>
      <c r="K528" s="10">
        <v>45575</v>
      </c>
      <c r="L528" s="5" t="s">
        <v>5</v>
      </c>
      <c r="M528" s="5" t="s">
        <v>1945</v>
      </c>
      <c r="N528" s="5" t="s">
        <v>6</v>
      </c>
      <c r="O528" s="5" t="s">
        <v>290</v>
      </c>
      <c r="P528" s="5" t="s">
        <v>7</v>
      </c>
      <c r="Q528" s="5" t="s">
        <v>8</v>
      </c>
      <c r="R528" s="5" t="s">
        <v>7009</v>
      </c>
      <c r="S528" s="5" t="s">
        <v>167</v>
      </c>
      <c r="T528" s="11">
        <v>15246</v>
      </c>
      <c r="U528" s="5" t="s">
        <v>9</v>
      </c>
      <c r="V528" s="11">
        <v>15246</v>
      </c>
      <c r="W528" s="5" t="s">
        <v>9</v>
      </c>
      <c r="X528" s="5" t="s">
        <v>168</v>
      </c>
      <c r="Y528" s="5" t="s">
        <v>22</v>
      </c>
      <c r="Z528" s="5" t="s">
        <v>1947</v>
      </c>
      <c r="AA528" s="5" t="s">
        <v>824</v>
      </c>
    </row>
    <row r="529" spans="1:27" hidden="1" x14ac:dyDescent="0.2">
      <c r="A529" s="5" t="s">
        <v>0</v>
      </c>
      <c r="B529" s="5" t="s">
        <v>131</v>
      </c>
      <c r="C529" s="5">
        <v>518</v>
      </c>
      <c r="D529" s="5" t="s">
        <v>1944</v>
      </c>
      <c r="E529" s="5" t="s">
        <v>1</v>
      </c>
      <c r="F529" s="5" t="s">
        <v>47</v>
      </c>
      <c r="G529" s="5" t="s">
        <v>287</v>
      </c>
      <c r="H529" s="10">
        <v>45559</v>
      </c>
      <c r="I529" s="10">
        <v>45555</v>
      </c>
      <c r="J529" s="5" t="s">
        <v>16</v>
      </c>
      <c r="K529" s="10">
        <v>45575</v>
      </c>
      <c r="L529" s="5" t="s">
        <v>5</v>
      </c>
      <c r="M529" s="5" t="s">
        <v>1945</v>
      </c>
      <c r="N529" s="5" t="s">
        <v>6</v>
      </c>
      <c r="O529" s="5" t="s">
        <v>290</v>
      </c>
      <c r="P529" s="5" t="s">
        <v>7</v>
      </c>
      <c r="Q529" s="5" t="s">
        <v>8</v>
      </c>
      <c r="R529" s="5" t="s">
        <v>7009</v>
      </c>
      <c r="S529" s="5" t="s">
        <v>167</v>
      </c>
      <c r="T529" s="11">
        <v>71390</v>
      </c>
      <c r="U529" s="5" t="s">
        <v>9</v>
      </c>
      <c r="V529" s="11">
        <v>71390</v>
      </c>
      <c r="W529" s="5" t="s">
        <v>9</v>
      </c>
      <c r="X529" s="5" t="s">
        <v>168</v>
      </c>
      <c r="Y529" s="5" t="s">
        <v>22</v>
      </c>
      <c r="Z529" s="5" t="s">
        <v>1947</v>
      </c>
      <c r="AA529" s="5" t="s">
        <v>1948</v>
      </c>
    </row>
    <row r="530" spans="1:27" hidden="1" x14ac:dyDescent="0.2">
      <c r="A530" s="5" t="s">
        <v>0</v>
      </c>
      <c r="B530" s="5" t="s">
        <v>43</v>
      </c>
      <c r="C530" s="5">
        <v>538</v>
      </c>
      <c r="D530" s="5" t="s">
        <v>1944</v>
      </c>
      <c r="E530" s="5" t="s">
        <v>1</v>
      </c>
      <c r="F530" s="5" t="s">
        <v>49</v>
      </c>
      <c r="G530" s="5" t="s">
        <v>287</v>
      </c>
      <c r="H530" s="10">
        <v>45559</v>
      </c>
      <c r="I530" s="10">
        <v>45555</v>
      </c>
      <c r="J530" s="5" t="s">
        <v>16</v>
      </c>
      <c r="K530" s="10">
        <v>45575</v>
      </c>
      <c r="L530" s="5" t="s">
        <v>5</v>
      </c>
      <c r="M530" s="5" t="s">
        <v>1945</v>
      </c>
      <c r="N530" s="5" t="s">
        <v>6</v>
      </c>
      <c r="O530" s="5" t="s">
        <v>290</v>
      </c>
      <c r="P530" s="5" t="s">
        <v>7</v>
      </c>
      <c r="Q530" s="5" t="s">
        <v>8</v>
      </c>
      <c r="R530" s="5" t="s">
        <v>7009</v>
      </c>
      <c r="S530" s="5" t="s">
        <v>167</v>
      </c>
      <c r="T530" s="11">
        <v>3300</v>
      </c>
      <c r="U530" s="5" t="s">
        <v>9</v>
      </c>
      <c r="V530" s="11">
        <v>3300</v>
      </c>
      <c r="W530" s="5" t="s">
        <v>9</v>
      </c>
      <c r="X530" s="5" t="s">
        <v>168</v>
      </c>
      <c r="Y530" s="5" t="s">
        <v>22</v>
      </c>
      <c r="Z530" s="5" t="s">
        <v>1947</v>
      </c>
      <c r="AA530" s="5" t="s">
        <v>1949</v>
      </c>
    </row>
    <row r="531" spans="1:27" hidden="1" x14ac:dyDescent="0.2">
      <c r="A531" s="5" t="s">
        <v>0</v>
      </c>
      <c r="B531" s="5" t="s">
        <v>131</v>
      </c>
      <c r="C531" s="5">
        <v>518</v>
      </c>
      <c r="D531" s="5" t="s">
        <v>1950</v>
      </c>
      <c r="E531" s="5" t="s">
        <v>1</v>
      </c>
      <c r="F531" s="5" t="s">
        <v>10</v>
      </c>
      <c r="G531" s="5" t="s">
        <v>287</v>
      </c>
      <c r="H531" s="10">
        <v>45558</v>
      </c>
      <c r="I531" s="10">
        <v>45558</v>
      </c>
      <c r="J531" s="5" t="s">
        <v>16</v>
      </c>
      <c r="K531" s="10">
        <v>45575</v>
      </c>
      <c r="L531" s="5" t="s">
        <v>5</v>
      </c>
      <c r="M531" s="5" t="s">
        <v>1951</v>
      </c>
      <c r="N531" s="5" t="s">
        <v>6</v>
      </c>
      <c r="O531" s="5" t="s">
        <v>290</v>
      </c>
      <c r="P531" s="5" t="s">
        <v>7</v>
      </c>
      <c r="Q531" s="5" t="s">
        <v>8</v>
      </c>
      <c r="R531" s="5" t="s">
        <v>7009</v>
      </c>
      <c r="S531" s="5" t="s">
        <v>167</v>
      </c>
      <c r="T531" s="11">
        <v>31600</v>
      </c>
      <c r="U531" s="5" t="s">
        <v>9</v>
      </c>
      <c r="V531" s="11">
        <v>31600</v>
      </c>
      <c r="W531" s="5" t="s">
        <v>9</v>
      </c>
      <c r="X531" s="5" t="s">
        <v>168</v>
      </c>
      <c r="Y531" s="5" t="s">
        <v>22</v>
      </c>
      <c r="Z531" s="5" t="s">
        <v>1953</v>
      </c>
      <c r="AA531" s="5" t="s">
        <v>1954</v>
      </c>
    </row>
    <row r="532" spans="1:27" hidden="1" x14ac:dyDescent="0.2">
      <c r="A532" s="5" t="s">
        <v>0</v>
      </c>
      <c r="B532" s="5" t="s">
        <v>57</v>
      </c>
      <c r="C532" s="5">
        <v>518</v>
      </c>
      <c r="D532" s="5" t="s">
        <v>1955</v>
      </c>
      <c r="E532" s="5" t="s">
        <v>1</v>
      </c>
      <c r="F532" s="5" t="s">
        <v>10</v>
      </c>
      <c r="G532" s="5" t="s">
        <v>287</v>
      </c>
      <c r="H532" s="10">
        <v>45540</v>
      </c>
      <c r="I532" s="10">
        <v>45540</v>
      </c>
      <c r="J532" s="5" t="s">
        <v>16</v>
      </c>
      <c r="K532" s="10">
        <v>45575</v>
      </c>
      <c r="L532" s="5" t="s">
        <v>5</v>
      </c>
      <c r="M532" s="5" t="s">
        <v>1956</v>
      </c>
      <c r="N532" s="5" t="s">
        <v>6</v>
      </c>
      <c r="O532" s="5" t="s">
        <v>290</v>
      </c>
      <c r="P532" s="5" t="s">
        <v>7</v>
      </c>
      <c r="Q532" s="5" t="s">
        <v>8</v>
      </c>
      <c r="R532" s="5" t="s">
        <v>7009</v>
      </c>
      <c r="S532" s="5" t="s">
        <v>101</v>
      </c>
      <c r="T532" s="11">
        <v>6000</v>
      </c>
      <c r="U532" s="5" t="s">
        <v>9</v>
      </c>
      <c r="V532" s="11">
        <v>6000</v>
      </c>
      <c r="W532" s="5" t="s">
        <v>9</v>
      </c>
      <c r="X532" s="5" t="s">
        <v>102</v>
      </c>
      <c r="Y532" s="5" t="s">
        <v>22</v>
      </c>
      <c r="Z532" s="5" t="s">
        <v>1958</v>
      </c>
      <c r="AA532" s="5" t="s">
        <v>1959</v>
      </c>
    </row>
    <row r="533" spans="1:27" hidden="1" x14ac:dyDescent="0.2">
      <c r="A533" s="5" t="s">
        <v>0</v>
      </c>
      <c r="B533" s="5" t="s">
        <v>1415</v>
      </c>
      <c r="C533" s="5">
        <v>515</v>
      </c>
      <c r="D533" s="5" t="s">
        <v>1960</v>
      </c>
      <c r="E533" s="5" t="s">
        <v>1</v>
      </c>
      <c r="F533" s="5" t="s">
        <v>10</v>
      </c>
      <c r="G533" s="5" t="s">
        <v>287</v>
      </c>
      <c r="H533" s="10">
        <v>45553</v>
      </c>
      <c r="I533" s="10">
        <v>45548</v>
      </c>
      <c r="J533" s="5" t="s">
        <v>16</v>
      </c>
      <c r="K533" s="10">
        <v>45576</v>
      </c>
      <c r="L533" s="5" t="s">
        <v>5</v>
      </c>
      <c r="M533" s="5" t="s">
        <v>1961</v>
      </c>
      <c r="N533" s="5" t="s">
        <v>6</v>
      </c>
      <c r="O533" s="5" t="s">
        <v>290</v>
      </c>
      <c r="P533" s="5" t="s">
        <v>7</v>
      </c>
      <c r="Q533" s="5" t="s">
        <v>8</v>
      </c>
      <c r="R533" s="5" t="s">
        <v>7009</v>
      </c>
      <c r="S533" s="5" t="s">
        <v>19</v>
      </c>
      <c r="T533" s="11">
        <v>39565.040000000001</v>
      </c>
      <c r="U533" s="5" t="s">
        <v>9</v>
      </c>
      <c r="V533" s="11">
        <v>39565.040000000001</v>
      </c>
      <c r="W533" s="5" t="s">
        <v>9</v>
      </c>
      <c r="X533" s="5" t="s">
        <v>21</v>
      </c>
      <c r="Y533" s="5" t="s">
        <v>22</v>
      </c>
      <c r="Z533" s="5" t="s">
        <v>1963</v>
      </c>
      <c r="AA533" s="5" t="s">
        <v>1416</v>
      </c>
    </row>
    <row r="534" spans="1:27" hidden="1" x14ac:dyDescent="0.2">
      <c r="A534" s="5" t="s">
        <v>0</v>
      </c>
      <c r="B534" s="5" t="s">
        <v>131</v>
      </c>
      <c r="C534" s="5">
        <v>518</v>
      </c>
      <c r="D534" s="5" t="s">
        <v>1964</v>
      </c>
      <c r="E534" s="5" t="s">
        <v>1</v>
      </c>
      <c r="F534" s="5" t="s">
        <v>10</v>
      </c>
      <c r="G534" s="5" t="s">
        <v>287</v>
      </c>
      <c r="H534" s="10">
        <v>45560</v>
      </c>
      <c r="I534" s="10">
        <v>45560</v>
      </c>
      <c r="J534" s="5" t="s">
        <v>16</v>
      </c>
      <c r="K534" s="10">
        <v>45580</v>
      </c>
      <c r="L534" s="5" t="s">
        <v>13</v>
      </c>
      <c r="M534" s="5" t="s">
        <v>1965</v>
      </c>
      <c r="N534" s="5" t="s">
        <v>6</v>
      </c>
      <c r="O534" s="5" t="s">
        <v>290</v>
      </c>
      <c r="P534" s="5" t="s">
        <v>7</v>
      </c>
      <c r="Q534" s="5" t="s">
        <v>8</v>
      </c>
      <c r="R534" s="5" t="s">
        <v>7009</v>
      </c>
      <c r="S534" s="5" t="s">
        <v>19</v>
      </c>
      <c r="T534" s="11">
        <v>13310</v>
      </c>
      <c r="U534" s="5" t="s">
        <v>9</v>
      </c>
      <c r="V534" s="11">
        <v>13310</v>
      </c>
      <c r="W534" s="5" t="s">
        <v>9</v>
      </c>
      <c r="X534" s="5" t="s">
        <v>21</v>
      </c>
      <c r="Y534" s="5" t="s">
        <v>22</v>
      </c>
      <c r="Z534" s="5" t="s">
        <v>1967</v>
      </c>
      <c r="AA534" s="5" t="s">
        <v>1968</v>
      </c>
    </row>
    <row r="535" spans="1:27" x14ac:dyDescent="0.2">
      <c r="A535" s="5" t="s">
        <v>0</v>
      </c>
      <c r="B535" s="5" t="s">
        <v>80</v>
      </c>
      <c r="C535" s="5">
        <v>501</v>
      </c>
      <c r="D535" s="5" t="s">
        <v>1969</v>
      </c>
      <c r="E535" s="5" t="s">
        <v>1</v>
      </c>
      <c r="F535" s="5" t="s">
        <v>10</v>
      </c>
      <c r="G535" s="5" t="s">
        <v>287</v>
      </c>
      <c r="H535" s="10">
        <v>45558</v>
      </c>
      <c r="I535" s="10">
        <v>45558</v>
      </c>
      <c r="J535" s="5" t="s">
        <v>16</v>
      </c>
      <c r="K535" s="10">
        <v>45567</v>
      </c>
      <c r="L535" s="5" t="s">
        <v>13</v>
      </c>
      <c r="M535" s="5" t="s">
        <v>1970</v>
      </c>
      <c r="N535" s="5" t="s">
        <v>6</v>
      </c>
      <c r="O535" s="5" t="s">
        <v>290</v>
      </c>
      <c r="P535" s="5" t="s">
        <v>7</v>
      </c>
      <c r="Q535" s="5" t="s">
        <v>8</v>
      </c>
      <c r="R535" s="5" t="s">
        <v>7009</v>
      </c>
      <c r="S535" s="5" t="s">
        <v>42</v>
      </c>
      <c r="T535" s="11">
        <v>38156.14</v>
      </c>
      <c r="U535" s="5" t="s">
        <v>9</v>
      </c>
      <c r="V535" s="11">
        <v>38156.14</v>
      </c>
      <c r="W535" s="5" t="s">
        <v>9</v>
      </c>
      <c r="X535" s="5" t="s">
        <v>44</v>
      </c>
      <c r="Y535" s="5" t="s">
        <v>22</v>
      </c>
      <c r="Z535" s="5" t="s">
        <v>1972</v>
      </c>
      <c r="AA535" s="5" t="s">
        <v>1973</v>
      </c>
    </row>
    <row r="536" spans="1:27" hidden="1" x14ac:dyDescent="0.2">
      <c r="A536" s="5" t="s">
        <v>0</v>
      </c>
      <c r="B536" s="5" t="s">
        <v>310</v>
      </c>
      <c r="C536" s="5">
        <v>518</v>
      </c>
      <c r="D536" s="5" t="s">
        <v>1974</v>
      </c>
      <c r="E536" s="5" t="s">
        <v>1</v>
      </c>
      <c r="F536" s="5" t="s">
        <v>10</v>
      </c>
      <c r="G536" s="5" t="s">
        <v>287</v>
      </c>
      <c r="H536" s="10">
        <v>45552</v>
      </c>
      <c r="I536" s="10">
        <v>45552</v>
      </c>
      <c r="J536" s="5" t="s">
        <v>16</v>
      </c>
      <c r="K536" s="10">
        <v>45568</v>
      </c>
      <c r="L536" s="5" t="s">
        <v>13</v>
      </c>
      <c r="M536" s="5" t="s">
        <v>1975</v>
      </c>
      <c r="N536" s="5" t="s">
        <v>6</v>
      </c>
      <c r="O536" s="5" t="s">
        <v>290</v>
      </c>
      <c r="P536" s="5" t="s">
        <v>7</v>
      </c>
      <c r="Q536" s="5" t="s">
        <v>8</v>
      </c>
      <c r="R536" s="5" t="s">
        <v>7009</v>
      </c>
      <c r="S536" s="5" t="s">
        <v>130</v>
      </c>
      <c r="T536" s="11">
        <v>21725.599999999999</v>
      </c>
      <c r="U536" s="5" t="s">
        <v>9</v>
      </c>
      <c r="V536" s="11">
        <v>21725.599999999999</v>
      </c>
      <c r="W536" s="5" t="s">
        <v>9</v>
      </c>
      <c r="X536" s="5" t="s">
        <v>132</v>
      </c>
      <c r="Y536" s="5" t="s">
        <v>22</v>
      </c>
      <c r="Z536" s="5" t="s">
        <v>1977</v>
      </c>
      <c r="AA536" s="5" t="s">
        <v>353</v>
      </c>
    </row>
    <row r="537" spans="1:27" hidden="1" x14ac:dyDescent="0.2">
      <c r="A537" s="5" t="s">
        <v>0</v>
      </c>
      <c r="B537" s="5" t="s">
        <v>310</v>
      </c>
      <c r="C537" s="5">
        <v>518</v>
      </c>
      <c r="D537" s="5" t="s">
        <v>1978</v>
      </c>
      <c r="E537" s="5" t="s">
        <v>1</v>
      </c>
      <c r="F537" s="5" t="s">
        <v>10</v>
      </c>
      <c r="G537" s="5" t="s">
        <v>287</v>
      </c>
      <c r="H537" s="10">
        <v>45541</v>
      </c>
      <c r="I537" s="10">
        <v>45541</v>
      </c>
      <c r="J537" s="5" t="s">
        <v>16</v>
      </c>
      <c r="K537" s="10">
        <v>45567</v>
      </c>
      <c r="L537" s="5" t="s">
        <v>13</v>
      </c>
      <c r="M537" s="5" t="s">
        <v>1979</v>
      </c>
      <c r="N537" s="5" t="s">
        <v>6</v>
      </c>
      <c r="O537" s="5" t="s">
        <v>290</v>
      </c>
      <c r="P537" s="5" t="s">
        <v>7</v>
      </c>
      <c r="Q537" s="5" t="s">
        <v>8</v>
      </c>
      <c r="R537" s="5" t="s">
        <v>7009</v>
      </c>
      <c r="S537" s="5" t="s">
        <v>153</v>
      </c>
      <c r="T537" s="11">
        <v>10194.25</v>
      </c>
      <c r="U537" s="5" t="s">
        <v>9</v>
      </c>
      <c r="V537" s="11">
        <v>10194.25</v>
      </c>
      <c r="W537" s="5" t="s">
        <v>9</v>
      </c>
      <c r="X537" s="5" t="s">
        <v>155</v>
      </c>
      <c r="Y537" s="5" t="s">
        <v>22</v>
      </c>
      <c r="Z537" s="5" t="s">
        <v>1981</v>
      </c>
      <c r="AA537" s="5" t="s">
        <v>1982</v>
      </c>
    </row>
    <row r="538" spans="1:27" hidden="1" x14ac:dyDescent="0.2">
      <c r="A538" s="5" t="s">
        <v>0</v>
      </c>
      <c r="B538" s="5" t="s">
        <v>131</v>
      </c>
      <c r="C538" s="5">
        <v>518</v>
      </c>
      <c r="D538" s="5" t="s">
        <v>1983</v>
      </c>
      <c r="E538" s="5" t="s">
        <v>1</v>
      </c>
      <c r="F538" s="5" t="s">
        <v>10</v>
      </c>
      <c r="G538" s="5" t="s">
        <v>287</v>
      </c>
      <c r="H538" s="10">
        <v>45560</v>
      </c>
      <c r="I538" s="10">
        <v>45560</v>
      </c>
      <c r="J538" s="5" t="s">
        <v>16</v>
      </c>
      <c r="K538" s="10">
        <v>45575</v>
      </c>
      <c r="L538" s="5" t="s">
        <v>5</v>
      </c>
      <c r="M538" s="5" t="s">
        <v>1984</v>
      </c>
      <c r="N538" s="5" t="s">
        <v>6</v>
      </c>
      <c r="O538" s="5" t="s">
        <v>290</v>
      </c>
      <c r="P538" s="5" t="s">
        <v>7</v>
      </c>
      <c r="Q538" s="5" t="s">
        <v>8</v>
      </c>
      <c r="R538" s="5" t="s">
        <v>7009</v>
      </c>
      <c r="S538" s="5" t="s">
        <v>123</v>
      </c>
      <c r="T538" s="11">
        <v>120</v>
      </c>
      <c r="U538" s="5" t="s">
        <v>9</v>
      </c>
      <c r="V538" s="11">
        <v>120</v>
      </c>
      <c r="W538" s="5" t="s">
        <v>9</v>
      </c>
      <c r="X538" s="5" t="s">
        <v>124</v>
      </c>
      <c r="Y538" s="5" t="s">
        <v>22</v>
      </c>
      <c r="Z538" s="5" t="s">
        <v>1986</v>
      </c>
      <c r="AA538" s="5" t="s">
        <v>1373</v>
      </c>
    </row>
    <row r="539" spans="1:27" hidden="1" x14ac:dyDescent="0.2">
      <c r="A539" s="5" t="s">
        <v>0</v>
      </c>
      <c r="B539" s="5" t="s">
        <v>223</v>
      </c>
      <c r="C539" s="5">
        <v>516</v>
      </c>
      <c r="D539" s="5" t="s">
        <v>1987</v>
      </c>
      <c r="E539" s="5" t="s">
        <v>1</v>
      </c>
      <c r="F539" s="5" t="s">
        <v>10</v>
      </c>
      <c r="G539" s="5" t="s">
        <v>287</v>
      </c>
      <c r="H539" s="10">
        <v>45553</v>
      </c>
      <c r="I539" s="10">
        <v>45553</v>
      </c>
      <c r="J539" s="5" t="s">
        <v>16</v>
      </c>
      <c r="K539" s="10">
        <v>45568</v>
      </c>
      <c r="L539" s="5" t="s">
        <v>13</v>
      </c>
      <c r="M539" s="5" t="s">
        <v>1988</v>
      </c>
      <c r="N539" s="5" t="s">
        <v>6</v>
      </c>
      <c r="O539" s="5" t="s">
        <v>290</v>
      </c>
      <c r="P539" s="5" t="s">
        <v>7</v>
      </c>
      <c r="Q539" s="5" t="s">
        <v>8</v>
      </c>
      <c r="R539" s="5" t="s">
        <v>7009</v>
      </c>
      <c r="S539" s="5" t="s">
        <v>153</v>
      </c>
      <c r="T539" s="11">
        <v>990</v>
      </c>
      <c r="U539" s="5" t="s">
        <v>9</v>
      </c>
      <c r="V539" s="11">
        <v>990</v>
      </c>
      <c r="W539" s="5" t="s">
        <v>9</v>
      </c>
      <c r="X539" s="5" t="s">
        <v>155</v>
      </c>
      <c r="Y539" s="5" t="s">
        <v>22</v>
      </c>
      <c r="Z539" s="5" t="s">
        <v>1990</v>
      </c>
      <c r="AA539" s="5" t="s">
        <v>1991</v>
      </c>
    </row>
    <row r="540" spans="1:27" hidden="1" x14ac:dyDescent="0.2">
      <c r="A540" s="5" t="s">
        <v>0</v>
      </c>
      <c r="B540" s="5" t="s">
        <v>438</v>
      </c>
      <c r="C540" s="5">
        <v>518</v>
      </c>
      <c r="D540" s="5" t="s">
        <v>1992</v>
      </c>
      <c r="E540" s="5" t="s">
        <v>1</v>
      </c>
      <c r="F540" s="5" t="s">
        <v>10</v>
      </c>
      <c r="G540" s="5" t="s">
        <v>287</v>
      </c>
      <c r="H540" s="10">
        <v>45559</v>
      </c>
      <c r="I540" s="10">
        <v>45546</v>
      </c>
      <c r="J540" s="5" t="s">
        <v>16</v>
      </c>
      <c r="K540" s="10">
        <v>45575</v>
      </c>
      <c r="L540" s="5" t="s">
        <v>5</v>
      </c>
      <c r="M540" s="5" t="s">
        <v>1993</v>
      </c>
      <c r="N540" s="5" t="s">
        <v>6</v>
      </c>
      <c r="O540" s="5" t="s">
        <v>290</v>
      </c>
      <c r="P540" s="5" t="s">
        <v>7</v>
      </c>
      <c r="Q540" s="5" t="s">
        <v>8</v>
      </c>
      <c r="R540" s="5" t="s">
        <v>7009</v>
      </c>
      <c r="S540" s="5" t="s">
        <v>167</v>
      </c>
      <c r="T540" s="11">
        <v>6000</v>
      </c>
      <c r="U540" s="5" t="s">
        <v>9</v>
      </c>
      <c r="V540" s="11">
        <v>6000</v>
      </c>
      <c r="W540" s="5" t="s">
        <v>9</v>
      </c>
      <c r="X540" s="5" t="s">
        <v>168</v>
      </c>
      <c r="Y540" s="5" t="s">
        <v>22</v>
      </c>
      <c r="Z540" s="5" t="s">
        <v>1995</v>
      </c>
      <c r="AA540" s="5" t="s">
        <v>454</v>
      </c>
    </row>
    <row r="541" spans="1:27" hidden="1" x14ac:dyDescent="0.2">
      <c r="A541" s="5" t="s">
        <v>0</v>
      </c>
      <c r="B541" s="5" t="s">
        <v>310</v>
      </c>
      <c r="C541" s="5">
        <v>518</v>
      </c>
      <c r="D541" s="5" t="s">
        <v>1996</v>
      </c>
      <c r="E541" s="5" t="s">
        <v>1</v>
      </c>
      <c r="F541" s="5" t="s">
        <v>10</v>
      </c>
      <c r="G541" s="5" t="s">
        <v>287</v>
      </c>
      <c r="H541" s="10">
        <v>45558</v>
      </c>
      <c r="I541" s="10">
        <v>45558</v>
      </c>
      <c r="J541" s="5" t="s">
        <v>16</v>
      </c>
      <c r="K541" s="10">
        <v>45568</v>
      </c>
      <c r="L541" s="5" t="s">
        <v>13</v>
      </c>
      <c r="M541" s="5" t="s">
        <v>1997</v>
      </c>
      <c r="N541" s="5" t="s">
        <v>6</v>
      </c>
      <c r="O541" s="5" t="s">
        <v>290</v>
      </c>
      <c r="P541" s="5" t="s">
        <v>7</v>
      </c>
      <c r="Q541" s="5" t="s">
        <v>8</v>
      </c>
      <c r="R541" s="5" t="s">
        <v>7009</v>
      </c>
      <c r="S541" s="5" t="s">
        <v>123</v>
      </c>
      <c r="T541" s="11">
        <v>47190</v>
      </c>
      <c r="U541" s="5" t="s">
        <v>9</v>
      </c>
      <c r="V541" s="11">
        <v>47190</v>
      </c>
      <c r="W541" s="5" t="s">
        <v>9</v>
      </c>
      <c r="X541" s="5" t="s">
        <v>124</v>
      </c>
      <c r="Y541" s="5" t="s">
        <v>22</v>
      </c>
      <c r="Z541" s="5" t="s">
        <v>1999</v>
      </c>
      <c r="AA541" s="5" t="s">
        <v>353</v>
      </c>
    </row>
    <row r="542" spans="1:27" hidden="1" x14ac:dyDescent="0.2">
      <c r="A542" s="5" t="s">
        <v>0</v>
      </c>
      <c r="B542" s="5" t="s">
        <v>131</v>
      </c>
      <c r="C542" s="5">
        <v>518</v>
      </c>
      <c r="D542" s="5" t="s">
        <v>2000</v>
      </c>
      <c r="E542" s="5" t="s">
        <v>1</v>
      </c>
      <c r="F542" s="5" t="s">
        <v>10</v>
      </c>
      <c r="G542" s="5" t="s">
        <v>287</v>
      </c>
      <c r="H542" s="10">
        <v>45560</v>
      </c>
      <c r="I542" s="10">
        <v>45560</v>
      </c>
      <c r="J542" s="5" t="s">
        <v>16</v>
      </c>
      <c r="K542" s="10">
        <v>45575</v>
      </c>
      <c r="L542" s="5" t="s">
        <v>5</v>
      </c>
      <c r="M542" s="5" t="s">
        <v>2001</v>
      </c>
      <c r="N542" s="5" t="s">
        <v>6</v>
      </c>
      <c r="O542" s="5" t="s">
        <v>290</v>
      </c>
      <c r="P542" s="5" t="s">
        <v>7</v>
      </c>
      <c r="Q542" s="5" t="s">
        <v>8</v>
      </c>
      <c r="R542" s="5" t="s">
        <v>7009</v>
      </c>
      <c r="S542" s="5" t="s">
        <v>101</v>
      </c>
      <c r="T542" s="11">
        <v>98526</v>
      </c>
      <c r="U542" s="5" t="s">
        <v>9</v>
      </c>
      <c r="V542" s="11">
        <v>98526</v>
      </c>
      <c r="W542" s="5" t="s">
        <v>9</v>
      </c>
      <c r="X542" s="5" t="s">
        <v>102</v>
      </c>
      <c r="Y542" s="5" t="s">
        <v>22</v>
      </c>
      <c r="Z542" s="5" t="s">
        <v>2003</v>
      </c>
      <c r="AA542" s="5" t="s">
        <v>2004</v>
      </c>
    </row>
    <row r="543" spans="1:27" hidden="1" x14ac:dyDescent="0.2">
      <c r="A543" s="5" t="s">
        <v>0</v>
      </c>
      <c r="B543" s="5" t="s">
        <v>367</v>
      </c>
      <c r="C543" s="5">
        <v>518</v>
      </c>
      <c r="D543" s="5" t="s">
        <v>2006</v>
      </c>
      <c r="E543" s="5" t="s">
        <v>1</v>
      </c>
      <c r="F543" s="5" t="s">
        <v>10</v>
      </c>
      <c r="G543" s="5" t="s">
        <v>287</v>
      </c>
      <c r="H543" s="10">
        <v>45554</v>
      </c>
      <c r="I543" s="10">
        <v>45554</v>
      </c>
      <c r="J543" s="5" t="s">
        <v>16</v>
      </c>
      <c r="K543" s="10">
        <v>45575</v>
      </c>
      <c r="L543" s="5" t="s">
        <v>5</v>
      </c>
      <c r="M543" s="5" t="s">
        <v>2007</v>
      </c>
      <c r="N543" s="5" t="s">
        <v>6</v>
      </c>
      <c r="O543" s="5" t="s">
        <v>290</v>
      </c>
      <c r="P543" s="5" t="s">
        <v>7</v>
      </c>
      <c r="Q543" s="5" t="s">
        <v>8</v>
      </c>
      <c r="R543" s="5" t="s">
        <v>7009</v>
      </c>
      <c r="S543" s="5" t="s">
        <v>42</v>
      </c>
      <c r="T543" s="11">
        <v>9680</v>
      </c>
      <c r="U543" s="5" t="s">
        <v>9</v>
      </c>
      <c r="V543" s="11">
        <v>9680</v>
      </c>
      <c r="W543" s="5" t="s">
        <v>9</v>
      </c>
      <c r="X543" s="5" t="s">
        <v>44</v>
      </c>
      <c r="Y543" s="5" t="s">
        <v>22</v>
      </c>
      <c r="Z543" s="5" t="s">
        <v>2009</v>
      </c>
      <c r="AA543" s="5" t="s">
        <v>353</v>
      </c>
    </row>
    <row r="544" spans="1:27" hidden="1" x14ac:dyDescent="0.2">
      <c r="A544" s="5" t="s">
        <v>0</v>
      </c>
      <c r="B544" s="5" t="s">
        <v>438</v>
      </c>
      <c r="C544" s="5">
        <v>518</v>
      </c>
      <c r="D544" s="5" t="s">
        <v>2010</v>
      </c>
      <c r="E544" s="5" t="s">
        <v>1</v>
      </c>
      <c r="F544" s="5" t="s">
        <v>10</v>
      </c>
      <c r="G544" s="5" t="s">
        <v>287</v>
      </c>
      <c r="H544" s="10">
        <v>45524</v>
      </c>
      <c r="I544" s="10">
        <v>45524</v>
      </c>
      <c r="J544" s="5" t="s">
        <v>15</v>
      </c>
      <c r="K544" s="10">
        <v>45568</v>
      </c>
      <c r="L544" s="5" t="s">
        <v>13</v>
      </c>
      <c r="M544" s="5" t="s">
        <v>2011</v>
      </c>
      <c r="N544" s="5" t="s">
        <v>6</v>
      </c>
      <c r="O544" s="5" t="s">
        <v>290</v>
      </c>
      <c r="P544" s="5" t="s">
        <v>7</v>
      </c>
      <c r="Q544" s="5" t="s">
        <v>8</v>
      </c>
      <c r="R544" s="5" t="s">
        <v>7009</v>
      </c>
      <c r="S544" s="5" t="s">
        <v>25</v>
      </c>
      <c r="T544" s="11">
        <v>10000</v>
      </c>
      <c r="U544" s="5" t="s">
        <v>9</v>
      </c>
      <c r="V544" s="11">
        <v>10000</v>
      </c>
      <c r="W544" s="5" t="s">
        <v>9</v>
      </c>
      <c r="X544" s="5" t="s">
        <v>30</v>
      </c>
      <c r="Y544" s="5" t="s">
        <v>22</v>
      </c>
      <c r="Z544" s="5" t="s">
        <v>2013</v>
      </c>
      <c r="AA544" s="5" t="s">
        <v>2014</v>
      </c>
    </row>
    <row r="545" spans="1:27" hidden="1" x14ac:dyDescent="0.2">
      <c r="A545" s="5" t="s">
        <v>0</v>
      </c>
      <c r="B545" s="5" t="s">
        <v>310</v>
      </c>
      <c r="C545" s="5">
        <v>518</v>
      </c>
      <c r="D545" s="5" t="s">
        <v>2015</v>
      </c>
      <c r="E545" s="5" t="s">
        <v>1</v>
      </c>
      <c r="F545" s="5" t="s">
        <v>10</v>
      </c>
      <c r="G545" s="5" t="s">
        <v>287</v>
      </c>
      <c r="H545" s="10">
        <v>45558</v>
      </c>
      <c r="I545" s="10">
        <v>45556</v>
      </c>
      <c r="J545" s="5" t="s">
        <v>16</v>
      </c>
      <c r="K545" s="10">
        <v>45567</v>
      </c>
      <c r="L545" s="5" t="s">
        <v>5</v>
      </c>
      <c r="M545" s="5" t="s">
        <v>2016</v>
      </c>
      <c r="N545" s="5" t="s">
        <v>6</v>
      </c>
      <c r="O545" s="5" t="s">
        <v>290</v>
      </c>
      <c r="P545" s="5" t="s">
        <v>7</v>
      </c>
      <c r="Q545" s="5" t="s">
        <v>8</v>
      </c>
      <c r="R545" s="5" t="s">
        <v>7009</v>
      </c>
      <c r="S545" s="5" t="s">
        <v>123</v>
      </c>
      <c r="T545" s="11">
        <v>73729.600000000006</v>
      </c>
      <c r="U545" s="5" t="s">
        <v>9</v>
      </c>
      <c r="V545" s="11">
        <v>73729.600000000006</v>
      </c>
      <c r="W545" s="5" t="s">
        <v>9</v>
      </c>
      <c r="X545" s="5" t="s">
        <v>124</v>
      </c>
      <c r="Y545" s="5" t="s">
        <v>22</v>
      </c>
      <c r="Z545" s="5" t="s">
        <v>2018</v>
      </c>
      <c r="AA545" s="5" t="s">
        <v>353</v>
      </c>
    </row>
    <row r="546" spans="1:27" hidden="1" x14ac:dyDescent="0.2">
      <c r="A546" s="5" t="s">
        <v>0</v>
      </c>
      <c r="B546" s="5" t="s">
        <v>367</v>
      </c>
      <c r="C546" s="5">
        <v>518</v>
      </c>
      <c r="D546" s="5" t="s">
        <v>2015</v>
      </c>
      <c r="E546" s="5" t="s">
        <v>1</v>
      </c>
      <c r="F546" s="5" t="s">
        <v>47</v>
      </c>
      <c r="G546" s="5" t="s">
        <v>287</v>
      </c>
      <c r="H546" s="10">
        <v>45558</v>
      </c>
      <c r="I546" s="10">
        <v>45556</v>
      </c>
      <c r="J546" s="5" t="s">
        <v>16</v>
      </c>
      <c r="K546" s="10">
        <v>45567</v>
      </c>
      <c r="L546" s="5" t="s">
        <v>5</v>
      </c>
      <c r="M546" s="5" t="s">
        <v>2016</v>
      </c>
      <c r="N546" s="5" t="s">
        <v>6</v>
      </c>
      <c r="O546" s="5" t="s">
        <v>290</v>
      </c>
      <c r="P546" s="5" t="s">
        <v>7</v>
      </c>
      <c r="Q546" s="5" t="s">
        <v>8</v>
      </c>
      <c r="R546" s="5" t="s">
        <v>7009</v>
      </c>
      <c r="S546" s="5" t="s">
        <v>123</v>
      </c>
      <c r="T546" s="11">
        <v>16988.400000000001</v>
      </c>
      <c r="U546" s="5" t="s">
        <v>9</v>
      </c>
      <c r="V546" s="11">
        <v>16988.400000000001</v>
      </c>
      <c r="W546" s="5" t="s">
        <v>9</v>
      </c>
      <c r="X546" s="5" t="s">
        <v>124</v>
      </c>
      <c r="Y546" s="5" t="s">
        <v>22</v>
      </c>
      <c r="Z546" s="5" t="s">
        <v>2018</v>
      </c>
      <c r="AA546" s="5" t="s">
        <v>1439</v>
      </c>
    </row>
    <row r="547" spans="1:27" hidden="1" x14ac:dyDescent="0.2">
      <c r="A547" s="5" t="s">
        <v>0</v>
      </c>
      <c r="B547" s="5" t="s">
        <v>1415</v>
      </c>
      <c r="C547" s="5">
        <v>515</v>
      </c>
      <c r="D547" s="5" t="s">
        <v>2019</v>
      </c>
      <c r="E547" s="5" t="s">
        <v>1</v>
      </c>
      <c r="F547" s="5" t="s">
        <v>10</v>
      </c>
      <c r="G547" s="5" t="s">
        <v>287</v>
      </c>
      <c r="H547" s="10">
        <v>45560</v>
      </c>
      <c r="I547" s="10">
        <v>45560</v>
      </c>
      <c r="J547" s="5" t="s">
        <v>16</v>
      </c>
      <c r="K547" s="10">
        <v>45575</v>
      </c>
      <c r="L547" s="5" t="s">
        <v>5</v>
      </c>
      <c r="M547" s="5" t="s">
        <v>2020</v>
      </c>
      <c r="N547" s="5" t="s">
        <v>6</v>
      </c>
      <c r="O547" s="5" t="s">
        <v>290</v>
      </c>
      <c r="P547" s="5" t="s">
        <v>7</v>
      </c>
      <c r="Q547" s="5" t="s">
        <v>8</v>
      </c>
      <c r="R547" s="5" t="s">
        <v>7009</v>
      </c>
      <c r="S547" s="5" t="s">
        <v>42</v>
      </c>
      <c r="T547" s="11">
        <v>21150</v>
      </c>
      <c r="U547" s="5" t="s">
        <v>9</v>
      </c>
      <c r="V547" s="11">
        <v>21150</v>
      </c>
      <c r="W547" s="5" t="s">
        <v>9</v>
      </c>
      <c r="X547" s="5" t="s">
        <v>44</v>
      </c>
      <c r="Y547" s="5" t="s">
        <v>22</v>
      </c>
      <c r="Z547" s="5" t="s">
        <v>2022</v>
      </c>
      <c r="AA547" s="5" t="s">
        <v>2023</v>
      </c>
    </row>
    <row r="548" spans="1:27" x14ac:dyDescent="0.2">
      <c r="A548" s="5" t="s">
        <v>0</v>
      </c>
      <c r="B548" s="5" t="s">
        <v>80</v>
      </c>
      <c r="C548" s="5">
        <v>501</v>
      </c>
      <c r="D548" s="5" t="s">
        <v>2024</v>
      </c>
      <c r="E548" s="5" t="s">
        <v>1</v>
      </c>
      <c r="F548" s="5" t="s">
        <v>10</v>
      </c>
      <c r="G548" s="5" t="s">
        <v>287</v>
      </c>
      <c r="H548" s="10">
        <v>45555</v>
      </c>
      <c r="I548" s="10">
        <v>45555</v>
      </c>
      <c r="J548" s="5" t="s">
        <v>16</v>
      </c>
      <c r="K548" s="10">
        <v>45580</v>
      </c>
      <c r="L548" s="5" t="s">
        <v>13</v>
      </c>
      <c r="M548" s="5" t="s">
        <v>1500</v>
      </c>
      <c r="N548" s="5" t="s">
        <v>6</v>
      </c>
      <c r="O548" s="5" t="s">
        <v>290</v>
      </c>
      <c r="P548" s="5" t="s">
        <v>7</v>
      </c>
      <c r="Q548" s="5" t="s">
        <v>8</v>
      </c>
      <c r="R548" s="5" t="s">
        <v>7009</v>
      </c>
      <c r="S548" s="5" t="s">
        <v>19</v>
      </c>
      <c r="T548" s="11">
        <v>4840</v>
      </c>
      <c r="U548" s="5" t="s">
        <v>9</v>
      </c>
      <c r="V548" s="11">
        <v>4840</v>
      </c>
      <c r="W548" s="5" t="s">
        <v>9</v>
      </c>
      <c r="X548" s="5" t="s">
        <v>21</v>
      </c>
      <c r="Y548" s="5" t="s">
        <v>22</v>
      </c>
      <c r="Z548" s="5" t="s">
        <v>2026</v>
      </c>
      <c r="AA548" s="5" t="s">
        <v>2027</v>
      </c>
    </row>
    <row r="549" spans="1:27" hidden="1" x14ac:dyDescent="0.2">
      <c r="A549" s="5" t="s">
        <v>0</v>
      </c>
      <c r="B549" s="5" t="s">
        <v>181</v>
      </c>
      <c r="C549" s="5">
        <v>516</v>
      </c>
      <c r="D549" s="5" t="s">
        <v>2028</v>
      </c>
      <c r="E549" s="5" t="s">
        <v>1</v>
      </c>
      <c r="F549" s="5" t="s">
        <v>10</v>
      </c>
      <c r="G549" s="5" t="s">
        <v>287</v>
      </c>
      <c r="H549" s="10">
        <v>45565</v>
      </c>
      <c r="I549" s="10">
        <v>45565</v>
      </c>
      <c r="J549" s="5" t="s">
        <v>16</v>
      </c>
      <c r="K549" s="10">
        <v>45568</v>
      </c>
      <c r="L549" s="5" t="s">
        <v>5</v>
      </c>
      <c r="M549" s="5" t="s">
        <v>2029</v>
      </c>
      <c r="N549" s="5" t="s">
        <v>6</v>
      </c>
      <c r="O549" s="5" t="s">
        <v>290</v>
      </c>
      <c r="P549" s="5" t="s">
        <v>7</v>
      </c>
      <c r="Q549" s="5" t="s">
        <v>8</v>
      </c>
      <c r="R549" s="5" t="s">
        <v>7009</v>
      </c>
      <c r="S549" s="5" t="s">
        <v>25</v>
      </c>
      <c r="T549" s="11">
        <v>18000</v>
      </c>
      <c r="U549" s="5" t="s">
        <v>9</v>
      </c>
      <c r="V549" s="11">
        <v>18000</v>
      </c>
      <c r="W549" s="5" t="s">
        <v>9</v>
      </c>
      <c r="X549" s="5" t="s">
        <v>30</v>
      </c>
      <c r="Y549" s="5" t="s">
        <v>22</v>
      </c>
      <c r="Z549" s="5" t="s">
        <v>2031</v>
      </c>
      <c r="AA549" s="5" t="s">
        <v>405</v>
      </c>
    </row>
    <row r="550" spans="1:27" x14ac:dyDescent="0.2">
      <c r="A550" s="5" t="s">
        <v>0</v>
      </c>
      <c r="B550" s="5" t="s">
        <v>80</v>
      </c>
      <c r="C550" s="5">
        <v>501</v>
      </c>
      <c r="D550" s="5" t="s">
        <v>2032</v>
      </c>
      <c r="E550" s="5" t="s">
        <v>1</v>
      </c>
      <c r="F550" s="5" t="s">
        <v>10</v>
      </c>
      <c r="G550" s="5" t="s">
        <v>287</v>
      </c>
      <c r="H550" s="10">
        <v>45561</v>
      </c>
      <c r="I550" s="10">
        <v>45561</v>
      </c>
      <c r="J550" s="5" t="s">
        <v>16</v>
      </c>
      <c r="K550" s="10">
        <v>45581</v>
      </c>
      <c r="L550" s="5" t="s">
        <v>5</v>
      </c>
      <c r="M550" s="5" t="s">
        <v>620</v>
      </c>
      <c r="N550" s="5" t="s">
        <v>6</v>
      </c>
      <c r="O550" s="5" t="s">
        <v>290</v>
      </c>
      <c r="P550" s="5" t="s">
        <v>7</v>
      </c>
      <c r="Q550" s="5" t="s">
        <v>8</v>
      </c>
      <c r="R550" s="5" t="s">
        <v>7009</v>
      </c>
      <c r="S550" s="5" t="s">
        <v>123</v>
      </c>
      <c r="T550" s="11">
        <v>65703</v>
      </c>
      <c r="U550" s="5" t="s">
        <v>9</v>
      </c>
      <c r="V550" s="11">
        <v>65703</v>
      </c>
      <c r="W550" s="5" t="s">
        <v>9</v>
      </c>
      <c r="X550" s="5" t="s">
        <v>124</v>
      </c>
      <c r="Y550" s="5" t="s">
        <v>22</v>
      </c>
      <c r="Z550" s="5" t="s">
        <v>2034</v>
      </c>
      <c r="AA550" s="5" t="s">
        <v>1049</v>
      </c>
    </row>
    <row r="551" spans="1:27" hidden="1" x14ac:dyDescent="0.2">
      <c r="A551" s="5" t="s">
        <v>0</v>
      </c>
      <c r="B551" s="5" t="s">
        <v>223</v>
      </c>
      <c r="C551" s="5">
        <v>516</v>
      </c>
      <c r="D551" s="5" t="s">
        <v>2035</v>
      </c>
      <c r="E551" s="5" t="s">
        <v>1</v>
      </c>
      <c r="F551" s="5" t="s">
        <v>10</v>
      </c>
      <c r="G551" s="5" t="s">
        <v>287</v>
      </c>
      <c r="H551" s="10">
        <v>45565</v>
      </c>
      <c r="I551" s="10">
        <v>45565</v>
      </c>
      <c r="J551" s="5" t="s">
        <v>16</v>
      </c>
      <c r="K551" s="10">
        <v>45575</v>
      </c>
      <c r="L551" s="5" t="s">
        <v>5</v>
      </c>
      <c r="M551" s="5" t="s">
        <v>2036</v>
      </c>
      <c r="N551" s="5" t="s">
        <v>6</v>
      </c>
      <c r="O551" s="5" t="s">
        <v>290</v>
      </c>
      <c r="P551" s="5" t="s">
        <v>7</v>
      </c>
      <c r="Q551" s="5" t="s">
        <v>8</v>
      </c>
      <c r="R551" s="5" t="s">
        <v>7009</v>
      </c>
      <c r="S551" s="5" t="s">
        <v>25</v>
      </c>
      <c r="T551" s="11">
        <v>30000</v>
      </c>
      <c r="U551" s="5" t="s">
        <v>9</v>
      </c>
      <c r="V551" s="11">
        <v>30000</v>
      </c>
      <c r="W551" s="5" t="s">
        <v>9</v>
      </c>
      <c r="X551" s="5" t="s">
        <v>30</v>
      </c>
      <c r="Y551" s="5" t="s">
        <v>22</v>
      </c>
      <c r="Z551" s="5" t="s">
        <v>2038</v>
      </c>
      <c r="AA551" s="5" t="s">
        <v>2039</v>
      </c>
    </row>
    <row r="552" spans="1:27" hidden="1" x14ac:dyDescent="0.2">
      <c r="A552" s="5" t="s">
        <v>0</v>
      </c>
      <c r="B552" s="5" t="s">
        <v>223</v>
      </c>
      <c r="C552" s="5">
        <v>516</v>
      </c>
      <c r="D552" s="5" t="s">
        <v>2040</v>
      </c>
      <c r="E552" s="5" t="s">
        <v>1</v>
      </c>
      <c r="F552" s="5" t="s">
        <v>10</v>
      </c>
      <c r="G552" s="5" t="s">
        <v>287</v>
      </c>
      <c r="H552" s="10">
        <v>45565</v>
      </c>
      <c r="I552" s="10">
        <v>45565</v>
      </c>
      <c r="J552" s="5" t="s">
        <v>16</v>
      </c>
      <c r="K552" s="10">
        <v>45575</v>
      </c>
      <c r="L552" s="5" t="s">
        <v>5</v>
      </c>
      <c r="M552" s="5" t="s">
        <v>2041</v>
      </c>
      <c r="N552" s="5" t="s">
        <v>6</v>
      </c>
      <c r="O552" s="5" t="s">
        <v>290</v>
      </c>
      <c r="P552" s="5" t="s">
        <v>7</v>
      </c>
      <c r="Q552" s="5" t="s">
        <v>8</v>
      </c>
      <c r="R552" s="5" t="s">
        <v>7009</v>
      </c>
      <c r="S552" s="5" t="s">
        <v>25</v>
      </c>
      <c r="T552" s="11">
        <v>35000</v>
      </c>
      <c r="U552" s="5" t="s">
        <v>9</v>
      </c>
      <c r="V552" s="11">
        <v>35000</v>
      </c>
      <c r="W552" s="5" t="s">
        <v>9</v>
      </c>
      <c r="X552" s="5" t="s">
        <v>30</v>
      </c>
      <c r="Y552" s="5" t="s">
        <v>22</v>
      </c>
      <c r="Z552" s="5" t="s">
        <v>2043</v>
      </c>
      <c r="AA552" s="5" t="s">
        <v>2044</v>
      </c>
    </row>
    <row r="553" spans="1:27" hidden="1" x14ac:dyDescent="0.2">
      <c r="A553" s="5" t="s">
        <v>0</v>
      </c>
      <c r="B553" s="5" t="s">
        <v>43</v>
      </c>
      <c r="C553" s="5">
        <v>538</v>
      </c>
      <c r="D553" s="5" t="s">
        <v>2045</v>
      </c>
      <c r="E553" s="5" t="s">
        <v>1</v>
      </c>
      <c r="F553" s="5" t="s">
        <v>10</v>
      </c>
      <c r="G553" s="5" t="s">
        <v>287</v>
      </c>
      <c r="H553" s="10">
        <v>45561</v>
      </c>
      <c r="I553" s="10">
        <v>45561</v>
      </c>
      <c r="J553" s="5" t="s">
        <v>16</v>
      </c>
      <c r="K553" s="10">
        <v>45575</v>
      </c>
      <c r="L553" s="5" t="s">
        <v>5</v>
      </c>
      <c r="M553" s="5" t="s">
        <v>1763</v>
      </c>
      <c r="N553" s="5" t="s">
        <v>6</v>
      </c>
      <c r="O553" s="5" t="s">
        <v>290</v>
      </c>
      <c r="P553" s="5" t="s">
        <v>7</v>
      </c>
      <c r="Q553" s="5" t="s">
        <v>8</v>
      </c>
      <c r="R553" s="5" t="s">
        <v>7009</v>
      </c>
      <c r="S553" s="5" t="s">
        <v>42</v>
      </c>
      <c r="T553" s="11">
        <v>750</v>
      </c>
      <c r="U553" s="5" t="s">
        <v>9</v>
      </c>
      <c r="V553" s="11">
        <v>750</v>
      </c>
      <c r="W553" s="5" t="s">
        <v>9</v>
      </c>
      <c r="X553" s="5" t="s">
        <v>44</v>
      </c>
      <c r="Y553" s="5" t="s">
        <v>22</v>
      </c>
      <c r="Z553" s="5" t="s">
        <v>2047</v>
      </c>
      <c r="AA553" s="5" t="s">
        <v>685</v>
      </c>
    </row>
    <row r="554" spans="1:27" hidden="1" x14ac:dyDescent="0.2">
      <c r="A554" s="5" t="s">
        <v>0</v>
      </c>
      <c r="B554" s="5" t="s">
        <v>223</v>
      </c>
      <c r="C554" s="5">
        <v>516</v>
      </c>
      <c r="D554" s="5" t="s">
        <v>2048</v>
      </c>
      <c r="E554" s="5" t="s">
        <v>1</v>
      </c>
      <c r="F554" s="5" t="s">
        <v>10</v>
      </c>
      <c r="G554" s="5" t="s">
        <v>287</v>
      </c>
      <c r="H554" s="10">
        <v>45541</v>
      </c>
      <c r="I554" s="10">
        <v>45541</v>
      </c>
      <c r="J554" s="5" t="s">
        <v>16</v>
      </c>
      <c r="K554" s="10">
        <v>45575</v>
      </c>
      <c r="L554" s="5" t="s">
        <v>5</v>
      </c>
      <c r="M554" s="5" t="s">
        <v>2049</v>
      </c>
      <c r="N554" s="5" t="s">
        <v>6</v>
      </c>
      <c r="O554" s="5" t="s">
        <v>290</v>
      </c>
      <c r="P554" s="5" t="s">
        <v>7</v>
      </c>
      <c r="Q554" s="5" t="s">
        <v>8</v>
      </c>
      <c r="R554" s="5" t="s">
        <v>7009</v>
      </c>
      <c r="S554" s="5" t="s">
        <v>123</v>
      </c>
      <c r="T554" s="11">
        <v>20000</v>
      </c>
      <c r="U554" s="5" t="s">
        <v>9</v>
      </c>
      <c r="V554" s="11">
        <v>20000</v>
      </c>
      <c r="W554" s="5" t="s">
        <v>9</v>
      </c>
      <c r="X554" s="5" t="s">
        <v>124</v>
      </c>
      <c r="Y554" s="5" t="s">
        <v>22</v>
      </c>
      <c r="Z554" s="5" t="s">
        <v>2051</v>
      </c>
      <c r="AA554" s="5" t="s">
        <v>938</v>
      </c>
    </row>
    <row r="555" spans="1:27" hidden="1" x14ac:dyDescent="0.2">
      <c r="A555" s="5" t="s">
        <v>0</v>
      </c>
      <c r="B555" s="5" t="s">
        <v>131</v>
      </c>
      <c r="C555" s="5">
        <v>518</v>
      </c>
      <c r="D555" s="5" t="s">
        <v>2052</v>
      </c>
      <c r="E555" s="5" t="s">
        <v>1</v>
      </c>
      <c r="F555" s="5" t="s">
        <v>10</v>
      </c>
      <c r="G555" s="5" t="s">
        <v>287</v>
      </c>
      <c r="H555" s="10">
        <v>45536</v>
      </c>
      <c r="I555" s="10">
        <v>45536</v>
      </c>
      <c r="J555" s="5" t="s">
        <v>16</v>
      </c>
      <c r="K555" s="10">
        <v>45572</v>
      </c>
      <c r="L555" s="5" t="s">
        <v>5</v>
      </c>
      <c r="M555" s="5" t="s">
        <v>2053</v>
      </c>
      <c r="N555" s="5" t="s">
        <v>6</v>
      </c>
      <c r="O555" s="5" t="s">
        <v>290</v>
      </c>
      <c r="P555" s="5" t="s">
        <v>7</v>
      </c>
      <c r="Q555" s="5" t="s">
        <v>8</v>
      </c>
      <c r="R555" s="5" t="s">
        <v>7009</v>
      </c>
      <c r="S555" s="5" t="s">
        <v>110</v>
      </c>
      <c r="T555" s="11">
        <v>126203</v>
      </c>
      <c r="U555" s="5" t="s">
        <v>9</v>
      </c>
      <c r="V555" s="11">
        <v>126203</v>
      </c>
      <c r="W555" s="5" t="s">
        <v>9</v>
      </c>
      <c r="X555" s="5" t="s">
        <v>111</v>
      </c>
      <c r="Y555" s="5" t="s">
        <v>22</v>
      </c>
      <c r="Z555" s="5" t="s">
        <v>2054</v>
      </c>
      <c r="AA555" s="5" t="s">
        <v>1049</v>
      </c>
    </row>
    <row r="556" spans="1:27" hidden="1" x14ac:dyDescent="0.2">
      <c r="A556" s="5" t="s">
        <v>0</v>
      </c>
      <c r="B556" s="5" t="s">
        <v>131</v>
      </c>
      <c r="C556" s="5">
        <v>518</v>
      </c>
      <c r="D556" s="5" t="s">
        <v>2055</v>
      </c>
      <c r="E556" s="5" t="s">
        <v>1</v>
      </c>
      <c r="F556" s="5" t="s">
        <v>10</v>
      </c>
      <c r="G556" s="5" t="s">
        <v>287</v>
      </c>
      <c r="H556" s="10">
        <v>45517</v>
      </c>
      <c r="I556" s="10">
        <v>45517</v>
      </c>
      <c r="J556" s="5" t="s">
        <v>15</v>
      </c>
      <c r="K556" s="10">
        <v>45572</v>
      </c>
      <c r="L556" s="5" t="s">
        <v>5</v>
      </c>
      <c r="M556" s="5" t="s">
        <v>2056</v>
      </c>
      <c r="N556" s="5" t="s">
        <v>6</v>
      </c>
      <c r="O556" s="5" t="s">
        <v>290</v>
      </c>
      <c r="P556" s="5" t="s">
        <v>7</v>
      </c>
      <c r="Q556" s="5" t="s">
        <v>8</v>
      </c>
      <c r="R556" s="5" t="s">
        <v>7009</v>
      </c>
      <c r="S556" s="5" t="s">
        <v>167</v>
      </c>
      <c r="T556" s="11">
        <v>83514.2</v>
      </c>
      <c r="U556" s="5" t="s">
        <v>9</v>
      </c>
      <c r="V556" s="11">
        <v>83514.2</v>
      </c>
      <c r="W556" s="5" t="s">
        <v>9</v>
      </c>
      <c r="X556" s="5" t="s">
        <v>168</v>
      </c>
      <c r="Y556" s="5" t="s">
        <v>22</v>
      </c>
      <c r="Z556" s="5" t="s">
        <v>2057</v>
      </c>
      <c r="AA556" s="5" t="s">
        <v>2058</v>
      </c>
    </row>
    <row r="557" spans="1:27" hidden="1" x14ac:dyDescent="0.2">
      <c r="A557" s="5" t="s">
        <v>0</v>
      </c>
      <c r="B557" s="5" t="s">
        <v>131</v>
      </c>
      <c r="C557" s="5">
        <v>518</v>
      </c>
      <c r="D557" s="5" t="s">
        <v>2059</v>
      </c>
      <c r="E557" s="5" t="s">
        <v>1</v>
      </c>
      <c r="F557" s="5" t="s">
        <v>10</v>
      </c>
      <c r="G557" s="5" t="s">
        <v>287</v>
      </c>
      <c r="H557" s="10">
        <v>45426</v>
      </c>
      <c r="I557" s="10">
        <v>45505</v>
      </c>
      <c r="J557" s="5" t="s">
        <v>15</v>
      </c>
      <c r="K557" s="10">
        <v>45572</v>
      </c>
      <c r="L557" s="5" t="s">
        <v>5</v>
      </c>
      <c r="M557" s="5" t="s">
        <v>2060</v>
      </c>
      <c r="N557" s="5" t="s">
        <v>6</v>
      </c>
      <c r="O557" s="5" t="s">
        <v>290</v>
      </c>
      <c r="P557" s="5" t="s">
        <v>7</v>
      </c>
      <c r="Q557" s="5" t="s">
        <v>8</v>
      </c>
      <c r="R557" s="5" t="s">
        <v>7009</v>
      </c>
      <c r="S557" s="5" t="s">
        <v>167</v>
      </c>
      <c r="T557" s="11">
        <v>110691</v>
      </c>
      <c r="U557" s="5" t="s">
        <v>9</v>
      </c>
      <c r="V557" s="11">
        <v>110691</v>
      </c>
      <c r="W557" s="5" t="s">
        <v>9</v>
      </c>
      <c r="X557" s="5" t="s">
        <v>168</v>
      </c>
      <c r="Y557" s="5" t="s">
        <v>22</v>
      </c>
      <c r="Z557" s="5" t="s">
        <v>2061</v>
      </c>
      <c r="AA557" s="5" t="s">
        <v>2062</v>
      </c>
    </row>
    <row r="558" spans="1:27" x14ac:dyDescent="0.2">
      <c r="A558" s="5" t="s">
        <v>0</v>
      </c>
      <c r="B558" s="5" t="s">
        <v>80</v>
      </c>
      <c r="C558" s="5">
        <v>501</v>
      </c>
      <c r="D558" s="5" t="s">
        <v>2063</v>
      </c>
      <c r="E558" s="5" t="s">
        <v>1</v>
      </c>
      <c r="F558" s="5" t="s">
        <v>10</v>
      </c>
      <c r="G558" s="5" t="s">
        <v>287</v>
      </c>
      <c r="H558" s="10">
        <v>45517</v>
      </c>
      <c r="I558" s="10">
        <v>45517</v>
      </c>
      <c r="J558" s="5" t="s">
        <v>15</v>
      </c>
      <c r="K558" s="10">
        <v>45572</v>
      </c>
      <c r="L558" s="5" t="s">
        <v>5</v>
      </c>
      <c r="M558" s="5" t="s">
        <v>2064</v>
      </c>
      <c r="N558" s="5" t="s">
        <v>6</v>
      </c>
      <c r="O558" s="5" t="s">
        <v>290</v>
      </c>
      <c r="P558" s="5" t="s">
        <v>7</v>
      </c>
      <c r="Q558" s="5" t="s">
        <v>8</v>
      </c>
      <c r="R558" s="5" t="s">
        <v>7009</v>
      </c>
      <c r="S558" s="5" t="s">
        <v>167</v>
      </c>
      <c r="T558" s="11">
        <v>1210</v>
      </c>
      <c r="U558" s="5" t="s">
        <v>9</v>
      </c>
      <c r="V558" s="11">
        <v>1210</v>
      </c>
      <c r="W558" s="5" t="s">
        <v>9</v>
      </c>
      <c r="X558" s="5" t="s">
        <v>168</v>
      </c>
      <c r="Y558" s="5" t="s">
        <v>22</v>
      </c>
      <c r="Z558" s="5" t="s">
        <v>2065</v>
      </c>
      <c r="AA558" s="5" t="s">
        <v>2066</v>
      </c>
    </row>
    <row r="559" spans="1:27" hidden="1" x14ac:dyDescent="0.2">
      <c r="A559" s="5" t="s">
        <v>0</v>
      </c>
      <c r="B559" s="5" t="s">
        <v>1415</v>
      </c>
      <c r="C559" s="5">
        <v>515</v>
      </c>
      <c r="D559" s="5" t="s">
        <v>2067</v>
      </c>
      <c r="E559" s="5" t="s">
        <v>1</v>
      </c>
      <c r="F559" s="5" t="s">
        <v>10</v>
      </c>
      <c r="G559" s="5" t="s">
        <v>287</v>
      </c>
      <c r="H559" s="10">
        <v>45532</v>
      </c>
      <c r="I559" s="10">
        <v>45536</v>
      </c>
      <c r="J559" s="5" t="s">
        <v>16</v>
      </c>
      <c r="K559" s="10">
        <v>45576</v>
      </c>
      <c r="L559" s="5" t="s">
        <v>5</v>
      </c>
      <c r="M559" s="5" t="s">
        <v>2068</v>
      </c>
      <c r="N559" s="5" t="s">
        <v>6</v>
      </c>
      <c r="O559" s="5" t="s">
        <v>290</v>
      </c>
      <c r="P559" s="5" t="s">
        <v>7</v>
      </c>
      <c r="Q559" s="5" t="s">
        <v>8</v>
      </c>
      <c r="R559" s="5" t="s">
        <v>7009</v>
      </c>
      <c r="S559" s="5" t="s">
        <v>19</v>
      </c>
      <c r="T559" s="11">
        <v>122743.08</v>
      </c>
      <c r="U559" s="5" t="s">
        <v>9</v>
      </c>
      <c r="V559" s="11">
        <v>122743.08</v>
      </c>
      <c r="W559" s="5" t="s">
        <v>9</v>
      </c>
      <c r="X559" s="5" t="s">
        <v>21</v>
      </c>
      <c r="Y559" s="5" t="s">
        <v>22</v>
      </c>
      <c r="Z559" s="5" t="s">
        <v>2069</v>
      </c>
      <c r="AA559" s="5" t="s">
        <v>2070</v>
      </c>
    </row>
    <row r="560" spans="1:27" hidden="1" x14ac:dyDescent="0.2">
      <c r="A560" s="5" t="s">
        <v>0</v>
      </c>
      <c r="B560" s="5" t="s">
        <v>1415</v>
      </c>
      <c r="C560" s="5">
        <v>515</v>
      </c>
      <c r="D560" s="5" t="s">
        <v>2071</v>
      </c>
      <c r="E560" s="5" t="s">
        <v>1</v>
      </c>
      <c r="F560" s="5" t="s">
        <v>10</v>
      </c>
      <c r="G560" s="5" t="s">
        <v>287</v>
      </c>
      <c r="H560" s="10">
        <v>45553</v>
      </c>
      <c r="I560" s="10">
        <v>45552</v>
      </c>
      <c r="J560" s="5" t="s">
        <v>16</v>
      </c>
      <c r="K560" s="10">
        <v>45576</v>
      </c>
      <c r="L560" s="5" t="s">
        <v>5</v>
      </c>
      <c r="M560" s="5" t="s">
        <v>2072</v>
      </c>
      <c r="N560" s="5" t="s">
        <v>6</v>
      </c>
      <c r="O560" s="5" t="s">
        <v>290</v>
      </c>
      <c r="P560" s="5" t="s">
        <v>7</v>
      </c>
      <c r="Q560" s="5" t="s">
        <v>8</v>
      </c>
      <c r="R560" s="5" t="s">
        <v>7009</v>
      </c>
      <c r="S560" s="5" t="s">
        <v>123</v>
      </c>
      <c r="T560" s="11">
        <v>215873.29</v>
      </c>
      <c r="U560" s="5" t="s">
        <v>9</v>
      </c>
      <c r="V560" s="11">
        <v>215873.29</v>
      </c>
      <c r="W560" s="5" t="s">
        <v>9</v>
      </c>
      <c r="X560" s="5" t="s">
        <v>124</v>
      </c>
      <c r="Y560" s="5" t="s">
        <v>22</v>
      </c>
      <c r="Z560" s="5" t="s">
        <v>2073</v>
      </c>
      <c r="AA560" s="5" t="s">
        <v>1801</v>
      </c>
    </row>
    <row r="561" spans="1:27" hidden="1" x14ac:dyDescent="0.2">
      <c r="A561" s="5" t="s">
        <v>0</v>
      </c>
      <c r="B561" s="5" t="s">
        <v>367</v>
      </c>
      <c r="C561" s="5">
        <v>518</v>
      </c>
      <c r="D561" s="5" t="s">
        <v>2074</v>
      </c>
      <c r="E561" s="5" t="s">
        <v>1</v>
      </c>
      <c r="F561" s="5" t="s">
        <v>10</v>
      </c>
      <c r="G561" s="5" t="s">
        <v>287</v>
      </c>
      <c r="H561" s="10">
        <v>45549</v>
      </c>
      <c r="I561" s="10">
        <v>45549</v>
      </c>
      <c r="J561" s="5" t="s">
        <v>16</v>
      </c>
      <c r="K561" s="10">
        <v>45574</v>
      </c>
      <c r="L561" s="5" t="s">
        <v>5</v>
      </c>
      <c r="M561" s="5" t="s">
        <v>2075</v>
      </c>
      <c r="N561" s="5" t="s">
        <v>6</v>
      </c>
      <c r="O561" s="5" t="s">
        <v>290</v>
      </c>
      <c r="P561" s="5" t="s">
        <v>7</v>
      </c>
      <c r="Q561" s="5" t="s">
        <v>8</v>
      </c>
      <c r="R561" s="5" t="s">
        <v>7009</v>
      </c>
      <c r="S561" s="5" t="s">
        <v>309</v>
      </c>
      <c r="T561" s="11">
        <v>45375</v>
      </c>
      <c r="U561" s="5" t="s">
        <v>9</v>
      </c>
      <c r="V561" s="11">
        <v>45375</v>
      </c>
      <c r="W561" s="5" t="s">
        <v>9</v>
      </c>
      <c r="X561" s="5" t="s">
        <v>311</v>
      </c>
      <c r="Y561" s="5" t="s">
        <v>22</v>
      </c>
      <c r="Z561" s="5" t="s">
        <v>2076</v>
      </c>
      <c r="AA561" s="5" t="s">
        <v>353</v>
      </c>
    </row>
    <row r="562" spans="1:27" hidden="1" x14ac:dyDescent="0.2">
      <c r="A562" s="5" t="s">
        <v>0</v>
      </c>
      <c r="B562" s="5" t="s">
        <v>131</v>
      </c>
      <c r="C562" s="5">
        <v>518</v>
      </c>
      <c r="D562" s="5" t="s">
        <v>2077</v>
      </c>
      <c r="E562" s="5" t="s">
        <v>1</v>
      </c>
      <c r="F562" s="5" t="s">
        <v>10</v>
      </c>
      <c r="G562" s="5" t="s">
        <v>287</v>
      </c>
      <c r="H562" s="10">
        <v>45533</v>
      </c>
      <c r="I562" s="10">
        <v>45536</v>
      </c>
      <c r="J562" s="5" t="s">
        <v>16</v>
      </c>
      <c r="K562" s="10">
        <v>45576</v>
      </c>
      <c r="L562" s="5" t="s">
        <v>5</v>
      </c>
      <c r="M562" s="5" t="s">
        <v>2078</v>
      </c>
      <c r="N562" s="5" t="s">
        <v>6</v>
      </c>
      <c r="O562" s="5" t="s">
        <v>290</v>
      </c>
      <c r="P562" s="5" t="s">
        <v>7</v>
      </c>
      <c r="Q562" s="5" t="s">
        <v>8</v>
      </c>
      <c r="R562" s="5" t="s">
        <v>7009</v>
      </c>
      <c r="S562" s="5" t="s">
        <v>167</v>
      </c>
      <c r="T562" s="11">
        <v>12874</v>
      </c>
      <c r="U562" s="5" t="s">
        <v>9</v>
      </c>
      <c r="V562" s="11">
        <v>12874</v>
      </c>
      <c r="W562" s="5" t="s">
        <v>9</v>
      </c>
      <c r="X562" s="5" t="s">
        <v>168</v>
      </c>
      <c r="Y562" s="5" t="s">
        <v>22</v>
      </c>
      <c r="Z562" s="5" t="s">
        <v>2079</v>
      </c>
      <c r="AA562" s="5" t="s">
        <v>2080</v>
      </c>
    </row>
    <row r="563" spans="1:27" hidden="1" x14ac:dyDescent="0.2">
      <c r="A563" s="5" t="s">
        <v>0</v>
      </c>
      <c r="B563" s="5" t="s">
        <v>96</v>
      </c>
      <c r="C563" s="5">
        <v>501</v>
      </c>
      <c r="D563" s="5" t="s">
        <v>2081</v>
      </c>
      <c r="E563" s="5" t="s">
        <v>1</v>
      </c>
      <c r="F563" s="5" t="s">
        <v>10</v>
      </c>
      <c r="G563" s="5" t="s">
        <v>287</v>
      </c>
      <c r="H563" s="10">
        <v>45539</v>
      </c>
      <c r="I563" s="10">
        <v>45539</v>
      </c>
      <c r="J563" s="5" t="s">
        <v>16</v>
      </c>
      <c r="K563" s="10">
        <v>45579</v>
      </c>
      <c r="L563" s="5" t="s">
        <v>5</v>
      </c>
      <c r="M563" s="5" t="s">
        <v>2082</v>
      </c>
      <c r="N563" s="5" t="s">
        <v>6</v>
      </c>
      <c r="O563" s="5" t="s">
        <v>290</v>
      </c>
      <c r="P563" s="5" t="s">
        <v>7</v>
      </c>
      <c r="Q563" s="5" t="s">
        <v>8</v>
      </c>
      <c r="R563" s="5" t="s">
        <v>7009</v>
      </c>
      <c r="S563" s="5" t="s">
        <v>130</v>
      </c>
      <c r="T563" s="11">
        <v>475299.13</v>
      </c>
      <c r="U563" s="5" t="s">
        <v>9</v>
      </c>
      <c r="V563" s="11">
        <v>475299.13</v>
      </c>
      <c r="W563" s="5" t="s">
        <v>9</v>
      </c>
      <c r="X563" s="5" t="s">
        <v>132</v>
      </c>
      <c r="Y563" s="5" t="s">
        <v>22</v>
      </c>
      <c r="Z563" s="5" t="s">
        <v>2084</v>
      </c>
      <c r="AA563" s="5" t="s">
        <v>2085</v>
      </c>
    </row>
    <row r="564" spans="1:27" hidden="1" x14ac:dyDescent="0.2">
      <c r="A564" s="5" t="s">
        <v>0</v>
      </c>
      <c r="B564" s="5" t="s">
        <v>465</v>
      </c>
      <c r="C564" s="5">
        <v>518</v>
      </c>
      <c r="D564" s="5" t="s">
        <v>2086</v>
      </c>
      <c r="E564" s="5" t="s">
        <v>1</v>
      </c>
      <c r="F564" s="5" t="s">
        <v>10</v>
      </c>
      <c r="G564" s="5" t="s">
        <v>287</v>
      </c>
      <c r="H564" s="10">
        <v>45553</v>
      </c>
      <c r="I564" s="10">
        <v>45553</v>
      </c>
      <c r="J564" s="5" t="s">
        <v>16</v>
      </c>
      <c r="K564" s="10">
        <v>45576</v>
      </c>
      <c r="L564" s="5" t="s">
        <v>5</v>
      </c>
      <c r="M564" s="5" t="s">
        <v>2087</v>
      </c>
      <c r="N564" s="5" t="s">
        <v>6</v>
      </c>
      <c r="O564" s="5" t="s">
        <v>290</v>
      </c>
      <c r="P564" s="5" t="s">
        <v>7</v>
      </c>
      <c r="Q564" s="5" t="s">
        <v>8</v>
      </c>
      <c r="R564" s="5" t="s">
        <v>7009</v>
      </c>
      <c r="S564" s="5" t="s">
        <v>153</v>
      </c>
      <c r="T564" s="11">
        <v>86697</v>
      </c>
      <c r="U564" s="5" t="s">
        <v>9</v>
      </c>
      <c r="V564" s="11">
        <v>86697</v>
      </c>
      <c r="W564" s="5" t="s">
        <v>9</v>
      </c>
      <c r="X564" s="5" t="s">
        <v>155</v>
      </c>
      <c r="Y564" s="5" t="s">
        <v>22</v>
      </c>
      <c r="Z564" s="5" t="s">
        <v>2088</v>
      </c>
      <c r="AA564" s="5" t="s">
        <v>1622</v>
      </c>
    </row>
    <row r="565" spans="1:27" hidden="1" x14ac:dyDescent="0.2">
      <c r="A565" s="5" t="s">
        <v>0</v>
      </c>
      <c r="B565" s="5" t="s">
        <v>367</v>
      </c>
      <c r="C565" s="5">
        <v>518</v>
      </c>
      <c r="D565" s="5" t="s">
        <v>2089</v>
      </c>
      <c r="E565" s="5" t="s">
        <v>1</v>
      </c>
      <c r="F565" s="5" t="s">
        <v>10</v>
      </c>
      <c r="G565" s="5" t="s">
        <v>287</v>
      </c>
      <c r="H565" s="10">
        <v>45536</v>
      </c>
      <c r="I565" s="10">
        <v>45536</v>
      </c>
      <c r="J565" s="5" t="s">
        <v>16</v>
      </c>
      <c r="K565" s="10">
        <v>45572</v>
      </c>
      <c r="L565" s="5" t="s">
        <v>5</v>
      </c>
      <c r="M565" s="5" t="s">
        <v>2090</v>
      </c>
      <c r="N565" s="5" t="s">
        <v>6</v>
      </c>
      <c r="O565" s="5" t="s">
        <v>290</v>
      </c>
      <c r="P565" s="5" t="s">
        <v>7</v>
      </c>
      <c r="Q565" s="5" t="s">
        <v>8</v>
      </c>
      <c r="R565" s="5" t="s">
        <v>7009</v>
      </c>
      <c r="S565" s="5" t="s">
        <v>110</v>
      </c>
      <c r="T565" s="11">
        <v>399300</v>
      </c>
      <c r="U565" s="5" t="s">
        <v>9</v>
      </c>
      <c r="V565" s="11">
        <v>399300</v>
      </c>
      <c r="W565" s="5" t="s">
        <v>9</v>
      </c>
      <c r="X565" s="5" t="s">
        <v>111</v>
      </c>
      <c r="Y565" s="5" t="s">
        <v>22</v>
      </c>
      <c r="Z565" s="5" t="s">
        <v>2092</v>
      </c>
      <c r="AA565" s="5" t="s">
        <v>2093</v>
      </c>
    </row>
    <row r="566" spans="1:27" x14ac:dyDescent="0.2">
      <c r="A566" s="5" t="s">
        <v>0</v>
      </c>
      <c r="B566" s="5" t="s">
        <v>80</v>
      </c>
      <c r="C566" s="5">
        <v>501</v>
      </c>
      <c r="D566" s="5" t="s">
        <v>2094</v>
      </c>
      <c r="E566" s="5" t="s">
        <v>1</v>
      </c>
      <c r="F566" s="5" t="s">
        <v>10</v>
      </c>
      <c r="G566" s="5" t="s">
        <v>287</v>
      </c>
      <c r="H566" s="10">
        <v>45554</v>
      </c>
      <c r="I566" s="10">
        <v>45554</v>
      </c>
      <c r="J566" s="5" t="s">
        <v>16</v>
      </c>
      <c r="K566" s="10">
        <v>45576</v>
      </c>
      <c r="L566" s="5" t="s">
        <v>5</v>
      </c>
      <c r="M566" s="5" t="s">
        <v>2095</v>
      </c>
      <c r="N566" s="5" t="s">
        <v>6</v>
      </c>
      <c r="O566" s="5" t="s">
        <v>290</v>
      </c>
      <c r="P566" s="5" t="s">
        <v>7</v>
      </c>
      <c r="Q566" s="5" t="s">
        <v>8</v>
      </c>
      <c r="R566" s="5" t="s">
        <v>7009</v>
      </c>
      <c r="S566" s="5" t="s">
        <v>123</v>
      </c>
      <c r="T566" s="11">
        <v>907.5</v>
      </c>
      <c r="U566" s="5" t="s">
        <v>9</v>
      </c>
      <c r="V566" s="11">
        <v>907.5</v>
      </c>
      <c r="W566" s="5" t="s">
        <v>9</v>
      </c>
      <c r="X566" s="5" t="s">
        <v>124</v>
      </c>
      <c r="Y566" s="5" t="s">
        <v>22</v>
      </c>
      <c r="Z566" s="5" t="s">
        <v>2097</v>
      </c>
      <c r="AA566" s="5" t="s">
        <v>890</v>
      </c>
    </row>
    <row r="567" spans="1:27" x14ac:dyDescent="0.2">
      <c r="A567" s="5" t="s">
        <v>0</v>
      </c>
      <c r="B567" s="5" t="s">
        <v>80</v>
      </c>
      <c r="C567" s="5">
        <v>501</v>
      </c>
      <c r="D567" s="5" t="s">
        <v>2098</v>
      </c>
      <c r="E567" s="5" t="s">
        <v>1</v>
      </c>
      <c r="F567" s="5" t="s">
        <v>10</v>
      </c>
      <c r="G567" s="5" t="s">
        <v>287</v>
      </c>
      <c r="H567" s="10">
        <v>45555</v>
      </c>
      <c r="I567" s="10">
        <v>45555</v>
      </c>
      <c r="J567" s="5" t="s">
        <v>16</v>
      </c>
      <c r="K567" s="10">
        <v>45576</v>
      </c>
      <c r="L567" s="5" t="s">
        <v>5</v>
      </c>
      <c r="M567" s="5" t="s">
        <v>2099</v>
      </c>
      <c r="N567" s="5" t="s">
        <v>6</v>
      </c>
      <c r="O567" s="5" t="s">
        <v>290</v>
      </c>
      <c r="P567" s="5" t="s">
        <v>7</v>
      </c>
      <c r="Q567" s="5" t="s">
        <v>8</v>
      </c>
      <c r="R567" s="5" t="s">
        <v>7009</v>
      </c>
      <c r="S567" s="5" t="s">
        <v>235</v>
      </c>
      <c r="T567" s="11">
        <v>1815</v>
      </c>
      <c r="U567" s="5" t="s">
        <v>9</v>
      </c>
      <c r="V567" s="11">
        <v>1815</v>
      </c>
      <c r="W567" s="5" t="s">
        <v>9</v>
      </c>
      <c r="X567" s="5" t="s">
        <v>236</v>
      </c>
      <c r="Y567" s="5" t="s">
        <v>22</v>
      </c>
      <c r="Z567" s="5" t="s">
        <v>2101</v>
      </c>
      <c r="AA567" s="5" t="s">
        <v>2102</v>
      </c>
    </row>
    <row r="568" spans="1:27" hidden="1" x14ac:dyDescent="0.2">
      <c r="A568" s="5" t="s">
        <v>0</v>
      </c>
      <c r="B568" s="5" t="s">
        <v>310</v>
      </c>
      <c r="C568" s="5">
        <v>518</v>
      </c>
      <c r="D568" s="5" t="s">
        <v>2103</v>
      </c>
      <c r="E568" s="5" t="s">
        <v>1</v>
      </c>
      <c r="F568" s="5" t="s">
        <v>10</v>
      </c>
      <c r="G568" s="5" t="s">
        <v>287</v>
      </c>
      <c r="H568" s="10">
        <v>45558</v>
      </c>
      <c r="I568" s="10">
        <v>45555</v>
      </c>
      <c r="J568" s="5" t="s">
        <v>16</v>
      </c>
      <c r="K568" s="10">
        <v>45576</v>
      </c>
      <c r="L568" s="5" t="s">
        <v>5</v>
      </c>
      <c r="M568" s="5" t="s">
        <v>2104</v>
      </c>
      <c r="N568" s="5" t="s">
        <v>6</v>
      </c>
      <c r="O568" s="5" t="s">
        <v>290</v>
      </c>
      <c r="P568" s="5" t="s">
        <v>7</v>
      </c>
      <c r="Q568" s="5" t="s">
        <v>8</v>
      </c>
      <c r="R568" s="5" t="s">
        <v>7009</v>
      </c>
      <c r="S568" s="5" t="s">
        <v>123</v>
      </c>
      <c r="T568" s="11">
        <v>51034.9</v>
      </c>
      <c r="U568" s="5" t="s">
        <v>9</v>
      </c>
      <c r="V568" s="11">
        <v>51034.9</v>
      </c>
      <c r="W568" s="5" t="s">
        <v>9</v>
      </c>
      <c r="X568" s="5" t="s">
        <v>124</v>
      </c>
      <c r="Y568" s="5" t="s">
        <v>22</v>
      </c>
      <c r="Z568" s="5" t="s">
        <v>2106</v>
      </c>
      <c r="AA568" s="5" t="s">
        <v>353</v>
      </c>
    </row>
    <row r="569" spans="1:27" hidden="1" x14ac:dyDescent="0.2">
      <c r="A569" s="5" t="s">
        <v>0</v>
      </c>
      <c r="B569" s="5" t="s">
        <v>367</v>
      </c>
      <c r="C569" s="5">
        <v>518</v>
      </c>
      <c r="D569" s="5" t="s">
        <v>2103</v>
      </c>
      <c r="E569" s="5" t="s">
        <v>1</v>
      </c>
      <c r="F569" s="5" t="s">
        <v>47</v>
      </c>
      <c r="G569" s="5" t="s">
        <v>287</v>
      </c>
      <c r="H569" s="10">
        <v>45558</v>
      </c>
      <c r="I569" s="10">
        <v>45555</v>
      </c>
      <c r="J569" s="5" t="s">
        <v>16</v>
      </c>
      <c r="K569" s="10">
        <v>45576</v>
      </c>
      <c r="L569" s="5" t="s">
        <v>5</v>
      </c>
      <c r="M569" s="5" t="s">
        <v>2104</v>
      </c>
      <c r="N569" s="5" t="s">
        <v>6</v>
      </c>
      <c r="O569" s="5" t="s">
        <v>290</v>
      </c>
      <c r="P569" s="5" t="s">
        <v>7</v>
      </c>
      <c r="Q569" s="5" t="s">
        <v>8</v>
      </c>
      <c r="R569" s="5" t="s">
        <v>7009</v>
      </c>
      <c r="S569" s="5" t="s">
        <v>123</v>
      </c>
      <c r="T569" s="11">
        <v>12298.44</v>
      </c>
      <c r="U569" s="5" t="s">
        <v>9</v>
      </c>
      <c r="V569" s="11">
        <v>12298.44</v>
      </c>
      <c r="W569" s="5" t="s">
        <v>9</v>
      </c>
      <c r="X569" s="5" t="s">
        <v>124</v>
      </c>
      <c r="Y569" s="5" t="s">
        <v>22</v>
      </c>
      <c r="Z569" s="5" t="s">
        <v>2106</v>
      </c>
      <c r="AA569" s="5" t="s">
        <v>2107</v>
      </c>
    </row>
    <row r="570" spans="1:27" hidden="1" x14ac:dyDescent="0.2">
      <c r="A570" s="5" t="s">
        <v>0</v>
      </c>
      <c r="B570" s="5" t="s">
        <v>131</v>
      </c>
      <c r="C570" s="5">
        <v>518</v>
      </c>
      <c r="D570" s="5" t="s">
        <v>2108</v>
      </c>
      <c r="E570" s="5" t="s">
        <v>1</v>
      </c>
      <c r="F570" s="5" t="s">
        <v>10</v>
      </c>
      <c r="G570" s="5" t="s">
        <v>287</v>
      </c>
      <c r="H570" s="10">
        <v>45566</v>
      </c>
      <c r="I570" s="10">
        <v>45566</v>
      </c>
      <c r="J570" s="5" t="s">
        <v>17</v>
      </c>
      <c r="K570" s="10">
        <v>45580</v>
      </c>
      <c r="L570" s="5" t="s">
        <v>13</v>
      </c>
      <c r="M570" s="5" t="s">
        <v>2109</v>
      </c>
      <c r="N570" s="5" t="s">
        <v>6</v>
      </c>
      <c r="O570" s="5" t="s">
        <v>290</v>
      </c>
      <c r="P570" s="5" t="s">
        <v>7</v>
      </c>
      <c r="Q570" s="5" t="s">
        <v>8</v>
      </c>
      <c r="R570" s="5" t="s">
        <v>7009</v>
      </c>
      <c r="S570" s="5" t="s">
        <v>153</v>
      </c>
      <c r="T570" s="11">
        <v>49610</v>
      </c>
      <c r="U570" s="5" t="s">
        <v>9</v>
      </c>
      <c r="V570" s="11">
        <v>49610</v>
      </c>
      <c r="W570" s="5" t="s">
        <v>9</v>
      </c>
      <c r="X570" s="5" t="s">
        <v>155</v>
      </c>
      <c r="Y570" s="5" t="s">
        <v>22</v>
      </c>
      <c r="Z570" s="5" t="s">
        <v>2111</v>
      </c>
      <c r="AA570" s="5" t="s">
        <v>2112</v>
      </c>
    </row>
    <row r="571" spans="1:27" hidden="1" x14ac:dyDescent="0.2">
      <c r="A571" s="5" t="s">
        <v>0</v>
      </c>
      <c r="B571" s="5" t="s">
        <v>131</v>
      </c>
      <c r="C571" s="5">
        <v>518</v>
      </c>
      <c r="D571" s="5" t="s">
        <v>2113</v>
      </c>
      <c r="E571" s="5" t="s">
        <v>1</v>
      </c>
      <c r="F571" s="5" t="s">
        <v>10</v>
      </c>
      <c r="G571" s="5" t="s">
        <v>287</v>
      </c>
      <c r="H571" s="10">
        <v>45566</v>
      </c>
      <c r="I571" s="10">
        <v>45565</v>
      </c>
      <c r="J571" s="5" t="s">
        <v>16</v>
      </c>
      <c r="K571" s="10">
        <v>45580</v>
      </c>
      <c r="L571" s="5" t="s">
        <v>13</v>
      </c>
      <c r="M571" s="5" t="s">
        <v>2114</v>
      </c>
      <c r="N571" s="5" t="s">
        <v>6</v>
      </c>
      <c r="O571" s="5" t="s">
        <v>290</v>
      </c>
      <c r="P571" s="5" t="s">
        <v>7</v>
      </c>
      <c r="Q571" s="5" t="s">
        <v>8</v>
      </c>
      <c r="R571" s="5" t="s">
        <v>7009</v>
      </c>
      <c r="S571" s="5" t="s">
        <v>153</v>
      </c>
      <c r="T571" s="11">
        <v>1905.75</v>
      </c>
      <c r="U571" s="5" t="s">
        <v>9</v>
      </c>
      <c r="V571" s="11">
        <v>1905.75</v>
      </c>
      <c r="W571" s="5" t="s">
        <v>9</v>
      </c>
      <c r="X571" s="5" t="s">
        <v>155</v>
      </c>
      <c r="Y571" s="5" t="s">
        <v>22</v>
      </c>
      <c r="Z571" s="5" t="s">
        <v>2116</v>
      </c>
      <c r="AA571" s="5" t="s">
        <v>303</v>
      </c>
    </row>
    <row r="572" spans="1:27" x14ac:dyDescent="0.2">
      <c r="A572" s="5" t="s">
        <v>0</v>
      </c>
      <c r="B572" s="5" t="s">
        <v>80</v>
      </c>
      <c r="C572" s="5">
        <v>501</v>
      </c>
      <c r="D572" s="5" t="s">
        <v>2117</v>
      </c>
      <c r="E572" s="5" t="s">
        <v>1</v>
      </c>
      <c r="F572" s="5" t="s">
        <v>10</v>
      </c>
      <c r="G572" s="5" t="s">
        <v>287</v>
      </c>
      <c r="H572" s="10">
        <v>45566</v>
      </c>
      <c r="I572" s="10">
        <v>45565</v>
      </c>
      <c r="J572" s="5" t="s">
        <v>16</v>
      </c>
      <c r="K572" s="10">
        <v>45580</v>
      </c>
      <c r="L572" s="5" t="s">
        <v>13</v>
      </c>
      <c r="M572" s="5" t="s">
        <v>2118</v>
      </c>
      <c r="N572" s="5" t="s">
        <v>6</v>
      </c>
      <c r="O572" s="5" t="s">
        <v>290</v>
      </c>
      <c r="P572" s="5" t="s">
        <v>7</v>
      </c>
      <c r="Q572" s="5" t="s">
        <v>8</v>
      </c>
      <c r="R572" s="5" t="s">
        <v>7009</v>
      </c>
      <c r="S572" s="5" t="s">
        <v>153</v>
      </c>
      <c r="T572" s="11">
        <v>4356</v>
      </c>
      <c r="U572" s="5" t="s">
        <v>9</v>
      </c>
      <c r="V572" s="11">
        <v>4356</v>
      </c>
      <c r="W572" s="5" t="s">
        <v>9</v>
      </c>
      <c r="X572" s="5" t="s">
        <v>155</v>
      </c>
      <c r="Y572" s="5" t="s">
        <v>22</v>
      </c>
      <c r="Z572" s="5" t="s">
        <v>2120</v>
      </c>
      <c r="AA572" s="5" t="s">
        <v>824</v>
      </c>
    </row>
    <row r="573" spans="1:27" x14ac:dyDescent="0.2">
      <c r="A573" s="5" t="s">
        <v>0</v>
      </c>
      <c r="B573" s="5" t="s">
        <v>80</v>
      </c>
      <c r="C573" s="5">
        <v>501</v>
      </c>
      <c r="D573" s="5" t="s">
        <v>2121</v>
      </c>
      <c r="E573" s="5" t="s">
        <v>1</v>
      </c>
      <c r="F573" s="5" t="s">
        <v>10</v>
      </c>
      <c r="G573" s="5" t="s">
        <v>287</v>
      </c>
      <c r="H573" s="10">
        <v>45566</v>
      </c>
      <c r="I573" s="10">
        <v>45565</v>
      </c>
      <c r="J573" s="5" t="s">
        <v>16</v>
      </c>
      <c r="K573" s="10">
        <v>45581</v>
      </c>
      <c r="L573" s="5" t="s">
        <v>13</v>
      </c>
      <c r="M573" s="5" t="s">
        <v>2122</v>
      </c>
      <c r="N573" s="5" t="s">
        <v>6</v>
      </c>
      <c r="O573" s="5" t="s">
        <v>290</v>
      </c>
      <c r="P573" s="5" t="s">
        <v>7</v>
      </c>
      <c r="Q573" s="5" t="s">
        <v>8</v>
      </c>
      <c r="R573" s="5" t="s">
        <v>7009</v>
      </c>
      <c r="S573" s="5" t="s">
        <v>153</v>
      </c>
      <c r="T573" s="11">
        <v>6171</v>
      </c>
      <c r="U573" s="5" t="s">
        <v>9</v>
      </c>
      <c r="V573" s="11">
        <v>6171</v>
      </c>
      <c r="W573" s="5" t="s">
        <v>9</v>
      </c>
      <c r="X573" s="5" t="s">
        <v>155</v>
      </c>
      <c r="Y573" s="5" t="s">
        <v>22</v>
      </c>
      <c r="Z573" s="5" t="s">
        <v>2124</v>
      </c>
      <c r="AA573" s="5" t="s">
        <v>1182</v>
      </c>
    </row>
    <row r="574" spans="1:27" x14ac:dyDescent="0.2">
      <c r="A574" s="5" t="s">
        <v>0</v>
      </c>
      <c r="B574" s="5" t="s">
        <v>80</v>
      </c>
      <c r="C574" s="5">
        <v>501</v>
      </c>
      <c r="D574" s="5" t="s">
        <v>2126</v>
      </c>
      <c r="E574" s="5" t="s">
        <v>1</v>
      </c>
      <c r="F574" s="5" t="s">
        <v>10</v>
      </c>
      <c r="G574" s="5" t="s">
        <v>287</v>
      </c>
      <c r="H574" s="10">
        <v>45566</v>
      </c>
      <c r="I574" s="10">
        <v>45565</v>
      </c>
      <c r="J574" s="5" t="s">
        <v>16</v>
      </c>
      <c r="K574" s="10">
        <v>45580</v>
      </c>
      <c r="L574" s="5" t="s">
        <v>13</v>
      </c>
      <c r="M574" s="5" t="s">
        <v>2127</v>
      </c>
      <c r="N574" s="5" t="s">
        <v>6</v>
      </c>
      <c r="O574" s="5" t="s">
        <v>290</v>
      </c>
      <c r="P574" s="5" t="s">
        <v>7</v>
      </c>
      <c r="Q574" s="5" t="s">
        <v>8</v>
      </c>
      <c r="R574" s="5" t="s">
        <v>7009</v>
      </c>
      <c r="S574" s="5" t="s">
        <v>153</v>
      </c>
      <c r="T574" s="11">
        <v>544.5</v>
      </c>
      <c r="U574" s="5" t="s">
        <v>9</v>
      </c>
      <c r="V574" s="11">
        <v>544.5</v>
      </c>
      <c r="W574" s="5" t="s">
        <v>9</v>
      </c>
      <c r="X574" s="5" t="s">
        <v>155</v>
      </c>
      <c r="Y574" s="5" t="s">
        <v>22</v>
      </c>
      <c r="Z574" s="5" t="s">
        <v>2129</v>
      </c>
      <c r="AA574" s="5" t="s">
        <v>824</v>
      </c>
    </row>
    <row r="575" spans="1:27" hidden="1" x14ac:dyDescent="0.2">
      <c r="A575" s="5" t="s">
        <v>0</v>
      </c>
      <c r="B575" s="5" t="s">
        <v>310</v>
      </c>
      <c r="C575" s="5">
        <v>518</v>
      </c>
      <c r="D575" s="5" t="s">
        <v>2130</v>
      </c>
      <c r="E575" s="5" t="s">
        <v>1</v>
      </c>
      <c r="F575" s="5" t="s">
        <v>10</v>
      </c>
      <c r="G575" s="5" t="s">
        <v>287</v>
      </c>
      <c r="H575" s="10">
        <v>45558</v>
      </c>
      <c r="I575" s="10">
        <v>45557</v>
      </c>
      <c r="J575" s="5" t="s">
        <v>16</v>
      </c>
      <c r="K575" s="10">
        <v>45576</v>
      </c>
      <c r="L575" s="5" t="s">
        <v>5</v>
      </c>
      <c r="M575" s="5" t="s">
        <v>2131</v>
      </c>
      <c r="N575" s="5" t="s">
        <v>6</v>
      </c>
      <c r="O575" s="5" t="s">
        <v>290</v>
      </c>
      <c r="P575" s="5" t="s">
        <v>7</v>
      </c>
      <c r="Q575" s="5" t="s">
        <v>8</v>
      </c>
      <c r="R575" s="5" t="s">
        <v>7009</v>
      </c>
      <c r="S575" s="5" t="s">
        <v>235</v>
      </c>
      <c r="T575" s="11">
        <v>149116.62</v>
      </c>
      <c r="U575" s="5" t="s">
        <v>9</v>
      </c>
      <c r="V575" s="11">
        <v>149116.62</v>
      </c>
      <c r="W575" s="5" t="s">
        <v>9</v>
      </c>
      <c r="X575" s="5" t="s">
        <v>236</v>
      </c>
      <c r="Y575" s="5" t="s">
        <v>22</v>
      </c>
      <c r="Z575" s="5" t="s">
        <v>2133</v>
      </c>
      <c r="AA575" s="5" t="s">
        <v>353</v>
      </c>
    </row>
    <row r="576" spans="1:27" hidden="1" x14ac:dyDescent="0.2">
      <c r="A576" s="5" t="s">
        <v>0</v>
      </c>
      <c r="B576" s="5" t="s">
        <v>367</v>
      </c>
      <c r="C576" s="5">
        <v>518</v>
      </c>
      <c r="D576" s="5" t="s">
        <v>2130</v>
      </c>
      <c r="E576" s="5" t="s">
        <v>1</v>
      </c>
      <c r="F576" s="5" t="s">
        <v>47</v>
      </c>
      <c r="G576" s="5" t="s">
        <v>287</v>
      </c>
      <c r="H576" s="10">
        <v>45558</v>
      </c>
      <c r="I576" s="10">
        <v>45557</v>
      </c>
      <c r="J576" s="5" t="s">
        <v>16</v>
      </c>
      <c r="K576" s="10">
        <v>45576</v>
      </c>
      <c r="L576" s="5" t="s">
        <v>5</v>
      </c>
      <c r="M576" s="5" t="s">
        <v>2131</v>
      </c>
      <c r="N576" s="5" t="s">
        <v>6</v>
      </c>
      <c r="O576" s="5" t="s">
        <v>290</v>
      </c>
      <c r="P576" s="5" t="s">
        <v>7</v>
      </c>
      <c r="Q576" s="5" t="s">
        <v>8</v>
      </c>
      <c r="R576" s="5" t="s">
        <v>7009</v>
      </c>
      <c r="S576" s="5" t="s">
        <v>235</v>
      </c>
      <c r="T576" s="11">
        <v>74871.38</v>
      </c>
      <c r="U576" s="5" t="s">
        <v>9</v>
      </c>
      <c r="V576" s="11">
        <v>74871.38</v>
      </c>
      <c r="W576" s="5" t="s">
        <v>9</v>
      </c>
      <c r="X576" s="5" t="s">
        <v>236</v>
      </c>
      <c r="Y576" s="5" t="s">
        <v>22</v>
      </c>
      <c r="Z576" s="5" t="s">
        <v>2133</v>
      </c>
      <c r="AA576" s="5" t="s">
        <v>2107</v>
      </c>
    </row>
    <row r="577" spans="1:27" hidden="1" x14ac:dyDescent="0.2">
      <c r="A577" s="5" t="s">
        <v>0</v>
      </c>
      <c r="B577" s="5" t="s">
        <v>310</v>
      </c>
      <c r="C577" s="5">
        <v>518</v>
      </c>
      <c r="D577" s="5" t="s">
        <v>2134</v>
      </c>
      <c r="E577" s="5" t="s">
        <v>1</v>
      </c>
      <c r="F577" s="5" t="s">
        <v>10</v>
      </c>
      <c r="G577" s="5" t="s">
        <v>287</v>
      </c>
      <c r="H577" s="10">
        <v>45558</v>
      </c>
      <c r="I577" s="10">
        <v>45556</v>
      </c>
      <c r="J577" s="5" t="s">
        <v>16</v>
      </c>
      <c r="K577" s="10">
        <v>45576</v>
      </c>
      <c r="L577" s="5" t="s">
        <v>5</v>
      </c>
      <c r="M577" s="5" t="s">
        <v>2135</v>
      </c>
      <c r="N577" s="5" t="s">
        <v>6</v>
      </c>
      <c r="O577" s="5" t="s">
        <v>290</v>
      </c>
      <c r="P577" s="5" t="s">
        <v>7</v>
      </c>
      <c r="Q577" s="5" t="s">
        <v>8</v>
      </c>
      <c r="R577" s="5" t="s">
        <v>7009</v>
      </c>
      <c r="S577" s="5" t="s">
        <v>153</v>
      </c>
      <c r="T577" s="11">
        <v>155100.60999999999</v>
      </c>
      <c r="U577" s="5" t="s">
        <v>9</v>
      </c>
      <c r="V577" s="11">
        <v>155100.60999999999</v>
      </c>
      <c r="W577" s="5" t="s">
        <v>9</v>
      </c>
      <c r="X577" s="5" t="s">
        <v>155</v>
      </c>
      <c r="Y577" s="5" t="s">
        <v>22</v>
      </c>
      <c r="Z577" s="5" t="s">
        <v>2137</v>
      </c>
      <c r="AA577" s="5" t="s">
        <v>353</v>
      </c>
    </row>
    <row r="578" spans="1:27" hidden="1" x14ac:dyDescent="0.2">
      <c r="A578" s="5" t="s">
        <v>0</v>
      </c>
      <c r="B578" s="5" t="s">
        <v>367</v>
      </c>
      <c r="C578" s="5">
        <v>518</v>
      </c>
      <c r="D578" s="5" t="s">
        <v>2134</v>
      </c>
      <c r="E578" s="5" t="s">
        <v>1</v>
      </c>
      <c r="F578" s="5" t="s">
        <v>47</v>
      </c>
      <c r="G578" s="5" t="s">
        <v>287</v>
      </c>
      <c r="H578" s="10">
        <v>45558</v>
      </c>
      <c r="I578" s="10">
        <v>45556</v>
      </c>
      <c r="J578" s="5" t="s">
        <v>16</v>
      </c>
      <c r="K578" s="10">
        <v>45576</v>
      </c>
      <c r="L578" s="5" t="s">
        <v>5</v>
      </c>
      <c r="M578" s="5" t="s">
        <v>2135</v>
      </c>
      <c r="N578" s="5" t="s">
        <v>6</v>
      </c>
      <c r="O578" s="5" t="s">
        <v>290</v>
      </c>
      <c r="P578" s="5" t="s">
        <v>7</v>
      </c>
      <c r="Q578" s="5" t="s">
        <v>8</v>
      </c>
      <c r="R578" s="5" t="s">
        <v>7009</v>
      </c>
      <c r="S578" s="5" t="s">
        <v>153</v>
      </c>
      <c r="T578" s="11">
        <v>62976.14</v>
      </c>
      <c r="U578" s="5" t="s">
        <v>9</v>
      </c>
      <c r="V578" s="11">
        <v>62976.14</v>
      </c>
      <c r="W578" s="5" t="s">
        <v>9</v>
      </c>
      <c r="X578" s="5" t="s">
        <v>155</v>
      </c>
      <c r="Y578" s="5" t="s">
        <v>22</v>
      </c>
      <c r="Z578" s="5" t="s">
        <v>2137</v>
      </c>
      <c r="AA578" s="5" t="s">
        <v>2107</v>
      </c>
    </row>
    <row r="579" spans="1:27" hidden="1" x14ac:dyDescent="0.2">
      <c r="A579" s="5" t="s">
        <v>0</v>
      </c>
      <c r="B579" s="5" t="s">
        <v>310</v>
      </c>
      <c r="C579" s="5">
        <v>518</v>
      </c>
      <c r="D579" s="5" t="s">
        <v>2138</v>
      </c>
      <c r="E579" s="5" t="s">
        <v>1</v>
      </c>
      <c r="F579" s="5" t="s">
        <v>10</v>
      </c>
      <c r="G579" s="5" t="s">
        <v>287</v>
      </c>
      <c r="H579" s="10">
        <v>45558</v>
      </c>
      <c r="I579" s="10">
        <v>45555</v>
      </c>
      <c r="J579" s="5" t="s">
        <v>16</v>
      </c>
      <c r="K579" s="10">
        <v>45576</v>
      </c>
      <c r="L579" s="5" t="s">
        <v>5</v>
      </c>
      <c r="M579" s="5" t="s">
        <v>2139</v>
      </c>
      <c r="N579" s="5" t="s">
        <v>6</v>
      </c>
      <c r="O579" s="5" t="s">
        <v>290</v>
      </c>
      <c r="P579" s="5" t="s">
        <v>7</v>
      </c>
      <c r="Q579" s="5" t="s">
        <v>8</v>
      </c>
      <c r="R579" s="5" t="s">
        <v>7009</v>
      </c>
      <c r="S579" s="5" t="s">
        <v>123</v>
      </c>
      <c r="T579" s="11">
        <v>63757.8</v>
      </c>
      <c r="U579" s="5" t="s">
        <v>9</v>
      </c>
      <c r="V579" s="11">
        <v>63757.8</v>
      </c>
      <c r="W579" s="5" t="s">
        <v>9</v>
      </c>
      <c r="X579" s="5" t="s">
        <v>124</v>
      </c>
      <c r="Y579" s="5" t="s">
        <v>22</v>
      </c>
      <c r="Z579" s="5" t="s">
        <v>2141</v>
      </c>
      <c r="AA579" s="5" t="s">
        <v>353</v>
      </c>
    </row>
    <row r="580" spans="1:27" hidden="1" x14ac:dyDescent="0.2">
      <c r="A580" s="5" t="s">
        <v>0</v>
      </c>
      <c r="B580" s="5" t="s">
        <v>367</v>
      </c>
      <c r="C580" s="5">
        <v>518</v>
      </c>
      <c r="D580" s="5" t="s">
        <v>2138</v>
      </c>
      <c r="E580" s="5" t="s">
        <v>1</v>
      </c>
      <c r="F580" s="5" t="s">
        <v>47</v>
      </c>
      <c r="G580" s="5" t="s">
        <v>287</v>
      </c>
      <c r="H580" s="10">
        <v>45558</v>
      </c>
      <c r="I580" s="10">
        <v>45555</v>
      </c>
      <c r="J580" s="5" t="s">
        <v>16</v>
      </c>
      <c r="K580" s="10">
        <v>45576</v>
      </c>
      <c r="L580" s="5" t="s">
        <v>5</v>
      </c>
      <c r="M580" s="5" t="s">
        <v>2139</v>
      </c>
      <c r="N580" s="5" t="s">
        <v>6</v>
      </c>
      <c r="O580" s="5" t="s">
        <v>290</v>
      </c>
      <c r="P580" s="5" t="s">
        <v>7</v>
      </c>
      <c r="Q580" s="5" t="s">
        <v>8</v>
      </c>
      <c r="R580" s="5" t="s">
        <v>7009</v>
      </c>
      <c r="S580" s="5" t="s">
        <v>123</v>
      </c>
      <c r="T580" s="11">
        <v>26864.91</v>
      </c>
      <c r="U580" s="5" t="s">
        <v>9</v>
      </c>
      <c r="V580" s="11">
        <v>26864.91</v>
      </c>
      <c r="W580" s="5" t="s">
        <v>9</v>
      </c>
      <c r="X580" s="5" t="s">
        <v>124</v>
      </c>
      <c r="Y580" s="5" t="s">
        <v>22</v>
      </c>
      <c r="Z580" s="5" t="s">
        <v>2141</v>
      </c>
      <c r="AA580" s="5" t="s">
        <v>2107</v>
      </c>
    </row>
    <row r="581" spans="1:27" hidden="1" x14ac:dyDescent="0.2">
      <c r="A581" s="5" t="s">
        <v>0</v>
      </c>
      <c r="B581" s="5" t="s">
        <v>310</v>
      </c>
      <c r="C581" s="5">
        <v>518</v>
      </c>
      <c r="D581" s="5" t="s">
        <v>2142</v>
      </c>
      <c r="E581" s="5" t="s">
        <v>1</v>
      </c>
      <c r="F581" s="5" t="s">
        <v>10</v>
      </c>
      <c r="G581" s="5" t="s">
        <v>287</v>
      </c>
      <c r="H581" s="10">
        <v>45558</v>
      </c>
      <c r="I581" s="10">
        <v>45557</v>
      </c>
      <c r="J581" s="5" t="s">
        <v>16</v>
      </c>
      <c r="K581" s="10">
        <v>45583</v>
      </c>
      <c r="L581" s="5" t="s">
        <v>13</v>
      </c>
      <c r="M581" s="5" t="s">
        <v>2143</v>
      </c>
      <c r="N581" s="5" t="s">
        <v>6</v>
      </c>
      <c r="O581" s="5" t="s">
        <v>290</v>
      </c>
      <c r="P581" s="5" t="s">
        <v>7</v>
      </c>
      <c r="Q581" s="5" t="s">
        <v>8</v>
      </c>
      <c r="R581" s="5" t="s">
        <v>7009</v>
      </c>
      <c r="S581" s="5" t="s">
        <v>130</v>
      </c>
      <c r="T581" s="11">
        <v>61046.92</v>
      </c>
      <c r="U581" s="5" t="s">
        <v>9</v>
      </c>
      <c r="V581" s="11">
        <v>61046.92</v>
      </c>
      <c r="W581" s="5" t="s">
        <v>9</v>
      </c>
      <c r="X581" s="5" t="s">
        <v>132</v>
      </c>
      <c r="Y581" s="5" t="s">
        <v>22</v>
      </c>
      <c r="Z581" s="5" t="s">
        <v>2145</v>
      </c>
      <c r="AA581" s="5" t="s">
        <v>2146</v>
      </c>
    </row>
    <row r="582" spans="1:27" hidden="1" x14ac:dyDescent="0.2">
      <c r="A582" s="5" t="s">
        <v>0</v>
      </c>
      <c r="B582" s="5" t="s">
        <v>367</v>
      </c>
      <c r="C582" s="5">
        <v>518</v>
      </c>
      <c r="D582" s="5" t="s">
        <v>2142</v>
      </c>
      <c r="E582" s="5" t="s">
        <v>1</v>
      </c>
      <c r="F582" s="5" t="s">
        <v>47</v>
      </c>
      <c r="G582" s="5" t="s">
        <v>287</v>
      </c>
      <c r="H582" s="10">
        <v>45558</v>
      </c>
      <c r="I582" s="10">
        <v>45557</v>
      </c>
      <c r="J582" s="5" t="s">
        <v>16</v>
      </c>
      <c r="K582" s="10">
        <v>45583</v>
      </c>
      <c r="L582" s="5" t="s">
        <v>13</v>
      </c>
      <c r="M582" s="5" t="s">
        <v>2143</v>
      </c>
      <c r="N582" s="5" t="s">
        <v>6</v>
      </c>
      <c r="O582" s="5" t="s">
        <v>290</v>
      </c>
      <c r="P582" s="5" t="s">
        <v>7</v>
      </c>
      <c r="Q582" s="5" t="s">
        <v>8</v>
      </c>
      <c r="R582" s="5" t="s">
        <v>7009</v>
      </c>
      <c r="S582" s="5" t="s">
        <v>130</v>
      </c>
      <c r="T582" s="11">
        <v>31944</v>
      </c>
      <c r="U582" s="5" t="s">
        <v>9</v>
      </c>
      <c r="V582" s="11">
        <v>31944</v>
      </c>
      <c r="W582" s="5" t="s">
        <v>9</v>
      </c>
      <c r="X582" s="5" t="s">
        <v>132</v>
      </c>
      <c r="Y582" s="5" t="s">
        <v>22</v>
      </c>
      <c r="Z582" s="5" t="s">
        <v>2145</v>
      </c>
      <c r="AA582" s="5" t="s">
        <v>2147</v>
      </c>
    </row>
    <row r="583" spans="1:27" x14ac:dyDescent="0.2">
      <c r="A583" s="5" t="s">
        <v>0</v>
      </c>
      <c r="B583" s="5" t="s">
        <v>80</v>
      </c>
      <c r="C583" s="5">
        <v>501</v>
      </c>
      <c r="D583" s="5" t="s">
        <v>2148</v>
      </c>
      <c r="E583" s="5" t="s">
        <v>1</v>
      </c>
      <c r="F583" s="5" t="s">
        <v>10</v>
      </c>
      <c r="G583" s="5" t="s">
        <v>287</v>
      </c>
      <c r="H583" s="10">
        <v>45559</v>
      </c>
      <c r="I583" s="10">
        <v>45559</v>
      </c>
      <c r="J583" s="5" t="s">
        <v>16</v>
      </c>
      <c r="K583" s="10">
        <v>45576</v>
      </c>
      <c r="L583" s="5" t="s">
        <v>5</v>
      </c>
      <c r="M583" s="5" t="s">
        <v>2149</v>
      </c>
      <c r="N583" s="5" t="s">
        <v>6</v>
      </c>
      <c r="O583" s="5" t="s">
        <v>290</v>
      </c>
      <c r="P583" s="5" t="s">
        <v>7</v>
      </c>
      <c r="Q583" s="5" t="s">
        <v>8</v>
      </c>
      <c r="R583" s="5" t="s">
        <v>7009</v>
      </c>
      <c r="S583" s="5" t="s">
        <v>42</v>
      </c>
      <c r="T583" s="11">
        <v>19949.27</v>
      </c>
      <c r="U583" s="5" t="s">
        <v>9</v>
      </c>
      <c r="V583" s="11">
        <v>19949.27</v>
      </c>
      <c r="W583" s="5" t="s">
        <v>9</v>
      </c>
      <c r="X583" s="5" t="s">
        <v>44</v>
      </c>
      <c r="Y583" s="5" t="s">
        <v>22</v>
      </c>
      <c r="Z583" s="5" t="s">
        <v>2151</v>
      </c>
      <c r="AA583" s="5" t="s">
        <v>890</v>
      </c>
    </row>
    <row r="584" spans="1:27" hidden="1" x14ac:dyDescent="0.2">
      <c r="A584" s="5" t="s">
        <v>0</v>
      </c>
      <c r="B584" s="5" t="s">
        <v>1415</v>
      </c>
      <c r="C584" s="5">
        <v>515</v>
      </c>
      <c r="D584" s="5" t="s">
        <v>2152</v>
      </c>
      <c r="E584" s="5" t="s">
        <v>1</v>
      </c>
      <c r="F584" s="5" t="s">
        <v>10</v>
      </c>
      <c r="G584" s="5" t="s">
        <v>287</v>
      </c>
      <c r="H584" s="10">
        <v>45558</v>
      </c>
      <c r="I584" s="10">
        <v>45539</v>
      </c>
      <c r="J584" s="5" t="s">
        <v>16</v>
      </c>
      <c r="K584" s="10">
        <v>45580</v>
      </c>
      <c r="L584" s="5" t="s">
        <v>13</v>
      </c>
      <c r="M584" s="5" t="s">
        <v>2153</v>
      </c>
      <c r="N584" s="5" t="s">
        <v>6</v>
      </c>
      <c r="O584" s="5" t="s">
        <v>290</v>
      </c>
      <c r="P584" s="5" t="s">
        <v>7</v>
      </c>
      <c r="Q584" s="5" t="s">
        <v>8</v>
      </c>
      <c r="R584" s="5" t="s">
        <v>7009</v>
      </c>
      <c r="S584" s="5" t="s">
        <v>309</v>
      </c>
      <c r="T584" s="11">
        <v>108174</v>
      </c>
      <c r="U584" s="5" t="s">
        <v>9</v>
      </c>
      <c r="V584" s="11">
        <v>108174</v>
      </c>
      <c r="W584" s="5" t="s">
        <v>9</v>
      </c>
      <c r="X584" s="5" t="s">
        <v>311</v>
      </c>
      <c r="Y584" s="5" t="s">
        <v>22</v>
      </c>
      <c r="Z584" s="5" t="s">
        <v>2155</v>
      </c>
      <c r="AA584" s="5" t="s">
        <v>2156</v>
      </c>
    </row>
    <row r="585" spans="1:27" hidden="1" x14ac:dyDescent="0.2">
      <c r="A585" s="5" t="s">
        <v>0</v>
      </c>
      <c r="B585" s="5" t="s">
        <v>223</v>
      </c>
      <c r="C585" s="5">
        <v>516</v>
      </c>
      <c r="D585" s="5" t="s">
        <v>2157</v>
      </c>
      <c r="E585" s="5" t="s">
        <v>1</v>
      </c>
      <c r="F585" s="5" t="s">
        <v>10</v>
      </c>
      <c r="G585" s="5" t="s">
        <v>287</v>
      </c>
      <c r="H585" s="10">
        <v>45565</v>
      </c>
      <c r="I585" s="10">
        <v>45565</v>
      </c>
      <c r="J585" s="5" t="s">
        <v>16</v>
      </c>
      <c r="K585" s="10">
        <v>45580</v>
      </c>
      <c r="L585" s="5" t="s">
        <v>13</v>
      </c>
      <c r="M585" s="5" t="s">
        <v>2158</v>
      </c>
      <c r="N585" s="5" t="s">
        <v>6</v>
      </c>
      <c r="O585" s="5" t="s">
        <v>290</v>
      </c>
      <c r="P585" s="5" t="s">
        <v>7</v>
      </c>
      <c r="Q585" s="5" t="s">
        <v>8</v>
      </c>
      <c r="R585" s="5" t="s">
        <v>7009</v>
      </c>
      <c r="S585" s="5" t="s">
        <v>235</v>
      </c>
      <c r="T585" s="11">
        <v>364</v>
      </c>
      <c r="U585" s="5" t="s">
        <v>9</v>
      </c>
      <c r="V585" s="11">
        <v>364</v>
      </c>
      <c r="W585" s="5" t="s">
        <v>9</v>
      </c>
      <c r="X585" s="5" t="s">
        <v>236</v>
      </c>
      <c r="Y585" s="5" t="s">
        <v>22</v>
      </c>
      <c r="Z585" s="5" t="s">
        <v>2160</v>
      </c>
      <c r="AA585" s="5" t="s">
        <v>2161</v>
      </c>
    </row>
    <row r="586" spans="1:27" hidden="1" x14ac:dyDescent="0.2">
      <c r="A586" s="5" t="s">
        <v>0</v>
      </c>
      <c r="B586" s="5" t="s">
        <v>181</v>
      </c>
      <c r="C586" s="5">
        <v>516</v>
      </c>
      <c r="D586" s="5" t="s">
        <v>2162</v>
      </c>
      <c r="E586" s="5" t="s">
        <v>1</v>
      </c>
      <c r="F586" s="5" t="s">
        <v>10</v>
      </c>
      <c r="G586" s="5" t="s">
        <v>287</v>
      </c>
      <c r="H586" s="10">
        <v>45558</v>
      </c>
      <c r="I586" s="10">
        <v>45538</v>
      </c>
      <c r="J586" s="5" t="s">
        <v>16</v>
      </c>
      <c r="K586" s="10">
        <v>45580</v>
      </c>
      <c r="L586" s="5" t="s">
        <v>13</v>
      </c>
      <c r="M586" s="5" t="s">
        <v>2163</v>
      </c>
      <c r="N586" s="5" t="s">
        <v>6</v>
      </c>
      <c r="O586" s="5" t="s">
        <v>290</v>
      </c>
      <c r="P586" s="5" t="s">
        <v>7</v>
      </c>
      <c r="Q586" s="5" t="s">
        <v>8</v>
      </c>
      <c r="R586" s="5" t="s">
        <v>7009</v>
      </c>
      <c r="S586" s="5" t="s">
        <v>309</v>
      </c>
      <c r="T586" s="11">
        <v>85789</v>
      </c>
      <c r="U586" s="5" t="s">
        <v>9</v>
      </c>
      <c r="V586" s="11">
        <v>85789</v>
      </c>
      <c r="W586" s="5" t="s">
        <v>9</v>
      </c>
      <c r="X586" s="5" t="s">
        <v>311</v>
      </c>
      <c r="Y586" s="5" t="s">
        <v>22</v>
      </c>
      <c r="Z586" s="5" t="s">
        <v>2165</v>
      </c>
      <c r="AA586" s="5" t="s">
        <v>592</v>
      </c>
    </row>
    <row r="587" spans="1:27" hidden="1" x14ac:dyDescent="0.2">
      <c r="A587" s="5" t="s">
        <v>0</v>
      </c>
      <c r="B587" s="5" t="s">
        <v>131</v>
      </c>
      <c r="C587" s="5">
        <v>518</v>
      </c>
      <c r="D587" s="5" t="s">
        <v>2166</v>
      </c>
      <c r="E587" s="5" t="s">
        <v>1</v>
      </c>
      <c r="F587" s="5" t="s">
        <v>10</v>
      </c>
      <c r="G587" s="5" t="s">
        <v>287</v>
      </c>
      <c r="H587" s="10">
        <v>45536</v>
      </c>
      <c r="I587" s="10">
        <v>45536</v>
      </c>
      <c r="J587" s="5" t="s">
        <v>16</v>
      </c>
      <c r="K587" s="10">
        <v>45576</v>
      </c>
      <c r="L587" s="5" t="s">
        <v>5</v>
      </c>
      <c r="M587" s="5" t="s">
        <v>2167</v>
      </c>
      <c r="N587" s="5" t="s">
        <v>6</v>
      </c>
      <c r="O587" s="5" t="s">
        <v>290</v>
      </c>
      <c r="P587" s="5" t="s">
        <v>7</v>
      </c>
      <c r="Q587" s="5" t="s">
        <v>8</v>
      </c>
      <c r="R587" s="5" t="s">
        <v>7009</v>
      </c>
      <c r="S587" s="5" t="s">
        <v>123</v>
      </c>
      <c r="T587" s="11">
        <v>65849</v>
      </c>
      <c r="U587" s="5" t="s">
        <v>9</v>
      </c>
      <c r="V587" s="11">
        <v>65849</v>
      </c>
      <c r="W587" s="5" t="s">
        <v>9</v>
      </c>
      <c r="X587" s="5" t="s">
        <v>124</v>
      </c>
      <c r="Y587" s="5" t="s">
        <v>22</v>
      </c>
      <c r="Z587" s="5" t="s">
        <v>2169</v>
      </c>
      <c r="AA587" s="5" t="s">
        <v>1135</v>
      </c>
    </row>
    <row r="588" spans="1:27" hidden="1" x14ac:dyDescent="0.2">
      <c r="A588" s="5" t="s">
        <v>0</v>
      </c>
      <c r="B588" s="5" t="s">
        <v>96</v>
      </c>
      <c r="C588" s="5">
        <v>501</v>
      </c>
      <c r="D588" s="5" t="s">
        <v>2170</v>
      </c>
      <c r="E588" s="5" t="s">
        <v>1</v>
      </c>
      <c r="F588" s="5" t="s">
        <v>10</v>
      </c>
      <c r="G588" s="5" t="s">
        <v>287</v>
      </c>
      <c r="H588" s="10">
        <v>45558</v>
      </c>
      <c r="I588" s="10">
        <v>45544</v>
      </c>
      <c r="J588" s="5" t="s">
        <v>16</v>
      </c>
      <c r="K588" s="10">
        <v>45580</v>
      </c>
      <c r="L588" s="5" t="s">
        <v>13</v>
      </c>
      <c r="M588" s="5" t="s">
        <v>2171</v>
      </c>
      <c r="N588" s="5" t="s">
        <v>6</v>
      </c>
      <c r="O588" s="5" t="s">
        <v>290</v>
      </c>
      <c r="P588" s="5" t="s">
        <v>7</v>
      </c>
      <c r="Q588" s="5" t="s">
        <v>8</v>
      </c>
      <c r="R588" s="5" t="s">
        <v>7009</v>
      </c>
      <c r="S588" s="5" t="s">
        <v>309</v>
      </c>
      <c r="T588" s="11">
        <v>55297</v>
      </c>
      <c r="U588" s="5" t="s">
        <v>9</v>
      </c>
      <c r="V588" s="11">
        <v>55297</v>
      </c>
      <c r="W588" s="5" t="s">
        <v>9</v>
      </c>
      <c r="X588" s="5" t="s">
        <v>311</v>
      </c>
      <c r="Y588" s="5" t="s">
        <v>22</v>
      </c>
      <c r="Z588" s="5" t="s">
        <v>2173</v>
      </c>
      <c r="AA588" s="5" t="s">
        <v>2174</v>
      </c>
    </row>
    <row r="589" spans="1:27" hidden="1" x14ac:dyDescent="0.2">
      <c r="A589" s="5" t="s">
        <v>0</v>
      </c>
      <c r="B589" s="5" t="s">
        <v>975</v>
      </c>
      <c r="C589" s="5">
        <v>518</v>
      </c>
      <c r="D589" s="5" t="s">
        <v>2175</v>
      </c>
      <c r="E589" s="5" t="s">
        <v>1</v>
      </c>
      <c r="F589" s="5" t="s">
        <v>10</v>
      </c>
      <c r="G589" s="5" t="s">
        <v>287</v>
      </c>
      <c r="H589" s="10">
        <v>45558</v>
      </c>
      <c r="I589" s="10">
        <v>45541</v>
      </c>
      <c r="J589" s="5" t="s">
        <v>16</v>
      </c>
      <c r="K589" s="10">
        <v>45580</v>
      </c>
      <c r="L589" s="5" t="s">
        <v>13</v>
      </c>
      <c r="M589" s="5" t="s">
        <v>2176</v>
      </c>
      <c r="N589" s="5" t="s">
        <v>6</v>
      </c>
      <c r="O589" s="5" t="s">
        <v>290</v>
      </c>
      <c r="P589" s="5" t="s">
        <v>7</v>
      </c>
      <c r="Q589" s="5" t="s">
        <v>8</v>
      </c>
      <c r="R589" s="5" t="s">
        <v>7009</v>
      </c>
      <c r="S589" s="5" t="s">
        <v>309</v>
      </c>
      <c r="T589" s="11">
        <v>82885</v>
      </c>
      <c r="U589" s="5" t="s">
        <v>9</v>
      </c>
      <c r="V589" s="11">
        <v>82885</v>
      </c>
      <c r="W589" s="5" t="s">
        <v>9</v>
      </c>
      <c r="X589" s="5" t="s">
        <v>311</v>
      </c>
      <c r="Y589" s="5" t="s">
        <v>22</v>
      </c>
      <c r="Z589" s="5" t="s">
        <v>2178</v>
      </c>
      <c r="AA589" s="5" t="s">
        <v>2179</v>
      </c>
    </row>
    <row r="590" spans="1:27" hidden="1" x14ac:dyDescent="0.2">
      <c r="A590" s="5" t="s">
        <v>0</v>
      </c>
      <c r="B590" s="5" t="s">
        <v>367</v>
      </c>
      <c r="C590" s="5">
        <v>518</v>
      </c>
      <c r="D590" s="5" t="s">
        <v>2180</v>
      </c>
      <c r="E590" s="5" t="s">
        <v>1</v>
      </c>
      <c r="F590" s="5" t="s">
        <v>10</v>
      </c>
      <c r="G590" s="5" t="s">
        <v>287</v>
      </c>
      <c r="H590" s="10">
        <v>45565</v>
      </c>
      <c r="I590" s="10">
        <v>45565</v>
      </c>
      <c r="J590" s="5" t="s">
        <v>16</v>
      </c>
      <c r="K590" s="10">
        <v>45576</v>
      </c>
      <c r="L590" s="5" t="s">
        <v>5</v>
      </c>
      <c r="M590" s="5" t="s">
        <v>2181</v>
      </c>
      <c r="N590" s="5" t="s">
        <v>6</v>
      </c>
      <c r="O590" s="5" t="s">
        <v>290</v>
      </c>
      <c r="P590" s="5" t="s">
        <v>7</v>
      </c>
      <c r="Q590" s="5" t="s">
        <v>8</v>
      </c>
      <c r="R590" s="5" t="s">
        <v>7009</v>
      </c>
      <c r="S590" s="5" t="s">
        <v>167</v>
      </c>
      <c r="T590" s="11">
        <v>50000</v>
      </c>
      <c r="U590" s="5" t="s">
        <v>9</v>
      </c>
      <c r="V590" s="11">
        <v>50000</v>
      </c>
      <c r="W590" s="5" t="s">
        <v>9</v>
      </c>
      <c r="X590" s="5" t="s">
        <v>168</v>
      </c>
      <c r="Y590" s="5" t="s">
        <v>22</v>
      </c>
      <c r="Z590" s="5" t="s">
        <v>2183</v>
      </c>
      <c r="AA590" s="5" t="s">
        <v>2184</v>
      </c>
    </row>
    <row r="591" spans="1:27" hidden="1" x14ac:dyDescent="0.2">
      <c r="A591" s="5" t="s">
        <v>0</v>
      </c>
      <c r="B591" s="5" t="s">
        <v>223</v>
      </c>
      <c r="C591" s="5">
        <v>516</v>
      </c>
      <c r="D591" s="5" t="s">
        <v>2185</v>
      </c>
      <c r="E591" s="5" t="s">
        <v>1</v>
      </c>
      <c r="F591" s="5" t="s">
        <v>10</v>
      </c>
      <c r="G591" s="5" t="s">
        <v>287</v>
      </c>
      <c r="H591" s="10">
        <v>45558</v>
      </c>
      <c r="I591" s="10">
        <v>45558</v>
      </c>
      <c r="J591" s="5" t="s">
        <v>16</v>
      </c>
      <c r="K591" s="10">
        <v>45580</v>
      </c>
      <c r="L591" s="5" t="s">
        <v>13</v>
      </c>
      <c r="M591" s="5" t="s">
        <v>2186</v>
      </c>
      <c r="N591" s="5" t="s">
        <v>6</v>
      </c>
      <c r="O591" s="5" t="s">
        <v>290</v>
      </c>
      <c r="P591" s="5" t="s">
        <v>7</v>
      </c>
      <c r="Q591" s="5" t="s">
        <v>8</v>
      </c>
      <c r="R591" s="5" t="s">
        <v>7009</v>
      </c>
      <c r="S591" s="5" t="s">
        <v>130</v>
      </c>
      <c r="T591" s="11">
        <v>59800</v>
      </c>
      <c r="U591" s="5" t="s">
        <v>9</v>
      </c>
      <c r="V591" s="11">
        <v>59800</v>
      </c>
      <c r="W591" s="5" t="s">
        <v>9</v>
      </c>
      <c r="X591" s="5" t="s">
        <v>132</v>
      </c>
      <c r="Y591" s="5" t="s">
        <v>22</v>
      </c>
      <c r="Z591" s="5" t="s">
        <v>2188</v>
      </c>
      <c r="AA591" s="5" t="s">
        <v>1363</v>
      </c>
    </row>
    <row r="592" spans="1:27" x14ac:dyDescent="0.2">
      <c r="A592" s="5" t="s">
        <v>0</v>
      </c>
      <c r="B592" s="5" t="s">
        <v>80</v>
      </c>
      <c r="C592" s="5">
        <v>501</v>
      </c>
      <c r="D592" s="5" t="s">
        <v>2189</v>
      </c>
      <c r="E592" s="5" t="s">
        <v>1</v>
      </c>
      <c r="F592" s="5" t="s">
        <v>10</v>
      </c>
      <c r="G592" s="5" t="s">
        <v>287</v>
      </c>
      <c r="H592" s="10">
        <v>45565</v>
      </c>
      <c r="I592" s="10">
        <v>45565</v>
      </c>
      <c r="J592" s="5" t="s">
        <v>16</v>
      </c>
      <c r="K592" s="10">
        <v>45580</v>
      </c>
      <c r="L592" s="5" t="s">
        <v>13</v>
      </c>
      <c r="M592" s="5" t="s">
        <v>2190</v>
      </c>
      <c r="N592" s="5" t="s">
        <v>6</v>
      </c>
      <c r="O592" s="5" t="s">
        <v>290</v>
      </c>
      <c r="P592" s="5" t="s">
        <v>7</v>
      </c>
      <c r="Q592" s="5" t="s">
        <v>8</v>
      </c>
      <c r="R592" s="5" t="s">
        <v>7009</v>
      </c>
      <c r="S592" s="5" t="s">
        <v>167</v>
      </c>
      <c r="T592" s="11">
        <v>42713</v>
      </c>
      <c r="U592" s="5" t="s">
        <v>9</v>
      </c>
      <c r="V592" s="11">
        <v>42713</v>
      </c>
      <c r="W592" s="5" t="s">
        <v>9</v>
      </c>
      <c r="X592" s="5" t="s">
        <v>168</v>
      </c>
      <c r="Y592" s="5" t="s">
        <v>22</v>
      </c>
      <c r="Z592" s="5" t="s">
        <v>2192</v>
      </c>
      <c r="AA592" s="5" t="s">
        <v>890</v>
      </c>
    </row>
    <row r="593" spans="1:27" hidden="1" x14ac:dyDescent="0.2">
      <c r="A593" s="5" t="s">
        <v>0</v>
      </c>
      <c r="B593" s="5" t="s">
        <v>57</v>
      </c>
      <c r="C593" s="5">
        <v>518</v>
      </c>
      <c r="D593" s="5" t="s">
        <v>2193</v>
      </c>
      <c r="E593" s="5" t="s">
        <v>1</v>
      </c>
      <c r="F593" s="5" t="s">
        <v>10</v>
      </c>
      <c r="G593" s="5" t="s">
        <v>287</v>
      </c>
      <c r="H593" s="10">
        <v>45565</v>
      </c>
      <c r="I593" s="10">
        <v>45563</v>
      </c>
      <c r="J593" s="5" t="s">
        <v>16</v>
      </c>
      <c r="K593" s="10">
        <v>45580</v>
      </c>
      <c r="L593" s="5" t="s">
        <v>13</v>
      </c>
      <c r="M593" s="5" t="s">
        <v>2194</v>
      </c>
      <c r="N593" s="5" t="s">
        <v>6</v>
      </c>
      <c r="O593" s="5" t="s">
        <v>290</v>
      </c>
      <c r="P593" s="5" t="s">
        <v>7</v>
      </c>
      <c r="Q593" s="5" t="s">
        <v>8</v>
      </c>
      <c r="R593" s="5" t="s">
        <v>7009</v>
      </c>
      <c r="S593" s="5" t="s">
        <v>71</v>
      </c>
      <c r="T593" s="11">
        <v>4663.3</v>
      </c>
      <c r="U593" s="5" t="s">
        <v>9</v>
      </c>
      <c r="V593" s="11">
        <v>4663.3</v>
      </c>
      <c r="W593" s="5" t="s">
        <v>9</v>
      </c>
      <c r="X593" s="5" t="s">
        <v>72</v>
      </c>
      <c r="Y593" s="5" t="s">
        <v>22</v>
      </c>
      <c r="Z593" s="5" t="s">
        <v>2196</v>
      </c>
      <c r="AA593" s="5" t="s">
        <v>2197</v>
      </c>
    </row>
    <row r="594" spans="1:27" x14ac:dyDescent="0.2">
      <c r="A594" s="5" t="s">
        <v>0</v>
      </c>
      <c r="B594" s="5" t="s">
        <v>80</v>
      </c>
      <c r="C594" s="5">
        <v>501</v>
      </c>
      <c r="D594" s="5" t="s">
        <v>2198</v>
      </c>
      <c r="E594" s="5" t="s">
        <v>1</v>
      </c>
      <c r="F594" s="5" t="s">
        <v>10</v>
      </c>
      <c r="G594" s="5" t="s">
        <v>287</v>
      </c>
      <c r="H594" s="10">
        <v>45558</v>
      </c>
      <c r="I594" s="10">
        <v>45558</v>
      </c>
      <c r="J594" s="5" t="s">
        <v>16</v>
      </c>
      <c r="K594" s="10">
        <v>45576</v>
      </c>
      <c r="L594" s="5" t="s">
        <v>5</v>
      </c>
      <c r="M594" s="5" t="s">
        <v>2199</v>
      </c>
      <c r="N594" s="5" t="s">
        <v>6</v>
      </c>
      <c r="O594" s="5" t="s">
        <v>290</v>
      </c>
      <c r="P594" s="5" t="s">
        <v>7</v>
      </c>
      <c r="Q594" s="5" t="s">
        <v>8</v>
      </c>
      <c r="R594" s="5" t="s">
        <v>7009</v>
      </c>
      <c r="S594" s="5" t="s">
        <v>19</v>
      </c>
      <c r="T594" s="11">
        <v>4166</v>
      </c>
      <c r="U594" s="5" t="s">
        <v>9</v>
      </c>
      <c r="V594" s="11">
        <v>4166</v>
      </c>
      <c r="W594" s="5" t="s">
        <v>9</v>
      </c>
      <c r="X594" s="5" t="s">
        <v>21</v>
      </c>
      <c r="Y594" s="5" t="s">
        <v>22</v>
      </c>
      <c r="Z594" s="5" t="s">
        <v>2201</v>
      </c>
      <c r="AA594" s="5" t="s">
        <v>890</v>
      </c>
    </row>
    <row r="595" spans="1:27" hidden="1" x14ac:dyDescent="0.2">
      <c r="A595" s="5" t="s">
        <v>0</v>
      </c>
      <c r="B595" s="5" t="s">
        <v>310</v>
      </c>
      <c r="C595" s="5">
        <v>518</v>
      </c>
      <c r="D595" s="5" t="s">
        <v>2202</v>
      </c>
      <c r="E595" s="5" t="s">
        <v>1</v>
      </c>
      <c r="F595" s="5" t="s">
        <v>10</v>
      </c>
      <c r="G595" s="5" t="s">
        <v>287</v>
      </c>
      <c r="H595" s="10">
        <v>45565</v>
      </c>
      <c r="I595" s="10">
        <v>45565</v>
      </c>
      <c r="J595" s="5" t="s">
        <v>16</v>
      </c>
      <c r="K595" s="10">
        <v>45580</v>
      </c>
      <c r="L595" s="5" t="s">
        <v>13</v>
      </c>
      <c r="M595" s="5" t="s">
        <v>2203</v>
      </c>
      <c r="N595" s="5" t="s">
        <v>6</v>
      </c>
      <c r="O595" s="5" t="s">
        <v>290</v>
      </c>
      <c r="P595" s="5" t="s">
        <v>7</v>
      </c>
      <c r="Q595" s="5" t="s">
        <v>8</v>
      </c>
      <c r="R595" s="5" t="s">
        <v>7009</v>
      </c>
      <c r="S595" s="5" t="s">
        <v>19</v>
      </c>
      <c r="T595" s="11">
        <v>40000</v>
      </c>
      <c r="U595" s="5" t="s">
        <v>9</v>
      </c>
      <c r="V595" s="11">
        <v>40000</v>
      </c>
      <c r="W595" s="5" t="s">
        <v>9</v>
      </c>
      <c r="X595" s="5" t="s">
        <v>21</v>
      </c>
      <c r="Y595" s="5" t="s">
        <v>22</v>
      </c>
      <c r="Z595" s="5" t="s">
        <v>2205</v>
      </c>
      <c r="AA595" s="5" t="s">
        <v>353</v>
      </c>
    </row>
    <row r="596" spans="1:27" x14ac:dyDescent="0.2">
      <c r="A596" s="5" t="s">
        <v>0</v>
      </c>
      <c r="B596" s="5" t="s">
        <v>80</v>
      </c>
      <c r="C596" s="5">
        <v>501</v>
      </c>
      <c r="D596" s="5" t="s">
        <v>2206</v>
      </c>
      <c r="E596" s="5" t="s">
        <v>1</v>
      </c>
      <c r="F596" s="5" t="s">
        <v>10</v>
      </c>
      <c r="G596" s="5" t="s">
        <v>287</v>
      </c>
      <c r="H596" s="10">
        <v>45565</v>
      </c>
      <c r="I596" s="10">
        <v>45565</v>
      </c>
      <c r="J596" s="5" t="s">
        <v>16</v>
      </c>
      <c r="K596" s="10">
        <v>45580</v>
      </c>
      <c r="L596" s="5" t="s">
        <v>13</v>
      </c>
      <c r="M596" s="5" t="s">
        <v>2207</v>
      </c>
      <c r="N596" s="5" t="s">
        <v>6</v>
      </c>
      <c r="O596" s="5" t="s">
        <v>290</v>
      </c>
      <c r="P596" s="5" t="s">
        <v>7</v>
      </c>
      <c r="Q596" s="5" t="s">
        <v>8</v>
      </c>
      <c r="R596" s="5" t="s">
        <v>7009</v>
      </c>
      <c r="S596" s="5" t="s">
        <v>71</v>
      </c>
      <c r="T596" s="11">
        <v>3630</v>
      </c>
      <c r="U596" s="5" t="s">
        <v>9</v>
      </c>
      <c r="V596" s="11">
        <v>3630</v>
      </c>
      <c r="W596" s="5" t="s">
        <v>9</v>
      </c>
      <c r="X596" s="5" t="s">
        <v>72</v>
      </c>
      <c r="Y596" s="5" t="s">
        <v>22</v>
      </c>
      <c r="Z596" s="5" t="s">
        <v>2209</v>
      </c>
      <c r="AA596" s="5" t="s">
        <v>890</v>
      </c>
    </row>
    <row r="597" spans="1:27" hidden="1" x14ac:dyDescent="0.2">
      <c r="A597" s="5" t="s">
        <v>0</v>
      </c>
      <c r="B597" s="5" t="s">
        <v>975</v>
      </c>
      <c r="C597" s="5">
        <v>518</v>
      </c>
      <c r="D597" s="5" t="s">
        <v>2206</v>
      </c>
      <c r="E597" s="5" t="s">
        <v>1</v>
      </c>
      <c r="F597" s="5" t="s">
        <v>47</v>
      </c>
      <c r="G597" s="5" t="s">
        <v>287</v>
      </c>
      <c r="H597" s="10">
        <v>45565</v>
      </c>
      <c r="I597" s="10">
        <v>45565</v>
      </c>
      <c r="J597" s="5" t="s">
        <v>16</v>
      </c>
      <c r="K597" s="10">
        <v>45580</v>
      </c>
      <c r="L597" s="5" t="s">
        <v>13</v>
      </c>
      <c r="M597" s="5" t="s">
        <v>2207</v>
      </c>
      <c r="N597" s="5" t="s">
        <v>6</v>
      </c>
      <c r="O597" s="5" t="s">
        <v>290</v>
      </c>
      <c r="P597" s="5" t="s">
        <v>7</v>
      </c>
      <c r="Q597" s="5" t="s">
        <v>8</v>
      </c>
      <c r="R597" s="5" t="s">
        <v>7009</v>
      </c>
      <c r="S597" s="5" t="s">
        <v>71</v>
      </c>
      <c r="T597" s="11">
        <v>2178</v>
      </c>
      <c r="U597" s="5" t="s">
        <v>9</v>
      </c>
      <c r="V597" s="11">
        <v>2178</v>
      </c>
      <c r="W597" s="5" t="s">
        <v>9</v>
      </c>
      <c r="X597" s="5" t="s">
        <v>72</v>
      </c>
      <c r="Y597" s="5" t="s">
        <v>22</v>
      </c>
      <c r="Z597" s="5" t="s">
        <v>2209</v>
      </c>
      <c r="AA597" s="5" t="s">
        <v>2179</v>
      </c>
    </row>
    <row r="598" spans="1:27" hidden="1" x14ac:dyDescent="0.2">
      <c r="A598" s="5" t="s">
        <v>0</v>
      </c>
      <c r="B598" s="5" t="s">
        <v>131</v>
      </c>
      <c r="C598" s="5">
        <v>518</v>
      </c>
      <c r="D598" s="5" t="s">
        <v>2210</v>
      </c>
      <c r="E598" s="5" t="s">
        <v>1</v>
      </c>
      <c r="F598" s="5" t="s">
        <v>10</v>
      </c>
      <c r="G598" s="5" t="s">
        <v>287</v>
      </c>
      <c r="H598" s="10">
        <v>45566</v>
      </c>
      <c r="I598" s="10">
        <v>45566</v>
      </c>
      <c r="J598" s="5" t="s">
        <v>17</v>
      </c>
      <c r="K598" s="10">
        <v>45576</v>
      </c>
      <c r="L598" s="5" t="s">
        <v>5</v>
      </c>
      <c r="M598" s="5" t="s">
        <v>2211</v>
      </c>
      <c r="N598" s="5" t="s">
        <v>6</v>
      </c>
      <c r="O598" s="5" t="s">
        <v>290</v>
      </c>
      <c r="P598" s="5" t="s">
        <v>7</v>
      </c>
      <c r="Q598" s="5" t="s">
        <v>8</v>
      </c>
      <c r="R598" s="5" t="s">
        <v>7009</v>
      </c>
      <c r="S598" s="5" t="s">
        <v>167</v>
      </c>
      <c r="T598" s="11">
        <v>6479</v>
      </c>
      <c r="U598" s="5" t="s">
        <v>9</v>
      </c>
      <c r="V598" s="11">
        <v>6479</v>
      </c>
      <c r="W598" s="5" t="s">
        <v>9</v>
      </c>
      <c r="X598" s="5" t="s">
        <v>168</v>
      </c>
      <c r="Y598" s="5" t="s">
        <v>22</v>
      </c>
      <c r="Z598" s="5" t="s">
        <v>2213</v>
      </c>
      <c r="AA598" s="5" t="s">
        <v>1368</v>
      </c>
    </row>
    <row r="599" spans="1:27" hidden="1" x14ac:dyDescent="0.2">
      <c r="A599" s="5" t="s">
        <v>0</v>
      </c>
      <c r="B599" s="5" t="s">
        <v>367</v>
      </c>
      <c r="C599" s="5">
        <v>518</v>
      </c>
      <c r="D599" s="5" t="s">
        <v>2214</v>
      </c>
      <c r="E599" s="5" t="s">
        <v>1</v>
      </c>
      <c r="F599" s="5" t="s">
        <v>10</v>
      </c>
      <c r="G599" s="5" t="s">
        <v>287</v>
      </c>
      <c r="H599" s="10">
        <v>45562</v>
      </c>
      <c r="I599" s="10">
        <v>45562</v>
      </c>
      <c r="J599" s="5" t="s">
        <v>16</v>
      </c>
      <c r="K599" s="10">
        <v>45576</v>
      </c>
      <c r="L599" s="5" t="s">
        <v>5</v>
      </c>
      <c r="M599" s="5" t="s">
        <v>2215</v>
      </c>
      <c r="N599" s="5" t="s">
        <v>6</v>
      </c>
      <c r="O599" s="5" t="s">
        <v>290</v>
      </c>
      <c r="P599" s="5" t="s">
        <v>7</v>
      </c>
      <c r="Q599" s="5" t="s">
        <v>8</v>
      </c>
      <c r="R599" s="5" t="s">
        <v>7009</v>
      </c>
      <c r="S599" s="5" t="s">
        <v>123</v>
      </c>
      <c r="T599" s="11">
        <v>10285</v>
      </c>
      <c r="U599" s="5" t="s">
        <v>9</v>
      </c>
      <c r="V599" s="11">
        <v>10285</v>
      </c>
      <c r="W599" s="5" t="s">
        <v>9</v>
      </c>
      <c r="X599" s="5" t="s">
        <v>124</v>
      </c>
      <c r="Y599" s="5" t="s">
        <v>22</v>
      </c>
      <c r="Z599" s="5" t="s">
        <v>2217</v>
      </c>
      <c r="AA599" s="5" t="s">
        <v>353</v>
      </c>
    </row>
    <row r="600" spans="1:27" hidden="1" x14ac:dyDescent="0.2">
      <c r="A600" s="5" t="s">
        <v>0</v>
      </c>
      <c r="B600" s="5" t="s">
        <v>57</v>
      </c>
      <c r="C600" s="5">
        <v>518</v>
      </c>
      <c r="D600" s="5" t="s">
        <v>2218</v>
      </c>
      <c r="E600" s="5" t="s">
        <v>1</v>
      </c>
      <c r="F600" s="5" t="s">
        <v>10</v>
      </c>
      <c r="G600" s="5" t="s">
        <v>287</v>
      </c>
      <c r="H600" s="10">
        <v>45559</v>
      </c>
      <c r="I600" s="10">
        <v>45559</v>
      </c>
      <c r="J600" s="5" t="s">
        <v>16</v>
      </c>
      <c r="K600" s="10">
        <v>45576</v>
      </c>
      <c r="L600" s="5" t="s">
        <v>5</v>
      </c>
      <c r="M600" s="5" t="s">
        <v>2219</v>
      </c>
      <c r="N600" s="5" t="s">
        <v>6</v>
      </c>
      <c r="O600" s="5" t="s">
        <v>290</v>
      </c>
      <c r="P600" s="5" t="s">
        <v>7</v>
      </c>
      <c r="Q600" s="5" t="s">
        <v>8</v>
      </c>
      <c r="R600" s="5" t="s">
        <v>7009</v>
      </c>
      <c r="S600" s="5" t="s">
        <v>19</v>
      </c>
      <c r="T600" s="11">
        <v>12100</v>
      </c>
      <c r="U600" s="5" t="s">
        <v>9</v>
      </c>
      <c r="V600" s="11">
        <v>12100</v>
      </c>
      <c r="W600" s="5" t="s">
        <v>9</v>
      </c>
      <c r="X600" s="5" t="s">
        <v>21</v>
      </c>
      <c r="Y600" s="5" t="s">
        <v>22</v>
      </c>
      <c r="Z600" s="5" t="s">
        <v>2221</v>
      </c>
      <c r="AA600" s="5" t="s">
        <v>2222</v>
      </c>
    </row>
    <row r="601" spans="1:27" x14ac:dyDescent="0.2">
      <c r="A601" s="5" t="s">
        <v>0</v>
      </c>
      <c r="B601" s="5" t="s">
        <v>80</v>
      </c>
      <c r="C601" s="5">
        <v>501</v>
      </c>
      <c r="D601" s="5" t="s">
        <v>2223</v>
      </c>
      <c r="E601" s="5" t="s">
        <v>1</v>
      </c>
      <c r="F601" s="5" t="s">
        <v>10</v>
      </c>
      <c r="G601" s="5" t="s">
        <v>287</v>
      </c>
      <c r="H601" s="10">
        <v>45536</v>
      </c>
      <c r="I601" s="10">
        <v>45536</v>
      </c>
      <c r="J601" s="5" t="s">
        <v>16</v>
      </c>
      <c r="K601" s="10">
        <v>45576</v>
      </c>
      <c r="L601" s="5" t="s">
        <v>5</v>
      </c>
      <c r="M601" s="5" t="s">
        <v>2224</v>
      </c>
      <c r="N601" s="5" t="s">
        <v>6</v>
      </c>
      <c r="O601" s="5" t="s">
        <v>290</v>
      </c>
      <c r="P601" s="5" t="s">
        <v>7</v>
      </c>
      <c r="Q601" s="5" t="s">
        <v>8</v>
      </c>
      <c r="R601" s="5" t="s">
        <v>7009</v>
      </c>
      <c r="S601" s="5" t="s">
        <v>123</v>
      </c>
      <c r="T601" s="11">
        <v>8627</v>
      </c>
      <c r="U601" s="5" t="s">
        <v>9</v>
      </c>
      <c r="V601" s="11">
        <v>8627</v>
      </c>
      <c r="W601" s="5" t="s">
        <v>9</v>
      </c>
      <c r="X601" s="5" t="s">
        <v>124</v>
      </c>
      <c r="Y601" s="5" t="s">
        <v>22</v>
      </c>
      <c r="Z601" s="5" t="s">
        <v>2226</v>
      </c>
      <c r="AA601" s="5" t="s">
        <v>824</v>
      </c>
    </row>
    <row r="602" spans="1:27" hidden="1" x14ac:dyDescent="0.2">
      <c r="A602" s="5" t="s">
        <v>0</v>
      </c>
      <c r="B602" s="5" t="s">
        <v>154</v>
      </c>
      <c r="C602" s="5">
        <v>501</v>
      </c>
      <c r="D602" s="5" t="s">
        <v>2227</v>
      </c>
      <c r="E602" s="5" t="s">
        <v>1</v>
      </c>
      <c r="F602" s="5" t="s">
        <v>10</v>
      </c>
      <c r="G602" s="5" t="s">
        <v>287</v>
      </c>
      <c r="H602" s="10">
        <v>45544</v>
      </c>
      <c r="I602" s="10">
        <v>45544</v>
      </c>
      <c r="J602" s="5" t="s">
        <v>16</v>
      </c>
      <c r="K602" s="10">
        <v>45576</v>
      </c>
      <c r="L602" s="5" t="s">
        <v>5</v>
      </c>
      <c r="M602" s="5" t="s">
        <v>2228</v>
      </c>
      <c r="N602" s="5" t="s">
        <v>6</v>
      </c>
      <c r="O602" s="5" t="s">
        <v>290</v>
      </c>
      <c r="P602" s="5" t="s">
        <v>7</v>
      </c>
      <c r="Q602" s="5" t="s">
        <v>8</v>
      </c>
      <c r="R602" s="5" t="s">
        <v>7009</v>
      </c>
      <c r="S602" s="5" t="s">
        <v>180</v>
      </c>
      <c r="T602" s="11">
        <v>119373.75999999999</v>
      </c>
      <c r="U602" s="5" t="s">
        <v>9</v>
      </c>
      <c r="V602" s="11">
        <v>119373.75999999999</v>
      </c>
      <c r="W602" s="5" t="s">
        <v>9</v>
      </c>
      <c r="X602" s="5" t="s">
        <v>182</v>
      </c>
      <c r="Y602" s="5" t="s">
        <v>22</v>
      </c>
      <c r="Z602" s="5" t="s">
        <v>2230</v>
      </c>
      <c r="AA602" s="5" t="s">
        <v>2231</v>
      </c>
    </row>
    <row r="603" spans="1:27" hidden="1" x14ac:dyDescent="0.2">
      <c r="A603" s="5" t="s">
        <v>0</v>
      </c>
      <c r="B603" s="5" t="s">
        <v>131</v>
      </c>
      <c r="C603" s="5">
        <v>518</v>
      </c>
      <c r="D603" s="5" t="s">
        <v>2232</v>
      </c>
      <c r="E603" s="5" t="s">
        <v>1</v>
      </c>
      <c r="F603" s="5" t="s">
        <v>10</v>
      </c>
      <c r="G603" s="5" t="s">
        <v>287</v>
      </c>
      <c r="H603" s="10">
        <v>45565</v>
      </c>
      <c r="I603" s="10">
        <v>45545</v>
      </c>
      <c r="J603" s="5" t="s">
        <v>16</v>
      </c>
      <c r="K603" s="10">
        <v>45583</v>
      </c>
      <c r="L603" s="5" t="s">
        <v>13</v>
      </c>
      <c r="M603" s="5" t="s">
        <v>2233</v>
      </c>
      <c r="N603" s="5" t="s">
        <v>6</v>
      </c>
      <c r="O603" s="5" t="s">
        <v>290</v>
      </c>
      <c r="P603" s="5" t="s">
        <v>7</v>
      </c>
      <c r="Q603" s="5" t="s">
        <v>8</v>
      </c>
      <c r="R603" s="5" t="s">
        <v>7009</v>
      </c>
      <c r="S603" s="5" t="s">
        <v>309</v>
      </c>
      <c r="T603" s="11">
        <v>20449</v>
      </c>
      <c r="U603" s="5" t="s">
        <v>9</v>
      </c>
      <c r="V603" s="11">
        <v>20449</v>
      </c>
      <c r="W603" s="5" t="s">
        <v>9</v>
      </c>
      <c r="X603" s="5" t="s">
        <v>311</v>
      </c>
      <c r="Y603" s="5" t="s">
        <v>22</v>
      </c>
      <c r="Z603" s="5" t="s">
        <v>2235</v>
      </c>
      <c r="AA603" s="5" t="s">
        <v>2236</v>
      </c>
    </row>
    <row r="604" spans="1:27" hidden="1" x14ac:dyDescent="0.2">
      <c r="A604" s="5" t="s">
        <v>0</v>
      </c>
      <c r="B604" s="5" t="s">
        <v>223</v>
      </c>
      <c r="C604" s="5">
        <v>516</v>
      </c>
      <c r="D604" s="5" t="s">
        <v>2237</v>
      </c>
      <c r="E604" s="5" t="s">
        <v>1</v>
      </c>
      <c r="F604" s="5" t="s">
        <v>10</v>
      </c>
      <c r="G604" s="5" t="s">
        <v>287</v>
      </c>
      <c r="H604" s="10">
        <v>45558</v>
      </c>
      <c r="I604" s="10">
        <v>45551</v>
      </c>
      <c r="J604" s="5" t="s">
        <v>16</v>
      </c>
      <c r="K604" s="10">
        <v>45583</v>
      </c>
      <c r="L604" s="5" t="s">
        <v>13</v>
      </c>
      <c r="M604" s="5" t="s">
        <v>2238</v>
      </c>
      <c r="N604" s="5" t="s">
        <v>6</v>
      </c>
      <c r="O604" s="5" t="s">
        <v>290</v>
      </c>
      <c r="P604" s="5" t="s">
        <v>7</v>
      </c>
      <c r="Q604" s="5" t="s">
        <v>8</v>
      </c>
      <c r="R604" s="5" t="s">
        <v>7009</v>
      </c>
      <c r="S604" s="5" t="s">
        <v>309</v>
      </c>
      <c r="T604" s="11">
        <v>94380</v>
      </c>
      <c r="U604" s="5" t="s">
        <v>9</v>
      </c>
      <c r="V604" s="11">
        <v>94380</v>
      </c>
      <c r="W604" s="5" t="s">
        <v>9</v>
      </c>
      <c r="X604" s="5" t="s">
        <v>311</v>
      </c>
      <c r="Y604" s="5" t="s">
        <v>22</v>
      </c>
      <c r="Z604" s="5" t="s">
        <v>2240</v>
      </c>
      <c r="AA604" s="5" t="s">
        <v>2241</v>
      </c>
    </row>
    <row r="605" spans="1:27" hidden="1" x14ac:dyDescent="0.2">
      <c r="A605" s="5" t="s">
        <v>0</v>
      </c>
      <c r="B605" s="5" t="s">
        <v>131</v>
      </c>
      <c r="C605" s="5">
        <v>518</v>
      </c>
      <c r="D605" s="5" t="s">
        <v>2242</v>
      </c>
      <c r="E605" s="5" t="s">
        <v>1</v>
      </c>
      <c r="F605" s="5" t="s">
        <v>10</v>
      </c>
      <c r="G605" s="5" t="s">
        <v>287</v>
      </c>
      <c r="H605" s="10">
        <v>45565</v>
      </c>
      <c r="I605" s="10">
        <v>45565</v>
      </c>
      <c r="J605" s="5" t="s">
        <v>16</v>
      </c>
      <c r="K605" s="10">
        <v>45580</v>
      </c>
      <c r="L605" s="5" t="s">
        <v>13</v>
      </c>
      <c r="M605" s="5" t="s">
        <v>2243</v>
      </c>
      <c r="N605" s="5" t="s">
        <v>6</v>
      </c>
      <c r="O605" s="5" t="s">
        <v>290</v>
      </c>
      <c r="P605" s="5" t="s">
        <v>7</v>
      </c>
      <c r="Q605" s="5" t="s">
        <v>8</v>
      </c>
      <c r="R605" s="5" t="s">
        <v>7009</v>
      </c>
      <c r="S605" s="5" t="s">
        <v>167</v>
      </c>
      <c r="T605" s="11">
        <v>407770</v>
      </c>
      <c r="U605" s="5" t="s">
        <v>9</v>
      </c>
      <c r="V605" s="11">
        <v>407770</v>
      </c>
      <c r="W605" s="5" t="s">
        <v>9</v>
      </c>
      <c r="X605" s="5" t="s">
        <v>168</v>
      </c>
      <c r="Y605" s="5" t="s">
        <v>22</v>
      </c>
      <c r="Z605" s="5" t="s">
        <v>2245</v>
      </c>
      <c r="AA605" s="5" t="s">
        <v>2246</v>
      </c>
    </row>
    <row r="606" spans="1:27" hidden="1" x14ac:dyDescent="0.2">
      <c r="A606" s="5" t="s">
        <v>0</v>
      </c>
      <c r="B606" s="5" t="s">
        <v>975</v>
      </c>
      <c r="C606" s="5">
        <v>518</v>
      </c>
      <c r="D606" s="5" t="s">
        <v>2247</v>
      </c>
      <c r="E606" s="5" t="s">
        <v>1</v>
      </c>
      <c r="F606" s="5" t="s">
        <v>10</v>
      </c>
      <c r="G606" s="5" t="s">
        <v>287</v>
      </c>
      <c r="H606" s="10">
        <v>45565</v>
      </c>
      <c r="I606" s="10">
        <v>45565</v>
      </c>
      <c r="J606" s="5" t="s">
        <v>16</v>
      </c>
      <c r="K606" s="10">
        <v>45580</v>
      </c>
      <c r="L606" s="5" t="s">
        <v>13</v>
      </c>
      <c r="M606" s="5" t="s">
        <v>2248</v>
      </c>
      <c r="N606" s="5" t="s">
        <v>6</v>
      </c>
      <c r="O606" s="5" t="s">
        <v>290</v>
      </c>
      <c r="P606" s="5" t="s">
        <v>7</v>
      </c>
      <c r="Q606" s="5" t="s">
        <v>8</v>
      </c>
      <c r="R606" s="5" t="s">
        <v>7009</v>
      </c>
      <c r="S606" s="5" t="s">
        <v>123</v>
      </c>
      <c r="T606" s="11">
        <v>229900</v>
      </c>
      <c r="U606" s="5" t="s">
        <v>9</v>
      </c>
      <c r="V606" s="11">
        <v>229900</v>
      </c>
      <c r="W606" s="5" t="s">
        <v>9</v>
      </c>
      <c r="X606" s="5" t="s">
        <v>124</v>
      </c>
      <c r="Y606" s="5" t="s">
        <v>22</v>
      </c>
      <c r="Z606" s="5" t="s">
        <v>2250</v>
      </c>
      <c r="AA606" s="5" t="s">
        <v>362</v>
      </c>
    </row>
    <row r="607" spans="1:27" hidden="1" x14ac:dyDescent="0.2">
      <c r="A607" s="5" t="s">
        <v>0</v>
      </c>
      <c r="B607" s="5" t="s">
        <v>131</v>
      </c>
      <c r="C607" s="5">
        <v>518</v>
      </c>
      <c r="D607" s="5" t="s">
        <v>2251</v>
      </c>
      <c r="E607" s="5" t="s">
        <v>1</v>
      </c>
      <c r="F607" s="5" t="s">
        <v>10</v>
      </c>
      <c r="G607" s="5" t="s">
        <v>287</v>
      </c>
      <c r="H607" s="10">
        <v>45565</v>
      </c>
      <c r="I607" s="10">
        <v>45565</v>
      </c>
      <c r="J607" s="5" t="s">
        <v>16</v>
      </c>
      <c r="K607" s="10">
        <v>45576</v>
      </c>
      <c r="L607" s="5" t="s">
        <v>5</v>
      </c>
      <c r="M607" s="5" t="s">
        <v>2252</v>
      </c>
      <c r="N607" s="5" t="s">
        <v>6</v>
      </c>
      <c r="O607" s="5" t="s">
        <v>290</v>
      </c>
      <c r="P607" s="5" t="s">
        <v>7</v>
      </c>
      <c r="Q607" s="5" t="s">
        <v>8</v>
      </c>
      <c r="R607" s="5" t="s">
        <v>7009</v>
      </c>
      <c r="S607" s="5" t="s">
        <v>167</v>
      </c>
      <c r="T607" s="11">
        <v>114587</v>
      </c>
      <c r="U607" s="5" t="s">
        <v>9</v>
      </c>
      <c r="V607" s="11">
        <v>114587</v>
      </c>
      <c r="W607" s="5" t="s">
        <v>9</v>
      </c>
      <c r="X607" s="5" t="s">
        <v>168</v>
      </c>
      <c r="Y607" s="5" t="s">
        <v>22</v>
      </c>
      <c r="Z607" s="5" t="s">
        <v>2254</v>
      </c>
      <c r="AA607" s="5" t="s">
        <v>1321</v>
      </c>
    </row>
    <row r="608" spans="1:27" hidden="1" x14ac:dyDescent="0.2">
      <c r="A608" s="5" t="s">
        <v>0</v>
      </c>
      <c r="B608" s="5" t="s">
        <v>131</v>
      </c>
      <c r="C608" s="5">
        <v>518</v>
      </c>
      <c r="D608" s="5" t="s">
        <v>2255</v>
      </c>
      <c r="E608" s="5" t="s">
        <v>1</v>
      </c>
      <c r="F608" s="5" t="s">
        <v>10</v>
      </c>
      <c r="G608" s="5" t="s">
        <v>287</v>
      </c>
      <c r="H608" s="10">
        <v>45565</v>
      </c>
      <c r="I608" s="10">
        <v>45565</v>
      </c>
      <c r="J608" s="5" t="s">
        <v>16</v>
      </c>
      <c r="K608" s="10">
        <v>45580</v>
      </c>
      <c r="L608" s="5" t="s">
        <v>13</v>
      </c>
      <c r="M608" s="5" t="s">
        <v>2256</v>
      </c>
      <c r="N608" s="5" t="s">
        <v>6</v>
      </c>
      <c r="O608" s="5" t="s">
        <v>290</v>
      </c>
      <c r="P608" s="5" t="s">
        <v>7</v>
      </c>
      <c r="Q608" s="5" t="s">
        <v>8</v>
      </c>
      <c r="R608" s="5" t="s">
        <v>7009</v>
      </c>
      <c r="S608" s="5" t="s">
        <v>123</v>
      </c>
      <c r="T608" s="11">
        <v>117733</v>
      </c>
      <c r="U608" s="5" t="s">
        <v>9</v>
      </c>
      <c r="V608" s="11">
        <v>117733</v>
      </c>
      <c r="W608" s="5" t="s">
        <v>9</v>
      </c>
      <c r="X608" s="5" t="s">
        <v>124</v>
      </c>
      <c r="Y608" s="5" t="s">
        <v>22</v>
      </c>
      <c r="Z608" s="5" t="s">
        <v>2258</v>
      </c>
      <c r="AA608" s="5" t="s">
        <v>303</v>
      </c>
    </row>
    <row r="609" spans="1:27" hidden="1" x14ac:dyDescent="0.2">
      <c r="A609" s="5" t="s">
        <v>0</v>
      </c>
      <c r="B609" s="5" t="s">
        <v>131</v>
      </c>
      <c r="C609" s="5">
        <v>518</v>
      </c>
      <c r="D609" s="5" t="s">
        <v>2259</v>
      </c>
      <c r="E609" s="5" t="s">
        <v>1</v>
      </c>
      <c r="F609" s="5" t="s">
        <v>10</v>
      </c>
      <c r="G609" s="5" t="s">
        <v>287</v>
      </c>
      <c r="H609" s="10">
        <v>45565</v>
      </c>
      <c r="I609" s="10">
        <v>45565</v>
      </c>
      <c r="J609" s="5" t="s">
        <v>16</v>
      </c>
      <c r="K609" s="10">
        <v>45580</v>
      </c>
      <c r="L609" s="5" t="s">
        <v>13</v>
      </c>
      <c r="M609" s="5" t="s">
        <v>2260</v>
      </c>
      <c r="N609" s="5" t="s">
        <v>6</v>
      </c>
      <c r="O609" s="5" t="s">
        <v>290</v>
      </c>
      <c r="P609" s="5" t="s">
        <v>7</v>
      </c>
      <c r="Q609" s="5" t="s">
        <v>8</v>
      </c>
      <c r="R609" s="5" t="s">
        <v>7009</v>
      </c>
      <c r="S609" s="5" t="s">
        <v>123</v>
      </c>
      <c r="T609" s="11">
        <v>2090</v>
      </c>
      <c r="U609" s="5" t="s">
        <v>9</v>
      </c>
      <c r="V609" s="11">
        <v>2090</v>
      </c>
      <c r="W609" s="5" t="s">
        <v>9</v>
      </c>
      <c r="X609" s="5" t="s">
        <v>124</v>
      </c>
      <c r="Y609" s="5" t="s">
        <v>22</v>
      </c>
      <c r="Z609" s="5" t="s">
        <v>2262</v>
      </c>
      <c r="AA609" s="5" t="s">
        <v>1368</v>
      </c>
    </row>
    <row r="610" spans="1:27" x14ac:dyDescent="0.2">
      <c r="A610" s="5" t="s">
        <v>0</v>
      </c>
      <c r="B610" s="5" t="s">
        <v>80</v>
      </c>
      <c r="C610" s="5">
        <v>501</v>
      </c>
      <c r="D610" s="5" t="s">
        <v>2259</v>
      </c>
      <c r="E610" s="5" t="s">
        <v>1</v>
      </c>
      <c r="F610" s="5" t="s">
        <v>47</v>
      </c>
      <c r="G610" s="5" t="s">
        <v>287</v>
      </c>
      <c r="H610" s="10">
        <v>45565</v>
      </c>
      <c r="I610" s="10">
        <v>45565</v>
      </c>
      <c r="J610" s="5" t="s">
        <v>16</v>
      </c>
      <c r="K610" s="10">
        <v>45580</v>
      </c>
      <c r="L610" s="5" t="s">
        <v>13</v>
      </c>
      <c r="M610" s="5" t="s">
        <v>2260</v>
      </c>
      <c r="N610" s="5" t="s">
        <v>6</v>
      </c>
      <c r="O610" s="5" t="s">
        <v>290</v>
      </c>
      <c r="P610" s="5" t="s">
        <v>7</v>
      </c>
      <c r="Q610" s="5" t="s">
        <v>8</v>
      </c>
      <c r="R610" s="5" t="s">
        <v>7009</v>
      </c>
      <c r="S610" s="5" t="s">
        <v>123</v>
      </c>
      <c r="T610" s="11">
        <v>950</v>
      </c>
      <c r="U610" s="5" t="s">
        <v>9</v>
      </c>
      <c r="V610" s="11">
        <v>950</v>
      </c>
      <c r="W610" s="5" t="s">
        <v>9</v>
      </c>
      <c r="X610" s="5" t="s">
        <v>124</v>
      </c>
      <c r="Y610" s="5" t="s">
        <v>22</v>
      </c>
      <c r="Z610" s="5" t="s">
        <v>2262</v>
      </c>
      <c r="AA610" s="5" t="s">
        <v>824</v>
      </c>
    </row>
    <row r="611" spans="1:27" hidden="1" x14ac:dyDescent="0.2">
      <c r="A611" s="5" t="s">
        <v>0</v>
      </c>
      <c r="B611" s="5" t="s">
        <v>131</v>
      </c>
      <c r="C611" s="5">
        <v>518</v>
      </c>
      <c r="D611" s="5" t="s">
        <v>2263</v>
      </c>
      <c r="E611" s="5" t="s">
        <v>1</v>
      </c>
      <c r="F611" s="5" t="s">
        <v>10</v>
      </c>
      <c r="G611" s="5" t="s">
        <v>287</v>
      </c>
      <c r="H611" s="10">
        <v>45565</v>
      </c>
      <c r="I611" s="10">
        <v>45545</v>
      </c>
      <c r="J611" s="5" t="s">
        <v>16</v>
      </c>
      <c r="K611" s="10">
        <v>45580</v>
      </c>
      <c r="L611" s="5" t="s">
        <v>13</v>
      </c>
      <c r="M611" s="5" t="s">
        <v>1505</v>
      </c>
      <c r="N611" s="5" t="s">
        <v>6</v>
      </c>
      <c r="O611" s="5" t="s">
        <v>290</v>
      </c>
      <c r="P611" s="5" t="s">
        <v>7</v>
      </c>
      <c r="Q611" s="5" t="s">
        <v>8</v>
      </c>
      <c r="R611" s="5" t="s">
        <v>7009</v>
      </c>
      <c r="S611" s="5" t="s">
        <v>309</v>
      </c>
      <c r="T611" s="11">
        <v>26378</v>
      </c>
      <c r="U611" s="5" t="s">
        <v>9</v>
      </c>
      <c r="V611" s="11">
        <v>26378</v>
      </c>
      <c r="W611" s="5" t="s">
        <v>9</v>
      </c>
      <c r="X611" s="5" t="s">
        <v>311</v>
      </c>
      <c r="Y611" s="5" t="s">
        <v>22</v>
      </c>
      <c r="Z611" s="5" t="s">
        <v>2265</v>
      </c>
      <c r="AA611" s="5" t="s">
        <v>2266</v>
      </c>
    </row>
    <row r="612" spans="1:27" hidden="1" x14ac:dyDescent="0.2">
      <c r="A612" s="5" t="s">
        <v>0</v>
      </c>
      <c r="B612" s="5" t="s">
        <v>181</v>
      </c>
      <c r="C612" s="5">
        <v>516</v>
      </c>
      <c r="D612" s="5" t="s">
        <v>2267</v>
      </c>
      <c r="E612" s="5" t="s">
        <v>1</v>
      </c>
      <c r="F612" s="5" t="s">
        <v>10</v>
      </c>
      <c r="G612" s="5" t="s">
        <v>287</v>
      </c>
      <c r="H612" s="10">
        <v>45558</v>
      </c>
      <c r="I612" s="10">
        <v>45558</v>
      </c>
      <c r="J612" s="5" t="s">
        <v>16</v>
      </c>
      <c r="K612" s="10">
        <v>45576</v>
      </c>
      <c r="L612" s="5" t="s">
        <v>5</v>
      </c>
      <c r="M612" s="5" t="s">
        <v>2268</v>
      </c>
      <c r="N612" s="5" t="s">
        <v>6</v>
      </c>
      <c r="O612" s="5" t="s">
        <v>290</v>
      </c>
      <c r="P612" s="5" t="s">
        <v>7</v>
      </c>
      <c r="Q612" s="5" t="s">
        <v>8</v>
      </c>
      <c r="R612" s="5" t="s">
        <v>7009</v>
      </c>
      <c r="S612" s="5" t="s">
        <v>19</v>
      </c>
      <c r="T612" s="11">
        <v>70000</v>
      </c>
      <c r="U612" s="5" t="s">
        <v>9</v>
      </c>
      <c r="V612" s="11">
        <v>70000</v>
      </c>
      <c r="W612" s="5" t="s">
        <v>9</v>
      </c>
      <c r="X612" s="5" t="s">
        <v>21</v>
      </c>
      <c r="Y612" s="5" t="s">
        <v>22</v>
      </c>
      <c r="Z612" s="5" t="s">
        <v>2270</v>
      </c>
      <c r="AA612" s="5" t="s">
        <v>690</v>
      </c>
    </row>
    <row r="613" spans="1:27" hidden="1" x14ac:dyDescent="0.2">
      <c r="A613" s="5" t="s">
        <v>0</v>
      </c>
      <c r="B613" s="5" t="s">
        <v>1415</v>
      </c>
      <c r="C613" s="5">
        <v>515</v>
      </c>
      <c r="D613" s="5" t="s">
        <v>2271</v>
      </c>
      <c r="E613" s="5" t="s">
        <v>1</v>
      </c>
      <c r="F613" s="5" t="s">
        <v>10</v>
      </c>
      <c r="G613" s="5" t="s">
        <v>287</v>
      </c>
      <c r="H613" s="10">
        <v>45565</v>
      </c>
      <c r="I613" s="10">
        <v>45547</v>
      </c>
      <c r="J613" s="5" t="s">
        <v>16</v>
      </c>
      <c r="K613" s="10">
        <v>45580</v>
      </c>
      <c r="L613" s="5" t="s">
        <v>13</v>
      </c>
      <c r="M613" s="5" t="s">
        <v>2272</v>
      </c>
      <c r="N613" s="5" t="s">
        <v>6</v>
      </c>
      <c r="O613" s="5" t="s">
        <v>290</v>
      </c>
      <c r="P613" s="5" t="s">
        <v>7</v>
      </c>
      <c r="Q613" s="5" t="s">
        <v>8</v>
      </c>
      <c r="R613" s="5" t="s">
        <v>7009</v>
      </c>
      <c r="S613" s="5" t="s">
        <v>309</v>
      </c>
      <c r="T613" s="11">
        <v>30129</v>
      </c>
      <c r="U613" s="5" t="s">
        <v>9</v>
      </c>
      <c r="V613" s="11">
        <v>30129</v>
      </c>
      <c r="W613" s="5" t="s">
        <v>9</v>
      </c>
      <c r="X613" s="5" t="s">
        <v>311</v>
      </c>
      <c r="Y613" s="5" t="s">
        <v>22</v>
      </c>
      <c r="Z613" s="5" t="s">
        <v>2274</v>
      </c>
      <c r="AA613" s="5" t="s">
        <v>1448</v>
      </c>
    </row>
    <row r="614" spans="1:27" hidden="1" x14ac:dyDescent="0.2">
      <c r="A614" s="5" t="s">
        <v>0</v>
      </c>
      <c r="B614" s="5" t="s">
        <v>131</v>
      </c>
      <c r="C614" s="5">
        <v>518</v>
      </c>
      <c r="D614" s="5" t="s">
        <v>2275</v>
      </c>
      <c r="E614" s="5" t="s">
        <v>1</v>
      </c>
      <c r="F614" s="5" t="s">
        <v>10</v>
      </c>
      <c r="G614" s="5" t="s">
        <v>287</v>
      </c>
      <c r="H614" s="10">
        <v>45566</v>
      </c>
      <c r="I614" s="10">
        <v>45565</v>
      </c>
      <c r="J614" s="5" t="s">
        <v>16</v>
      </c>
      <c r="K614" s="10">
        <v>45580</v>
      </c>
      <c r="L614" s="5" t="s">
        <v>13</v>
      </c>
      <c r="M614" s="5" t="s">
        <v>2276</v>
      </c>
      <c r="N614" s="5" t="s">
        <v>6</v>
      </c>
      <c r="O614" s="5" t="s">
        <v>290</v>
      </c>
      <c r="P614" s="5" t="s">
        <v>7</v>
      </c>
      <c r="Q614" s="5" t="s">
        <v>8</v>
      </c>
      <c r="R614" s="5" t="s">
        <v>7009</v>
      </c>
      <c r="S614" s="5" t="s">
        <v>153</v>
      </c>
      <c r="T614" s="11">
        <v>30855</v>
      </c>
      <c r="U614" s="5" t="s">
        <v>9</v>
      </c>
      <c r="V614" s="11">
        <v>30855</v>
      </c>
      <c r="W614" s="5" t="s">
        <v>9</v>
      </c>
      <c r="X614" s="5" t="s">
        <v>155</v>
      </c>
      <c r="Y614" s="5" t="s">
        <v>22</v>
      </c>
      <c r="Z614" s="5" t="s">
        <v>2278</v>
      </c>
      <c r="AA614" s="5" t="s">
        <v>303</v>
      </c>
    </row>
    <row r="615" spans="1:27" hidden="1" x14ac:dyDescent="0.2">
      <c r="A615" s="5" t="s">
        <v>0</v>
      </c>
      <c r="B615" s="5" t="s">
        <v>975</v>
      </c>
      <c r="C615" s="5">
        <v>518</v>
      </c>
      <c r="D615" s="5" t="s">
        <v>2279</v>
      </c>
      <c r="E615" s="5" t="s">
        <v>1</v>
      </c>
      <c r="F615" s="5" t="s">
        <v>10</v>
      </c>
      <c r="G615" s="5" t="s">
        <v>287</v>
      </c>
      <c r="H615" s="10">
        <v>45565</v>
      </c>
      <c r="I615" s="10">
        <v>45547</v>
      </c>
      <c r="J615" s="5" t="s">
        <v>16</v>
      </c>
      <c r="K615" s="10">
        <v>45580</v>
      </c>
      <c r="L615" s="5" t="s">
        <v>13</v>
      </c>
      <c r="M615" s="5" t="s">
        <v>2280</v>
      </c>
      <c r="N615" s="5" t="s">
        <v>6</v>
      </c>
      <c r="O615" s="5" t="s">
        <v>290</v>
      </c>
      <c r="P615" s="5" t="s">
        <v>7</v>
      </c>
      <c r="Q615" s="5" t="s">
        <v>8</v>
      </c>
      <c r="R615" s="5" t="s">
        <v>7009</v>
      </c>
      <c r="S615" s="5" t="s">
        <v>309</v>
      </c>
      <c r="T615" s="11">
        <v>36058</v>
      </c>
      <c r="U615" s="5" t="s">
        <v>9</v>
      </c>
      <c r="V615" s="11">
        <v>36058</v>
      </c>
      <c r="W615" s="5" t="s">
        <v>9</v>
      </c>
      <c r="X615" s="5" t="s">
        <v>311</v>
      </c>
      <c r="Y615" s="5" t="s">
        <v>22</v>
      </c>
      <c r="Z615" s="5" t="s">
        <v>2282</v>
      </c>
      <c r="AA615" s="5" t="s">
        <v>2283</v>
      </c>
    </row>
    <row r="616" spans="1:27" hidden="1" x14ac:dyDescent="0.2">
      <c r="A616" s="5" t="s">
        <v>0</v>
      </c>
      <c r="B616" s="5" t="s">
        <v>975</v>
      </c>
      <c r="C616" s="5">
        <v>518</v>
      </c>
      <c r="D616" s="5" t="s">
        <v>2284</v>
      </c>
      <c r="E616" s="5" t="s">
        <v>1</v>
      </c>
      <c r="F616" s="5" t="s">
        <v>10</v>
      </c>
      <c r="G616" s="5" t="s">
        <v>287</v>
      </c>
      <c r="H616" s="10">
        <v>45562</v>
      </c>
      <c r="I616" s="10">
        <v>45562</v>
      </c>
      <c r="J616" s="5" t="s">
        <v>16</v>
      </c>
      <c r="K616" s="10">
        <v>45580</v>
      </c>
      <c r="L616" s="5" t="s">
        <v>13</v>
      </c>
      <c r="M616" s="5" t="s">
        <v>2285</v>
      </c>
      <c r="N616" s="5" t="s">
        <v>6</v>
      </c>
      <c r="O616" s="5" t="s">
        <v>290</v>
      </c>
      <c r="P616" s="5" t="s">
        <v>7</v>
      </c>
      <c r="Q616" s="5" t="s">
        <v>8</v>
      </c>
      <c r="R616" s="5" t="s">
        <v>7009</v>
      </c>
      <c r="S616" s="5" t="s">
        <v>235</v>
      </c>
      <c r="T616" s="11">
        <v>22500</v>
      </c>
      <c r="U616" s="5" t="s">
        <v>9</v>
      </c>
      <c r="V616" s="11">
        <v>22500</v>
      </c>
      <c r="W616" s="5" t="s">
        <v>9</v>
      </c>
      <c r="X616" s="5" t="s">
        <v>236</v>
      </c>
      <c r="Y616" s="5" t="s">
        <v>22</v>
      </c>
      <c r="Z616" s="5" t="s">
        <v>2287</v>
      </c>
      <c r="AA616" s="5" t="s">
        <v>2288</v>
      </c>
    </row>
    <row r="617" spans="1:27" x14ac:dyDescent="0.2">
      <c r="A617" s="5" t="s">
        <v>0</v>
      </c>
      <c r="B617" s="5" t="s">
        <v>80</v>
      </c>
      <c r="C617" s="5">
        <v>501</v>
      </c>
      <c r="D617" s="5" t="s">
        <v>2289</v>
      </c>
      <c r="E617" s="5" t="s">
        <v>1</v>
      </c>
      <c r="F617" s="5" t="s">
        <v>10</v>
      </c>
      <c r="G617" s="5" t="s">
        <v>287</v>
      </c>
      <c r="H617" s="10">
        <v>45566</v>
      </c>
      <c r="I617" s="10">
        <v>45565</v>
      </c>
      <c r="J617" s="5" t="s">
        <v>16</v>
      </c>
      <c r="K617" s="10">
        <v>45580</v>
      </c>
      <c r="L617" s="5" t="s">
        <v>13</v>
      </c>
      <c r="M617" s="5" t="s">
        <v>2290</v>
      </c>
      <c r="N617" s="5" t="s">
        <v>6</v>
      </c>
      <c r="O617" s="5" t="s">
        <v>290</v>
      </c>
      <c r="P617" s="5" t="s">
        <v>7</v>
      </c>
      <c r="Q617" s="5" t="s">
        <v>8</v>
      </c>
      <c r="R617" s="5" t="s">
        <v>7009</v>
      </c>
      <c r="S617" s="5" t="s">
        <v>153</v>
      </c>
      <c r="T617" s="11">
        <v>7623</v>
      </c>
      <c r="U617" s="5" t="s">
        <v>9</v>
      </c>
      <c r="V617" s="11">
        <v>7623</v>
      </c>
      <c r="W617" s="5" t="s">
        <v>9</v>
      </c>
      <c r="X617" s="5" t="s">
        <v>155</v>
      </c>
      <c r="Y617" s="5" t="s">
        <v>22</v>
      </c>
      <c r="Z617" s="5" t="s">
        <v>2292</v>
      </c>
      <c r="AA617" s="5" t="s">
        <v>2066</v>
      </c>
    </row>
    <row r="618" spans="1:27" hidden="1" x14ac:dyDescent="0.2">
      <c r="A618" s="5" t="s">
        <v>0</v>
      </c>
      <c r="B618" s="5" t="s">
        <v>131</v>
      </c>
      <c r="C618" s="5">
        <v>518</v>
      </c>
      <c r="D618" s="5" t="s">
        <v>2293</v>
      </c>
      <c r="E618" s="5" t="s">
        <v>1</v>
      </c>
      <c r="F618" s="5" t="s">
        <v>10</v>
      </c>
      <c r="G618" s="5" t="s">
        <v>287</v>
      </c>
      <c r="H618" s="10">
        <v>45566</v>
      </c>
      <c r="I618" s="10">
        <v>45565</v>
      </c>
      <c r="J618" s="5" t="s">
        <v>16</v>
      </c>
      <c r="K618" s="10">
        <v>45580</v>
      </c>
      <c r="L618" s="5" t="s">
        <v>13</v>
      </c>
      <c r="M618" s="5" t="s">
        <v>2294</v>
      </c>
      <c r="N618" s="5" t="s">
        <v>6</v>
      </c>
      <c r="O618" s="5" t="s">
        <v>290</v>
      </c>
      <c r="P618" s="5" t="s">
        <v>7</v>
      </c>
      <c r="Q618" s="5" t="s">
        <v>8</v>
      </c>
      <c r="R618" s="5" t="s">
        <v>7009</v>
      </c>
      <c r="S618" s="5" t="s">
        <v>153</v>
      </c>
      <c r="T618" s="11">
        <v>16940</v>
      </c>
      <c r="U618" s="5" t="s">
        <v>9</v>
      </c>
      <c r="V618" s="11">
        <v>16940</v>
      </c>
      <c r="W618" s="5" t="s">
        <v>9</v>
      </c>
      <c r="X618" s="5" t="s">
        <v>155</v>
      </c>
      <c r="Y618" s="5" t="s">
        <v>22</v>
      </c>
      <c r="Z618" s="5" t="s">
        <v>2296</v>
      </c>
      <c r="AA618" s="5" t="s">
        <v>293</v>
      </c>
    </row>
    <row r="619" spans="1:27" hidden="1" x14ac:dyDescent="0.2">
      <c r="A619" s="5" t="s">
        <v>0</v>
      </c>
      <c r="B619" s="5" t="s">
        <v>131</v>
      </c>
      <c r="C619" s="5">
        <v>518</v>
      </c>
      <c r="D619" s="5" t="s">
        <v>2297</v>
      </c>
      <c r="E619" s="5" t="s">
        <v>1</v>
      </c>
      <c r="F619" s="5" t="s">
        <v>10</v>
      </c>
      <c r="G619" s="5" t="s">
        <v>287</v>
      </c>
      <c r="H619" s="10">
        <v>45565</v>
      </c>
      <c r="I619" s="10">
        <v>45565</v>
      </c>
      <c r="J619" s="5" t="s">
        <v>16</v>
      </c>
      <c r="K619" s="10">
        <v>45580</v>
      </c>
      <c r="L619" s="5" t="s">
        <v>13</v>
      </c>
      <c r="M619" s="5" t="s">
        <v>2298</v>
      </c>
      <c r="N619" s="5" t="s">
        <v>6</v>
      </c>
      <c r="O619" s="5" t="s">
        <v>290</v>
      </c>
      <c r="P619" s="5" t="s">
        <v>7</v>
      </c>
      <c r="Q619" s="5" t="s">
        <v>8</v>
      </c>
      <c r="R619" s="5" t="s">
        <v>7009</v>
      </c>
      <c r="S619" s="5" t="s">
        <v>167</v>
      </c>
      <c r="T619" s="11">
        <v>18120.96</v>
      </c>
      <c r="U619" s="5" t="s">
        <v>9</v>
      </c>
      <c r="V619" s="11">
        <v>18120.96</v>
      </c>
      <c r="W619" s="5" t="s">
        <v>9</v>
      </c>
      <c r="X619" s="5" t="s">
        <v>168</v>
      </c>
      <c r="Y619" s="5" t="s">
        <v>22</v>
      </c>
      <c r="Z619" s="5" t="s">
        <v>2300</v>
      </c>
      <c r="AA619" s="5" t="s">
        <v>2112</v>
      </c>
    </row>
    <row r="620" spans="1:27" hidden="1" x14ac:dyDescent="0.2">
      <c r="A620" s="5" t="s">
        <v>0</v>
      </c>
      <c r="B620" s="5" t="s">
        <v>131</v>
      </c>
      <c r="C620" s="5">
        <v>518</v>
      </c>
      <c r="D620" s="5" t="s">
        <v>2301</v>
      </c>
      <c r="E620" s="5" t="s">
        <v>1</v>
      </c>
      <c r="F620" s="5" t="s">
        <v>10</v>
      </c>
      <c r="G620" s="5" t="s">
        <v>287</v>
      </c>
      <c r="H620" s="10">
        <v>45555</v>
      </c>
      <c r="I620" s="10">
        <v>45555</v>
      </c>
      <c r="J620" s="5" t="s">
        <v>16</v>
      </c>
      <c r="K620" s="10">
        <v>45583</v>
      </c>
      <c r="L620" s="5" t="s">
        <v>5</v>
      </c>
      <c r="M620" s="5" t="s">
        <v>402</v>
      </c>
      <c r="N620" s="5" t="s">
        <v>6</v>
      </c>
      <c r="O620" s="5" t="s">
        <v>290</v>
      </c>
      <c r="P620" s="5" t="s">
        <v>7</v>
      </c>
      <c r="Q620" s="5" t="s">
        <v>8</v>
      </c>
      <c r="R620" s="5" t="s">
        <v>7009</v>
      </c>
      <c r="S620" s="5" t="s">
        <v>180</v>
      </c>
      <c r="T620" s="11">
        <v>33497.300000000003</v>
      </c>
      <c r="U620" s="5" t="s">
        <v>9</v>
      </c>
      <c r="V620" s="11">
        <v>33497.300000000003</v>
      </c>
      <c r="W620" s="5" t="s">
        <v>9</v>
      </c>
      <c r="X620" s="5" t="s">
        <v>182</v>
      </c>
      <c r="Y620" s="5" t="s">
        <v>22</v>
      </c>
      <c r="Z620" s="5" t="s">
        <v>2303</v>
      </c>
      <c r="AA620" s="5" t="s">
        <v>1550</v>
      </c>
    </row>
    <row r="621" spans="1:27" hidden="1" x14ac:dyDescent="0.2">
      <c r="A621" s="5" t="s">
        <v>0</v>
      </c>
      <c r="B621" s="5" t="s">
        <v>310</v>
      </c>
      <c r="C621" s="5">
        <v>518</v>
      </c>
      <c r="D621" s="5" t="s">
        <v>2304</v>
      </c>
      <c r="E621" s="5" t="s">
        <v>1</v>
      </c>
      <c r="F621" s="5" t="s">
        <v>10</v>
      </c>
      <c r="G621" s="5" t="s">
        <v>287</v>
      </c>
      <c r="H621" s="10">
        <v>45560</v>
      </c>
      <c r="I621" s="10">
        <v>45551</v>
      </c>
      <c r="J621" s="5" t="s">
        <v>16</v>
      </c>
      <c r="K621" s="10">
        <v>45583</v>
      </c>
      <c r="L621" s="5" t="s">
        <v>5</v>
      </c>
      <c r="M621" s="5" t="s">
        <v>2305</v>
      </c>
      <c r="N621" s="5" t="s">
        <v>6</v>
      </c>
      <c r="O621" s="5" t="s">
        <v>290</v>
      </c>
      <c r="P621" s="5" t="s">
        <v>7</v>
      </c>
      <c r="Q621" s="5" t="s">
        <v>8</v>
      </c>
      <c r="R621" s="5" t="s">
        <v>7009</v>
      </c>
      <c r="S621" s="5" t="s">
        <v>19</v>
      </c>
      <c r="T621" s="11">
        <v>20599</v>
      </c>
      <c r="U621" s="5" t="s">
        <v>9</v>
      </c>
      <c r="V621" s="11">
        <v>20599</v>
      </c>
      <c r="W621" s="5" t="s">
        <v>9</v>
      </c>
      <c r="X621" s="5" t="s">
        <v>21</v>
      </c>
      <c r="Y621" s="5" t="s">
        <v>22</v>
      </c>
      <c r="Z621" s="5" t="s">
        <v>2307</v>
      </c>
      <c r="AA621" s="5" t="s">
        <v>353</v>
      </c>
    </row>
    <row r="622" spans="1:27" x14ac:dyDescent="0.2">
      <c r="A622" s="5" t="s">
        <v>0</v>
      </c>
      <c r="B622" s="5" t="s">
        <v>80</v>
      </c>
      <c r="C622" s="5">
        <v>501</v>
      </c>
      <c r="D622" s="5" t="s">
        <v>2308</v>
      </c>
      <c r="E622" s="5" t="s">
        <v>1</v>
      </c>
      <c r="F622" s="5" t="s">
        <v>10</v>
      </c>
      <c r="G622" s="5" t="s">
        <v>287</v>
      </c>
      <c r="H622" s="10">
        <v>45561</v>
      </c>
      <c r="I622" s="10">
        <v>45561</v>
      </c>
      <c r="J622" s="5" t="s">
        <v>16</v>
      </c>
      <c r="K622" s="10">
        <v>45583</v>
      </c>
      <c r="L622" s="5" t="s">
        <v>13</v>
      </c>
      <c r="M622" s="5" t="s">
        <v>2309</v>
      </c>
      <c r="N622" s="5" t="s">
        <v>6</v>
      </c>
      <c r="O622" s="5" t="s">
        <v>290</v>
      </c>
      <c r="P622" s="5" t="s">
        <v>7</v>
      </c>
      <c r="Q622" s="5" t="s">
        <v>8</v>
      </c>
      <c r="R622" s="5" t="s">
        <v>7009</v>
      </c>
      <c r="S622" s="5" t="s">
        <v>235</v>
      </c>
      <c r="T622" s="11">
        <v>1860.98</v>
      </c>
      <c r="U622" s="5" t="s">
        <v>9</v>
      </c>
      <c r="V622" s="11">
        <v>1860.98</v>
      </c>
      <c r="W622" s="5" t="s">
        <v>9</v>
      </c>
      <c r="X622" s="5" t="s">
        <v>236</v>
      </c>
      <c r="Y622" s="5" t="s">
        <v>22</v>
      </c>
      <c r="Z622" s="5" t="s">
        <v>2311</v>
      </c>
      <c r="AA622" s="5" t="s">
        <v>672</v>
      </c>
    </row>
    <row r="623" spans="1:27" hidden="1" x14ac:dyDescent="0.2">
      <c r="A623" s="5" t="s">
        <v>0</v>
      </c>
      <c r="B623" s="5" t="s">
        <v>131</v>
      </c>
      <c r="C623" s="5">
        <v>518</v>
      </c>
      <c r="D623" s="5" t="s">
        <v>2312</v>
      </c>
      <c r="E623" s="5" t="s">
        <v>1</v>
      </c>
      <c r="F623" s="5" t="s">
        <v>10</v>
      </c>
      <c r="G623" s="5" t="s">
        <v>287</v>
      </c>
      <c r="H623" s="10">
        <v>45536</v>
      </c>
      <c r="I623" s="10">
        <v>45536</v>
      </c>
      <c r="J623" s="5" t="s">
        <v>16</v>
      </c>
      <c r="K623" s="10">
        <v>45580</v>
      </c>
      <c r="L623" s="5" t="s">
        <v>13</v>
      </c>
      <c r="M623" s="5" t="s">
        <v>2313</v>
      </c>
      <c r="N623" s="5" t="s">
        <v>6</v>
      </c>
      <c r="O623" s="5" t="s">
        <v>290</v>
      </c>
      <c r="P623" s="5" t="s">
        <v>7</v>
      </c>
      <c r="Q623" s="5" t="s">
        <v>8</v>
      </c>
      <c r="R623" s="5" t="s">
        <v>7009</v>
      </c>
      <c r="S623" s="5" t="s">
        <v>71</v>
      </c>
      <c r="T623" s="11">
        <v>605</v>
      </c>
      <c r="U623" s="5" t="s">
        <v>9</v>
      </c>
      <c r="V623" s="11">
        <v>605</v>
      </c>
      <c r="W623" s="5" t="s">
        <v>9</v>
      </c>
      <c r="X623" s="5" t="s">
        <v>72</v>
      </c>
      <c r="Y623" s="5" t="s">
        <v>22</v>
      </c>
      <c r="Z623" s="5" t="s">
        <v>2315</v>
      </c>
      <c r="AA623" s="5" t="s">
        <v>2316</v>
      </c>
    </row>
    <row r="624" spans="1:27" hidden="1" x14ac:dyDescent="0.2">
      <c r="A624" s="5" t="s">
        <v>0</v>
      </c>
      <c r="B624" s="5" t="s">
        <v>131</v>
      </c>
      <c r="C624" s="5">
        <v>518</v>
      </c>
      <c r="D624" s="5" t="s">
        <v>2317</v>
      </c>
      <c r="E624" s="5" t="s">
        <v>1</v>
      </c>
      <c r="F624" s="5" t="s">
        <v>10</v>
      </c>
      <c r="G624" s="5" t="s">
        <v>287</v>
      </c>
      <c r="H624" s="10">
        <v>45566</v>
      </c>
      <c r="I624" s="10">
        <v>45566</v>
      </c>
      <c r="J624" s="5" t="s">
        <v>17</v>
      </c>
      <c r="K624" s="10">
        <v>45580</v>
      </c>
      <c r="L624" s="5" t="s">
        <v>13</v>
      </c>
      <c r="M624" s="5" t="s">
        <v>2318</v>
      </c>
      <c r="N624" s="5" t="s">
        <v>6</v>
      </c>
      <c r="O624" s="5" t="s">
        <v>290</v>
      </c>
      <c r="P624" s="5" t="s">
        <v>7</v>
      </c>
      <c r="Q624" s="5" t="s">
        <v>8</v>
      </c>
      <c r="R624" s="5" t="s">
        <v>7009</v>
      </c>
      <c r="S624" s="5" t="s">
        <v>71</v>
      </c>
      <c r="T624" s="11">
        <v>6000</v>
      </c>
      <c r="U624" s="5" t="s">
        <v>9</v>
      </c>
      <c r="V624" s="11">
        <v>6000</v>
      </c>
      <c r="W624" s="5" t="s">
        <v>9</v>
      </c>
      <c r="X624" s="5" t="s">
        <v>72</v>
      </c>
      <c r="Y624" s="5" t="s">
        <v>22</v>
      </c>
      <c r="Z624" s="5" t="s">
        <v>2320</v>
      </c>
      <c r="AA624" s="5" t="s">
        <v>572</v>
      </c>
    </row>
    <row r="625" spans="1:27" hidden="1" x14ac:dyDescent="0.2">
      <c r="A625" s="5" t="s">
        <v>0</v>
      </c>
      <c r="B625" s="5" t="s">
        <v>131</v>
      </c>
      <c r="C625" s="5">
        <v>518</v>
      </c>
      <c r="D625" s="5" t="s">
        <v>2321</v>
      </c>
      <c r="E625" s="5" t="s">
        <v>1</v>
      </c>
      <c r="F625" s="5" t="s">
        <v>10</v>
      </c>
      <c r="G625" s="5" t="s">
        <v>287</v>
      </c>
      <c r="H625" s="10">
        <v>45556</v>
      </c>
      <c r="I625" s="10">
        <v>45556</v>
      </c>
      <c r="J625" s="5" t="s">
        <v>16</v>
      </c>
      <c r="K625" s="10">
        <v>45583</v>
      </c>
      <c r="L625" s="5" t="s">
        <v>13</v>
      </c>
      <c r="M625" s="5" t="s">
        <v>2322</v>
      </c>
      <c r="N625" s="5" t="s">
        <v>6</v>
      </c>
      <c r="O625" s="5" t="s">
        <v>290</v>
      </c>
      <c r="P625" s="5" t="s">
        <v>7</v>
      </c>
      <c r="Q625" s="5" t="s">
        <v>8</v>
      </c>
      <c r="R625" s="5" t="s">
        <v>7009</v>
      </c>
      <c r="S625" s="5" t="s">
        <v>71</v>
      </c>
      <c r="T625" s="11">
        <v>2000</v>
      </c>
      <c r="U625" s="5" t="s">
        <v>9</v>
      </c>
      <c r="V625" s="11">
        <v>2000</v>
      </c>
      <c r="W625" s="5" t="s">
        <v>9</v>
      </c>
      <c r="X625" s="5" t="s">
        <v>72</v>
      </c>
      <c r="Y625" s="5" t="s">
        <v>22</v>
      </c>
      <c r="Z625" s="5" t="s">
        <v>2324</v>
      </c>
      <c r="AA625" s="5" t="s">
        <v>454</v>
      </c>
    </row>
    <row r="626" spans="1:27" hidden="1" x14ac:dyDescent="0.2">
      <c r="A626" s="5" t="s">
        <v>0</v>
      </c>
      <c r="B626" s="5" t="s">
        <v>367</v>
      </c>
      <c r="C626" s="5">
        <v>518</v>
      </c>
      <c r="D626" s="5" t="s">
        <v>2325</v>
      </c>
      <c r="E626" s="5" t="s">
        <v>1</v>
      </c>
      <c r="F626" s="5" t="s">
        <v>10</v>
      </c>
      <c r="G626" s="5" t="s">
        <v>287</v>
      </c>
      <c r="H626" s="10">
        <v>45565</v>
      </c>
      <c r="I626" s="10">
        <v>45565</v>
      </c>
      <c r="J626" s="5" t="s">
        <v>16</v>
      </c>
      <c r="K626" s="10">
        <v>45583</v>
      </c>
      <c r="L626" s="5" t="s">
        <v>13</v>
      </c>
      <c r="M626" s="5" t="s">
        <v>2326</v>
      </c>
      <c r="N626" s="5" t="s">
        <v>6</v>
      </c>
      <c r="O626" s="5" t="s">
        <v>290</v>
      </c>
      <c r="P626" s="5" t="s">
        <v>7</v>
      </c>
      <c r="Q626" s="5" t="s">
        <v>8</v>
      </c>
      <c r="R626" s="5" t="s">
        <v>7009</v>
      </c>
      <c r="S626" s="5" t="s">
        <v>123</v>
      </c>
      <c r="T626" s="11">
        <v>84555.04</v>
      </c>
      <c r="U626" s="5" t="s">
        <v>9</v>
      </c>
      <c r="V626" s="11">
        <v>84555.04</v>
      </c>
      <c r="W626" s="5" t="s">
        <v>9</v>
      </c>
      <c r="X626" s="5" t="s">
        <v>124</v>
      </c>
      <c r="Y626" s="5" t="s">
        <v>22</v>
      </c>
      <c r="Z626" s="5" t="s">
        <v>2328</v>
      </c>
      <c r="AA626" s="5" t="s">
        <v>2329</v>
      </c>
    </row>
    <row r="627" spans="1:27" hidden="1" x14ac:dyDescent="0.2">
      <c r="A627" s="5" t="s">
        <v>0</v>
      </c>
      <c r="B627" s="5" t="s">
        <v>223</v>
      </c>
      <c r="C627" s="5">
        <v>516</v>
      </c>
      <c r="D627" s="5" t="s">
        <v>2330</v>
      </c>
      <c r="E627" s="5" t="s">
        <v>1</v>
      </c>
      <c r="F627" s="5" t="s">
        <v>10</v>
      </c>
      <c r="G627" s="5" t="s">
        <v>287</v>
      </c>
      <c r="H627" s="10">
        <v>45566</v>
      </c>
      <c r="I627" s="10">
        <v>45566</v>
      </c>
      <c r="J627" s="5" t="s">
        <v>17</v>
      </c>
      <c r="K627" s="10">
        <v>45580</v>
      </c>
      <c r="L627" s="5" t="s">
        <v>13</v>
      </c>
      <c r="M627" s="5" t="s">
        <v>2331</v>
      </c>
      <c r="N627" s="5" t="s">
        <v>6</v>
      </c>
      <c r="O627" s="5" t="s">
        <v>290</v>
      </c>
      <c r="P627" s="5" t="s">
        <v>7</v>
      </c>
      <c r="Q627" s="5" t="s">
        <v>8</v>
      </c>
      <c r="R627" s="5" t="s">
        <v>7009</v>
      </c>
      <c r="S627" s="5" t="s">
        <v>123</v>
      </c>
      <c r="T627" s="11">
        <v>8000</v>
      </c>
      <c r="U627" s="5" t="s">
        <v>9</v>
      </c>
      <c r="V627" s="11">
        <v>8000</v>
      </c>
      <c r="W627" s="5" t="s">
        <v>9</v>
      </c>
      <c r="X627" s="5" t="s">
        <v>124</v>
      </c>
      <c r="Y627" s="5" t="s">
        <v>22</v>
      </c>
      <c r="Z627" s="5" t="s">
        <v>2333</v>
      </c>
      <c r="AA627" s="5" t="s">
        <v>2334</v>
      </c>
    </row>
    <row r="628" spans="1:27" hidden="1" x14ac:dyDescent="0.2">
      <c r="A628" s="5" t="s">
        <v>0</v>
      </c>
      <c r="B628" s="5" t="s">
        <v>131</v>
      </c>
      <c r="C628" s="5">
        <v>518</v>
      </c>
      <c r="D628" s="5" t="s">
        <v>2335</v>
      </c>
      <c r="E628" s="5" t="s">
        <v>1</v>
      </c>
      <c r="F628" s="5" t="s">
        <v>10</v>
      </c>
      <c r="G628" s="5" t="s">
        <v>287</v>
      </c>
      <c r="H628" s="10">
        <v>45567</v>
      </c>
      <c r="I628" s="10">
        <v>45565</v>
      </c>
      <c r="J628" s="5" t="s">
        <v>16</v>
      </c>
      <c r="K628" s="10">
        <v>45583</v>
      </c>
      <c r="L628" s="5" t="s">
        <v>5</v>
      </c>
      <c r="M628" s="5" t="s">
        <v>2336</v>
      </c>
      <c r="N628" s="5" t="s">
        <v>6</v>
      </c>
      <c r="O628" s="5" t="s">
        <v>290</v>
      </c>
      <c r="P628" s="5" t="s">
        <v>7</v>
      </c>
      <c r="Q628" s="5" t="s">
        <v>8</v>
      </c>
      <c r="R628" s="5" t="s">
        <v>7009</v>
      </c>
      <c r="S628" s="5" t="s">
        <v>235</v>
      </c>
      <c r="T628" s="11">
        <v>3509</v>
      </c>
      <c r="U628" s="5" t="s">
        <v>9</v>
      </c>
      <c r="V628" s="11">
        <v>3509</v>
      </c>
      <c r="W628" s="5" t="s">
        <v>9</v>
      </c>
      <c r="X628" s="5" t="s">
        <v>236</v>
      </c>
      <c r="Y628" s="5" t="s">
        <v>22</v>
      </c>
      <c r="Z628" s="5" t="s">
        <v>2338</v>
      </c>
      <c r="AA628" s="5" t="s">
        <v>907</v>
      </c>
    </row>
    <row r="629" spans="1:27" hidden="1" x14ac:dyDescent="0.2">
      <c r="A629" s="5" t="s">
        <v>0</v>
      </c>
      <c r="B629" s="5" t="s">
        <v>131</v>
      </c>
      <c r="C629" s="5">
        <v>518</v>
      </c>
      <c r="D629" s="5" t="s">
        <v>2339</v>
      </c>
      <c r="E629" s="5" t="s">
        <v>1</v>
      </c>
      <c r="F629" s="5" t="s">
        <v>10</v>
      </c>
      <c r="G629" s="5" t="s">
        <v>287</v>
      </c>
      <c r="H629" s="10">
        <v>45536</v>
      </c>
      <c r="I629" s="10">
        <v>45536</v>
      </c>
      <c r="J629" s="5" t="s">
        <v>16</v>
      </c>
      <c r="K629" s="10">
        <v>45580</v>
      </c>
      <c r="L629" s="5" t="s">
        <v>5</v>
      </c>
      <c r="M629" s="5" t="s">
        <v>2340</v>
      </c>
      <c r="N629" s="5" t="s">
        <v>6</v>
      </c>
      <c r="O629" s="5" t="s">
        <v>290</v>
      </c>
      <c r="P629" s="5" t="s">
        <v>7</v>
      </c>
      <c r="Q629" s="5" t="s">
        <v>8</v>
      </c>
      <c r="R629" s="5" t="s">
        <v>7009</v>
      </c>
      <c r="S629" s="5" t="s">
        <v>235</v>
      </c>
      <c r="T629" s="11">
        <v>82280</v>
      </c>
      <c r="U629" s="5" t="s">
        <v>9</v>
      </c>
      <c r="V629" s="11">
        <v>82280</v>
      </c>
      <c r="W629" s="5" t="s">
        <v>9</v>
      </c>
      <c r="X629" s="5" t="s">
        <v>236</v>
      </c>
      <c r="Y629" s="5" t="s">
        <v>22</v>
      </c>
      <c r="Z629" s="5" t="s">
        <v>2341</v>
      </c>
      <c r="AA629" s="5" t="s">
        <v>1968</v>
      </c>
    </row>
    <row r="630" spans="1:27" hidden="1" x14ac:dyDescent="0.2">
      <c r="A630" s="5" t="s">
        <v>0</v>
      </c>
      <c r="B630" s="5" t="s">
        <v>131</v>
      </c>
      <c r="C630" s="5">
        <v>518</v>
      </c>
      <c r="D630" s="5" t="s">
        <v>2342</v>
      </c>
      <c r="E630" s="5" t="s">
        <v>1</v>
      </c>
      <c r="F630" s="5" t="s">
        <v>10</v>
      </c>
      <c r="G630" s="5" t="s">
        <v>287</v>
      </c>
      <c r="H630" s="10">
        <v>45536</v>
      </c>
      <c r="I630" s="10">
        <v>45536</v>
      </c>
      <c r="J630" s="5" t="s">
        <v>16</v>
      </c>
      <c r="K630" s="10">
        <v>45580</v>
      </c>
      <c r="L630" s="5" t="s">
        <v>5</v>
      </c>
      <c r="M630" s="5" t="s">
        <v>2343</v>
      </c>
      <c r="N630" s="5" t="s">
        <v>6</v>
      </c>
      <c r="O630" s="5" t="s">
        <v>290</v>
      </c>
      <c r="P630" s="5" t="s">
        <v>7</v>
      </c>
      <c r="Q630" s="5" t="s">
        <v>8</v>
      </c>
      <c r="R630" s="5" t="s">
        <v>7009</v>
      </c>
      <c r="S630" s="5" t="s">
        <v>71</v>
      </c>
      <c r="T630" s="11">
        <v>199650</v>
      </c>
      <c r="U630" s="5" t="s">
        <v>9</v>
      </c>
      <c r="V630" s="11">
        <v>199650</v>
      </c>
      <c r="W630" s="5" t="s">
        <v>9</v>
      </c>
      <c r="X630" s="5" t="s">
        <v>72</v>
      </c>
      <c r="Y630" s="5" t="s">
        <v>22</v>
      </c>
      <c r="Z630" s="5" t="s">
        <v>2344</v>
      </c>
      <c r="AA630" s="5" t="s">
        <v>1968</v>
      </c>
    </row>
    <row r="631" spans="1:27" hidden="1" x14ac:dyDescent="0.2">
      <c r="A631" s="5" t="s">
        <v>0</v>
      </c>
      <c r="B631" s="5" t="s">
        <v>131</v>
      </c>
      <c r="C631" s="5">
        <v>518</v>
      </c>
      <c r="D631" s="5" t="s">
        <v>2345</v>
      </c>
      <c r="E631" s="5" t="s">
        <v>1</v>
      </c>
      <c r="F631" s="5" t="s">
        <v>10</v>
      </c>
      <c r="G631" s="5" t="s">
        <v>287</v>
      </c>
      <c r="H631" s="10">
        <v>45559</v>
      </c>
      <c r="I631" s="10">
        <v>45554</v>
      </c>
      <c r="J631" s="5" t="s">
        <v>16</v>
      </c>
      <c r="K631" s="10">
        <v>45579</v>
      </c>
      <c r="L631" s="5" t="s">
        <v>5</v>
      </c>
      <c r="M631" s="5" t="s">
        <v>2346</v>
      </c>
      <c r="N631" s="5" t="s">
        <v>6</v>
      </c>
      <c r="O631" s="5" t="s">
        <v>290</v>
      </c>
      <c r="P631" s="5" t="s">
        <v>7</v>
      </c>
      <c r="Q631" s="5" t="s">
        <v>8</v>
      </c>
      <c r="R631" s="5" t="s">
        <v>7009</v>
      </c>
      <c r="S631" s="5" t="s">
        <v>19</v>
      </c>
      <c r="T631" s="11">
        <v>31460</v>
      </c>
      <c r="U631" s="5" t="s">
        <v>9</v>
      </c>
      <c r="V631" s="11">
        <v>31460</v>
      </c>
      <c r="W631" s="5" t="s">
        <v>9</v>
      </c>
      <c r="X631" s="5" t="s">
        <v>21</v>
      </c>
      <c r="Y631" s="5" t="s">
        <v>22</v>
      </c>
      <c r="Z631" s="5" t="s">
        <v>2348</v>
      </c>
      <c r="AA631" s="5" t="s">
        <v>2349</v>
      </c>
    </row>
    <row r="632" spans="1:27" hidden="1" x14ac:dyDescent="0.2">
      <c r="A632" s="5" t="s">
        <v>0</v>
      </c>
      <c r="B632" s="5" t="s">
        <v>310</v>
      </c>
      <c r="C632" s="5">
        <v>518</v>
      </c>
      <c r="D632" s="5" t="s">
        <v>2350</v>
      </c>
      <c r="E632" s="5" t="s">
        <v>1</v>
      </c>
      <c r="F632" s="5" t="s">
        <v>10</v>
      </c>
      <c r="G632" s="5" t="s">
        <v>287</v>
      </c>
      <c r="H632" s="10">
        <v>45555</v>
      </c>
      <c r="I632" s="10">
        <v>45536</v>
      </c>
      <c r="J632" s="5" t="s">
        <v>16</v>
      </c>
      <c r="K632" s="10">
        <v>45579</v>
      </c>
      <c r="L632" s="5" t="s">
        <v>5</v>
      </c>
      <c r="M632" s="5" t="s">
        <v>2351</v>
      </c>
      <c r="N632" s="5" t="s">
        <v>6</v>
      </c>
      <c r="O632" s="5" t="s">
        <v>290</v>
      </c>
      <c r="P632" s="5" t="s">
        <v>7</v>
      </c>
      <c r="Q632" s="5" t="s">
        <v>8</v>
      </c>
      <c r="R632" s="5" t="s">
        <v>7009</v>
      </c>
      <c r="S632" s="5" t="s">
        <v>309</v>
      </c>
      <c r="T632" s="11">
        <v>6050</v>
      </c>
      <c r="U632" s="5" t="s">
        <v>9</v>
      </c>
      <c r="V632" s="11">
        <v>6050</v>
      </c>
      <c r="W632" s="5" t="s">
        <v>9</v>
      </c>
      <c r="X632" s="5" t="s">
        <v>311</v>
      </c>
      <c r="Y632" s="5" t="s">
        <v>22</v>
      </c>
      <c r="Z632" s="5" t="s">
        <v>2353</v>
      </c>
      <c r="AA632" s="5" t="s">
        <v>312</v>
      </c>
    </row>
    <row r="633" spans="1:27" hidden="1" x14ac:dyDescent="0.2">
      <c r="A633" s="5" t="s">
        <v>0</v>
      </c>
      <c r="B633" s="5" t="s">
        <v>310</v>
      </c>
      <c r="C633" s="5">
        <v>518</v>
      </c>
      <c r="D633" s="5" t="s">
        <v>2354</v>
      </c>
      <c r="E633" s="5" t="s">
        <v>1</v>
      </c>
      <c r="F633" s="5" t="s">
        <v>10</v>
      </c>
      <c r="G633" s="5" t="s">
        <v>287</v>
      </c>
      <c r="H633" s="10">
        <v>45539</v>
      </c>
      <c r="I633" s="10">
        <v>45539</v>
      </c>
      <c r="J633" s="5" t="s">
        <v>16</v>
      </c>
      <c r="K633" s="10">
        <v>45579</v>
      </c>
      <c r="L633" s="5" t="s">
        <v>5</v>
      </c>
      <c r="M633" s="5" t="s">
        <v>2355</v>
      </c>
      <c r="N633" s="5" t="s">
        <v>6</v>
      </c>
      <c r="O633" s="5" t="s">
        <v>290</v>
      </c>
      <c r="P633" s="5" t="s">
        <v>7</v>
      </c>
      <c r="Q633" s="5" t="s">
        <v>8</v>
      </c>
      <c r="R633" s="5" t="s">
        <v>7009</v>
      </c>
      <c r="S633" s="5" t="s">
        <v>309</v>
      </c>
      <c r="T633" s="11">
        <v>22183</v>
      </c>
      <c r="U633" s="5" t="s">
        <v>9</v>
      </c>
      <c r="V633" s="11">
        <v>22183</v>
      </c>
      <c r="W633" s="5" t="s">
        <v>9</v>
      </c>
      <c r="X633" s="5" t="s">
        <v>311</v>
      </c>
      <c r="Y633" s="5" t="s">
        <v>22</v>
      </c>
      <c r="Z633" s="5" t="s">
        <v>2357</v>
      </c>
      <c r="AA633" s="5" t="s">
        <v>312</v>
      </c>
    </row>
    <row r="634" spans="1:27" hidden="1" x14ac:dyDescent="0.2">
      <c r="A634" s="5" t="s">
        <v>0</v>
      </c>
      <c r="B634" s="5" t="s">
        <v>131</v>
      </c>
      <c r="C634" s="5">
        <v>518</v>
      </c>
      <c r="D634" s="5" t="s">
        <v>2358</v>
      </c>
      <c r="E634" s="5" t="s">
        <v>1</v>
      </c>
      <c r="F634" s="5" t="s">
        <v>10</v>
      </c>
      <c r="G634" s="5" t="s">
        <v>287</v>
      </c>
      <c r="H634" s="10">
        <v>45565</v>
      </c>
      <c r="I634" s="10">
        <v>45565</v>
      </c>
      <c r="J634" s="5" t="s">
        <v>16</v>
      </c>
      <c r="K634" s="10">
        <v>45580</v>
      </c>
      <c r="L634" s="5" t="s">
        <v>5</v>
      </c>
      <c r="M634" s="5" t="s">
        <v>2359</v>
      </c>
      <c r="N634" s="5" t="s">
        <v>6</v>
      </c>
      <c r="O634" s="5" t="s">
        <v>290</v>
      </c>
      <c r="P634" s="5" t="s">
        <v>7</v>
      </c>
      <c r="Q634" s="5" t="s">
        <v>8</v>
      </c>
      <c r="R634" s="5" t="s">
        <v>7009</v>
      </c>
      <c r="S634" s="5" t="s">
        <v>123</v>
      </c>
      <c r="T634" s="11">
        <v>64372</v>
      </c>
      <c r="U634" s="5" t="s">
        <v>9</v>
      </c>
      <c r="V634" s="11">
        <v>64372</v>
      </c>
      <c r="W634" s="5" t="s">
        <v>9</v>
      </c>
      <c r="X634" s="5" t="s">
        <v>124</v>
      </c>
      <c r="Y634" s="5" t="s">
        <v>22</v>
      </c>
      <c r="Z634" s="5" t="s">
        <v>2360</v>
      </c>
      <c r="AA634" s="5" t="s">
        <v>293</v>
      </c>
    </row>
    <row r="635" spans="1:27" hidden="1" x14ac:dyDescent="0.2">
      <c r="A635" s="5" t="s">
        <v>0</v>
      </c>
      <c r="B635" s="5" t="s">
        <v>131</v>
      </c>
      <c r="C635" s="5">
        <v>518</v>
      </c>
      <c r="D635" s="5" t="s">
        <v>2361</v>
      </c>
      <c r="E635" s="5" t="s">
        <v>1</v>
      </c>
      <c r="F635" s="5" t="s">
        <v>10</v>
      </c>
      <c r="G635" s="5" t="s">
        <v>287</v>
      </c>
      <c r="H635" s="10">
        <v>45565</v>
      </c>
      <c r="I635" s="10">
        <v>45565</v>
      </c>
      <c r="J635" s="5" t="s">
        <v>16</v>
      </c>
      <c r="K635" s="10">
        <v>45580</v>
      </c>
      <c r="L635" s="5" t="s">
        <v>5</v>
      </c>
      <c r="M635" s="5" t="s">
        <v>2362</v>
      </c>
      <c r="N635" s="5" t="s">
        <v>6</v>
      </c>
      <c r="O635" s="5" t="s">
        <v>290</v>
      </c>
      <c r="P635" s="5" t="s">
        <v>7</v>
      </c>
      <c r="Q635" s="5" t="s">
        <v>8</v>
      </c>
      <c r="R635" s="5" t="s">
        <v>7009</v>
      </c>
      <c r="S635" s="5" t="s">
        <v>123</v>
      </c>
      <c r="T635" s="11">
        <v>18634</v>
      </c>
      <c r="U635" s="5" t="s">
        <v>9</v>
      </c>
      <c r="V635" s="11">
        <v>18634</v>
      </c>
      <c r="W635" s="5" t="s">
        <v>9</v>
      </c>
      <c r="X635" s="5" t="s">
        <v>124</v>
      </c>
      <c r="Y635" s="5" t="s">
        <v>22</v>
      </c>
      <c r="Z635" s="5" t="s">
        <v>2363</v>
      </c>
      <c r="AA635" s="5" t="s">
        <v>293</v>
      </c>
    </row>
    <row r="636" spans="1:27" hidden="1" x14ac:dyDescent="0.2">
      <c r="A636" s="5" t="s">
        <v>0</v>
      </c>
      <c r="B636" s="5" t="s">
        <v>131</v>
      </c>
      <c r="C636" s="5">
        <v>518</v>
      </c>
      <c r="D636" s="5" t="s">
        <v>2364</v>
      </c>
      <c r="E636" s="5" t="s">
        <v>1</v>
      </c>
      <c r="F636" s="5" t="s">
        <v>10</v>
      </c>
      <c r="G636" s="5" t="s">
        <v>287</v>
      </c>
      <c r="H636" s="10">
        <v>45565</v>
      </c>
      <c r="I636" s="10">
        <v>45565</v>
      </c>
      <c r="J636" s="5" t="s">
        <v>16</v>
      </c>
      <c r="K636" s="10">
        <v>45580</v>
      </c>
      <c r="L636" s="5" t="s">
        <v>5</v>
      </c>
      <c r="M636" s="5" t="s">
        <v>2365</v>
      </c>
      <c r="N636" s="5" t="s">
        <v>6</v>
      </c>
      <c r="O636" s="5" t="s">
        <v>290</v>
      </c>
      <c r="P636" s="5" t="s">
        <v>7</v>
      </c>
      <c r="Q636" s="5" t="s">
        <v>8</v>
      </c>
      <c r="R636" s="5" t="s">
        <v>7009</v>
      </c>
      <c r="S636" s="5" t="s">
        <v>123</v>
      </c>
      <c r="T636" s="11">
        <v>190575</v>
      </c>
      <c r="U636" s="5" t="s">
        <v>9</v>
      </c>
      <c r="V636" s="11">
        <v>190575</v>
      </c>
      <c r="W636" s="5" t="s">
        <v>9</v>
      </c>
      <c r="X636" s="5" t="s">
        <v>124</v>
      </c>
      <c r="Y636" s="5" t="s">
        <v>22</v>
      </c>
      <c r="Z636" s="5" t="s">
        <v>2366</v>
      </c>
      <c r="AA636" s="5" t="s">
        <v>293</v>
      </c>
    </row>
    <row r="637" spans="1:27" hidden="1" x14ac:dyDescent="0.2">
      <c r="A637" s="5" t="s">
        <v>0</v>
      </c>
      <c r="B637" s="5" t="s">
        <v>131</v>
      </c>
      <c r="C637" s="5">
        <v>518</v>
      </c>
      <c r="D637" s="5" t="s">
        <v>2367</v>
      </c>
      <c r="E637" s="5" t="s">
        <v>1</v>
      </c>
      <c r="F637" s="5" t="s">
        <v>10</v>
      </c>
      <c r="G637" s="5" t="s">
        <v>287</v>
      </c>
      <c r="H637" s="10">
        <v>45519</v>
      </c>
      <c r="I637" s="10">
        <v>45536</v>
      </c>
      <c r="J637" s="5" t="s">
        <v>16</v>
      </c>
      <c r="K637" s="10">
        <v>45580</v>
      </c>
      <c r="L637" s="5" t="s">
        <v>5</v>
      </c>
      <c r="M637" s="5" t="s">
        <v>2368</v>
      </c>
      <c r="N637" s="5" t="s">
        <v>6</v>
      </c>
      <c r="O637" s="5" t="s">
        <v>290</v>
      </c>
      <c r="P637" s="5" t="s">
        <v>7</v>
      </c>
      <c r="Q637" s="5" t="s">
        <v>8</v>
      </c>
      <c r="R637" s="5" t="s">
        <v>7009</v>
      </c>
      <c r="S637" s="5" t="s">
        <v>71</v>
      </c>
      <c r="T637" s="11">
        <v>185650.3</v>
      </c>
      <c r="U637" s="5" t="s">
        <v>9</v>
      </c>
      <c r="V637" s="11">
        <v>185650.3</v>
      </c>
      <c r="W637" s="5" t="s">
        <v>9</v>
      </c>
      <c r="X637" s="5" t="s">
        <v>72</v>
      </c>
      <c r="Y637" s="5" t="s">
        <v>22</v>
      </c>
      <c r="Z637" s="5" t="s">
        <v>2369</v>
      </c>
      <c r="AA637" s="5" t="s">
        <v>2370</v>
      </c>
    </row>
    <row r="638" spans="1:27" x14ac:dyDescent="0.2">
      <c r="A638" s="5" t="s">
        <v>0</v>
      </c>
      <c r="B638" s="5" t="s">
        <v>80</v>
      </c>
      <c r="C638" s="5">
        <v>501</v>
      </c>
      <c r="D638" s="5" t="s">
        <v>2371</v>
      </c>
      <c r="E638" s="5" t="s">
        <v>1</v>
      </c>
      <c r="F638" s="5" t="s">
        <v>10</v>
      </c>
      <c r="G638" s="5" t="s">
        <v>287</v>
      </c>
      <c r="H638" s="10">
        <v>45536</v>
      </c>
      <c r="I638" s="10">
        <v>45536</v>
      </c>
      <c r="J638" s="5" t="s">
        <v>16</v>
      </c>
      <c r="K638" s="10">
        <v>45580</v>
      </c>
      <c r="L638" s="5" t="s">
        <v>5</v>
      </c>
      <c r="M638" s="5" t="s">
        <v>2372</v>
      </c>
      <c r="N638" s="5" t="s">
        <v>6</v>
      </c>
      <c r="O638" s="5" t="s">
        <v>290</v>
      </c>
      <c r="P638" s="5" t="s">
        <v>7</v>
      </c>
      <c r="Q638" s="5" t="s">
        <v>8</v>
      </c>
      <c r="R638" s="5" t="s">
        <v>7009</v>
      </c>
      <c r="S638" s="5" t="s">
        <v>235</v>
      </c>
      <c r="T638" s="11">
        <v>7647.2</v>
      </c>
      <c r="U638" s="5" t="s">
        <v>9</v>
      </c>
      <c r="V638" s="11">
        <v>7647.2</v>
      </c>
      <c r="W638" s="5" t="s">
        <v>9</v>
      </c>
      <c r="X638" s="5" t="s">
        <v>236</v>
      </c>
      <c r="Y638" s="5" t="s">
        <v>22</v>
      </c>
      <c r="Z638" s="5" t="s">
        <v>2373</v>
      </c>
      <c r="AA638" s="5" t="s">
        <v>824</v>
      </c>
    </row>
    <row r="639" spans="1:27" hidden="1" x14ac:dyDescent="0.2">
      <c r="A639" s="5" t="s">
        <v>0</v>
      </c>
      <c r="B639" s="5" t="s">
        <v>131</v>
      </c>
      <c r="C639" s="5">
        <v>518</v>
      </c>
      <c r="D639" s="5" t="s">
        <v>2374</v>
      </c>
      <c r="E639" s="5" t="s">
        <v>1</v>
      </c>
      <c r="F639" s="5" t="s">
        <v>10</v>
      </c>
      <c r="G639" s="5" t="s">
        <v>287</v>
      </c>
      <c r="H639" s="10">
        <v>45536</v>
      </c>
      <c r="I639" s="10">
        <v>45536</v>
      </c>
      <c r="J639" s="5" t="s">
        <v>16</v>
      </c>
      <c r="K639" s="10">
        <v>45580</v>
      </c>
      <c r="L639" s="5" t="s">
        <v>5</v>
      </c>
      <c r="M639" s="5" t="s">
        <v>2375</v>
      </c>
      <c r="N639" s="5" t="s">
        <v>6</v>
      </c>
      <c r="O639" s="5" t="s">
        <v>290</v>
      </c>
      <c r="P639" s="5" t="s">
        <v>7</v>
      </c>
      <c r="Q639" s="5" t="s">
        <v>8</v>
      </c>
      <c r="R639" s="5" t="s">
        <v>7009</v>
      </c>
      <c r="S639" s="5" t="s">
        <v>71</v>
      </c>
      <c r="T639" s="11">
        <v>45375</v>
      </c>
      <c r="U639" s="5" t="s">
        <v>9</v>
      </c>
      <c r="V639" s="11">
        <v>45375</v>
      </c>
      <c r="W639" s="5" t="s">
        <v>9</v>
      </c>
      <c r="X639" s="5" t="s">
        <v>72</v>
      </c>
      <c r="Y639" s="5" t="s">
        <v>22</v>
      </c>
      <c r="Z639" s="5" t="s">
        <v>2376</v>
      </c>
      <c r="AA639" s="5" t="s">
        <v>1520</v>
      </c>
    </row>
    <row r="640" spans="1:27" x14ac:dyDescent="0.2">
      <c r="A640" s="5" t="s">
        <v>0</v>
      </c>
      <c r="B640" s="5" t="s">
        <v>80</v>
      </c>
      <c r="C640" s="5">
        <v>501</v>
      </c>
      <c r="D640" s="5" t="s">
        <v>2377</v>
      </c>
      <c r="E640" s="5" t="s">
        <v>1</v>
      </c>
      <c r="F640" s="5" t="s">
        <v>10</v>
      </c>
      <c r="G640" s="5" t="s">
        <v>287</v>
      </c>
      <c r="H640" s="10">
        <v>45519</v>
      </c>
      <c r="I640" s="10">
        <v>45536</v>
      </c>
      <c r="J640" s="5" t="s">
        <v>16</v>
      </c>
      <c r="K640" s="10">
        <v>45583</v>
      </c>
      <c r="L640" s="5" t="s">
        <v>5</v>
      </c>
      <c r="M640" s="5" t="s">
        <v>2378</v>
      </c>
      <c r="N640" s="5" t="s">
        <v>6</v>
      </c>
      <c r="O640" s="5" t="s">
        <v>290</v>
      </c>
      <c r="P640" s="5" t="s">
        <v>7</v>
      </c>
      <c r="Q640" s="5" t="s">
        <v>8</v>
      </c>
      <c r="R640" s="5" t="s">
        <v>7009</v>
      </c>
      <c r="S640" s="5" t="s">
        <v>71</v>
      </c>
      <c r="T640" s="11">
        <v>21054</v>
      </c>
      <c r="U640" s="5" t="s">
        <v>9</v>
      </c>
      <c r="V640" s="11">
        <v>21054</v>
      </c>
      <c r="W640" s="5" t="s">
        <v>9</v>
      </c>
      <c r="X640" s="5" t="s">
        <v>72</v>
      </c>
      <c r="Y640" s="5" t="s">
        <v>22</v>
      </c>
      <c r="Z640" s="5" t="s">
        <v>2379</v>
      </c>
      <c r="AA640" s="5" t="s">
        <v>672</v>
      </c>
    </row>
    <row r="641" spans="1:27" hidden="1" x14ac:dyDescent="0.2">
      <c r="A641" s="5" t="s">
        <v>0</v>
      </c>
      <c r="B641" s="5" t="s">
        <v>975</v>
      </c>
      <c r="C641" s="5">
        <v>518</v>
      </c>
      <c r="D641" s="5" t="s">
        <v>2380</v>
      </c>
      <c r="E641" s="5" t="s">
        <v>1</v>
      </c>
      <c r="F641" s="5" t="s">
        <v>10</v>
      </c>
      <c r="G641" s="5" t="s">
        <v>287</v>
      </c>
      <c r="H641" s="10">
        <v>45565</v>
      </c>
      <c r="I641" s="10">
        <v>45552</v>
      </c>
      <c r="J641" s="5" t="s">
        <v>16</v>
      </c>
      <c r="K641" s="10">
        <v>45580</v>
      </c>
      <c r="L641" s="5" t="s">
        <v>13</v>
      </c>
      <c r="M641" s="5" t="s">
        <v>2381</v>
      </c>
      <c r="N641" s="5" t="s">
        <v>6</v>
      </c>
      <c r="O641" s="5" t="s">
        <v>290</v>
      </c>
      <c r="P641" s="5" t="s">
        <v>7</v>
      </c>
      <c r="Q641" s="5" t="s">
        <v>8</v>
      </c>
      <c r="R641" s="5" t="s">
        <v>7009</v>
      </c>
      <c r="S641" s="5" t="s">
        <v>309</v>
      </c>
      <c r="T641" s="11">
        <v>104060</v>
      </c>
      <c r="U641" s="5" t="s">
        <v>9</v>
      </c>
      <c r="V641" s="11">
        <v>104060</v>
      </c>
      <c r="W641" s="5" t="s">
        <v>9</v>
      </c>
      <c r="X641" s="5" t="s">
        <v>311</v>
      </c>
      <c r="Y641" s="5" t="s">
        <v>22</v>
      </c>
      <c r="Z641" s="5" t="s">
        <v>2383</v>
      </c>
      <c r="AA641" s="5" t="s">
        <v>2384</v>
      </c>
    </row>
    <row r="642" spans="1:27" hidden="1" x14ac:dyDescent="0.2">
      <c r="A642" s="5" t="s">
        <v>0</v>
      </c>
      <c r="B642" s="5" t="s">
        <v>223</v>
      </c>
      <c r="C642" s="5">
        <v>516</v>
      </c>
      <c r="D642" s="5" t="s">
        <v>2385</v>
      </c>
      <c r="E642" s="5" t="s">
        <v>1</v>
      </c>
      <c r="F642" s="5" t="s">
        <v>10</v>
      </c>
      <c r="G642" s="5" t="s">
        <v>287</v>
      </c>
      <c r="H642" s="10">
        <v>45565</v>
      </c>
      <c r="I642" s="10">
        <v>45565</v>
      </c>
      <c r="J642" s="5" t="s">
        <v>16</v>
      </c>
      <c r="K642" s="10">
        <v>45580</v>
      </c>
      <c r="L642" s="5" t="s">
        <v>13</v>
      </c>
      <c r="M642" s="5" t="s">
        <v>2386</v>
      </c>
      <c r="N642" s="5" t="s">
        <v>6</v>
      </c>
      <c r="O642" s="5" t="s">
        <v>290</v>
      </c>
      <c r="P642" s="5" t="s">
        <v>7</v>
      </c>
      <c r="Q642" s="5" t="s">
        <v>8</v>
      </c>
      <c r="R642" s="5" t="s">
        <v>7009</v>
      </c>
      <c r="S642" s="5" t="s">
        <v>71</v>
      </c>
      <c r="T642" s="11">
        <v>49005</v>
      </c>
      <c r="U642" s="5" t="s">
        <v>9</v>
      </c>
      <c r="V642" s="11">
        <v>49005</v>
      </c>
      <c r="W642" s="5" t="s">
        <v>9</v>
      </c>
      <c r="X642" s="5" t="s">
        <v>72</v>
      </c>
      <c r="Y642" s="5" t="s">
        <v>22</v>
      </c>
      <c r="Z642" s="5" t="s">
        <v>2388</v>
      </c>
      <c r="AA642" s="5" t="s">
        <v>2389</v>
      </c>
    </row>
    <row r="643" spans="1:27" hidden="1" x14ac:dyDescent="0.2">
      <c r="A643" s="5" t="s">
        <v>0</v>
      </c>
      <c r="B643" s="5" t="s">
        <v>223</v>
      </c>
      <c r="C643" s="5">
        <v>516</v>
      </c>
      <c r="D643" s="5" t="s">
        <v>2390</v>
      </c>
      <c r="E643" s="5" t="s">
        <v>1</v>
      </c>
      <c r="F643" s="5" t="s">
        <v>10</v>
      </c>
      <c r="G643" s="5" t="s">
        <v>287</v>
      </c>
      <c r="H643" s="10">
        <v>45554</v>
      </c>
      <c r="I643" s="10">
        <v>45554</v>
      </c>
      <c r="J643" s="5" t="s">
        <v>16</v>
      </c>
      <c r="K643" s="10">
        <v>45580</v>
      </c>
      <c r="L643" s="5" t="s">
        <v>5</v>
      </c>
      <c r="M643" s="5" t="s">
        <v>2391</v>
      </c>
      <c r="N643" s="5" t="s">
        <v>6</v>
      </c>
      <c r="O643" s="5" t="s">
        <v>290</v>
      </c>
      <c r="P643" s="5" t="s">
        <v>7</v>
      </c>
      <c r="Q643" s="5" t="s">
        <v>8</v>
      </c>
      <c r="R643" s="5" t="s">
        <v>7009</v>
      </c>
      <c r="S643" s="5" t="s">
        <v>123</v>
      </c>
      <c r="T643" s="11">
        <v>52156.07</v>
      </c>
      <c r="U643" s="5" t="s">
        <v>9</v>
      </c>
      <c r="V643" s="11">
        <v>52156.07</v>
      </c>
      <c r="W643" s="5" t="s">
        <v>9</v>
      </c>
      <c r="X643" s="5" t="s">
        <v>124</v>
      </c>
      <c r="Y643" s="5" t="s">
        <v>22</v>
      </c>
      <c r="Z643" s="5" t="s">
        <v>2393</v>
      </c>
      <c r="AA643" s="5" t="s">
        <v>2394</v>
      </c>
    </row>
    <row r="644" spans="1:27" hidden="1" x14ac:dyDescent="0.2">
      <c r="A644" s="5" t="s">
        <v>0</v>
      </c>
      <c r="B644" s="5" t="s">
        <v>367</v>
      </c>
      <c r="C644" s="5">
        <v>518</v>
      </c>
      <c r="D644" s="5" t="s">
        <v>2395</v>
      </c>
      <c r="E644" s="5" t="s">
        <v>1</v>
      </c>
      <c r="F644" s="5" t="s">
        <v>10</v>
      </c>
      <c r="G644" s="5" t="s">
        <v>287</v>
      </c>
      <c r="H644" s="10">
        <v>45568</v>
      </c>
      <c r="I644" s="10">
        <v>45568</v>
      </c>
      <c r="J644" s="5" t="s">
        <v>17</v>
      </c>
      <c r="K644" s="10">
        <v>45583</v>
      </c>
      <c r="L644" s="5" t="s">
        <v>13</v>
      </c>
      <c r="M644" s="5" t="s">
        <v>295</v>
      </c>
      <c r="N644" s="5" t="s">
        <v>6</v>
      </c>
      <c r="O644" s="5" t="s">
        <v>290</v>
      </c>
      <c r="P644" s="5" t="s">
        <v>7</v>
      </c>
      <c r="Q644" s="5" t="s">
        <v>8</v>
      </c>
      <c r="R644" s="5" t="s">
        <v>7009</v>
      </c>
      <c r="S644" s="5" t="s">
        <v>71</v>
      </c>
      <c r="T644" s="11">
        <v>50000</v>
      </c>
      <c r="U644" s="5" t="s">
        <v>9</v>
      </c>
      <c r="V644" s="11">
        <v>50000</v>
      </c>
      <c r="W644" s="5" t="s">
        <v>9</v>
      </c>
      <c r="X644" s="5" t="s">
        <v>72</v>
      </c>
      <c r="Y644" s="5" t="s">
        <v>22</v>
      </c>
      <c r="Z644" s="5" t="s">
        <v>2397</v>
      </c>
      <c r="AA644" s="5" t="s">
        <v>2398</v>
      </c>
    </row>
    <row r="645" spans="1:27" hidden="1" x14ac:dyDescent="0.2">
      <c r="A645" s="5" t="s">
        <v>0</v>
      </c>
      <c r="B645" s="5" t="s">
        <v>57</v>
      </c>
      <c r="C645" s="5">
        <v>518</v>
      </c>
      <c r="D645" s="5" t="s">
        <v>2399</v>
      </c>
      <c r="E645" s="5" t="s">
        <v>1</v>
      </c>
      <c r="F645" s="5" t="s">
        <v>10</v>
      </c>
      <c r="G645" s="5" t="s">
        <v>287</v>
      </c>
      <c r="H645" s="10">
        <v>45569</v>
      </c>
      <c r="I645" s="10">
        <v>45569</v>
      </c>
      <c r="J645" s="5" t="s">
        <v>17</v>
      </c>
      <c r="K645" s="10">
        <v>45583</v>
      </c>
      <c r="L645" s="5" t="s">
        <v>13</v>
      </c>
      <c r="M645" s="5" t="s">
        <v>2400</v>
      </c>
      <c r="N645" s="5" t="s">
        <v>6</v>
      </c>
      <c r="O645" s="5" t="s">
        <v>290</v>
      </c>
      <c r="P645" s="5" t="s">
        <v>7</v>
      </c>
      <c r="Q645" s="5" t="s">
        <v>8</v>
      </c>
      <c r="R645" s="5" t="s">
        <v>7009</v>
      </c>
      <c r="S645" s="5" t="s">
        <v>167</v>
      </c>
      <c r="T645" s="11">
        <v>980</v>
      </c>
      <c r="U645" s="5" t="s">
        <v>9</v>
      </c>
      <c r="V645" s="11">
        <v>980</v>
      </c>
      <c r="W645" s="5" t="s">
        <v>9</v>
      </c>
      <c r="X645" s="5" t="s">
        <v>168</v>
      </c>
      <c r="Y645" s="5" t="s">
        <v>22</v>
      </c>
      <c r="Z645" s="5" t="s">
        <v>2402</v>
      </c>
      <c r="AA645" s="5" t="s">
        <v>2403</v>
      </c>
    </row>
    <row r="646" spans="1:27" hidden="1" x14ac:dyDescent="0.2">
      <c r="A646" s="5" t="s">
        <v>0</v>
      </c>
      <c r="B646" s="5" t="s">
        <v>223</v>
      </c>
      <c r="C646" s="5">
        <v>516</v>
      </c>
      <c r="D646" s="5" t="s">
        <v>2404</v>
      </c>
      <c r="E646" s="5" t="s">
        <v>1</v>
      </c>
      <c r="F646" s="5" t="s">
        <v>10</v>
      </c>
      <c r="G646" s="5" t="s">
        <v>287</v>
      </c>
      <c r="H646" s="10">
        <v>45567</v>
      </c>
      <c r="I646" s="10">
        <v>45565</v>
      </c>
      <c r="J646" s="5" t="s">
        <v>16</v>
      </c>
      <c r="K646" s="10">
        <v>45583</v>
      </c>
      <c r="L646" s="5" t="s">
        <v>13</v>
      </c>
      <c r="M646" s="5" t="s">
        <v>2405</v>
      </c>
      <c r="N646" s="5" t="s">
        <v>6</v>
      </c>
      <c r="O646" s="5" t="s">
        <v>290</v>
      </c>
      <c r="P646" s="5" t="s">
        <v>7</v>
      </c>
      <c r="Q646" s="5" t="s">
        <v>8</v>
      </c>
      <c r="R646" s="5" t="s">
        <v>7009</v>
      </c>
      <c r="S646" s="5" t="s">
        <v>153</v>
      </c>
      <c r="T646" s="11">
        <v>37391.550000000003</v>
      </c>
      <c r="U646" s="5" t="s">
        <v>9</v>
      </c>
      <c r="V646" s="11">
        <v>37391.550000000003</v>
      </c>
      <c r="W646" s="5" t="s">
        <v>9</v>
      </c>
      <c r="X646" s="5" t="s">
        <v>155</v>
      </c>
      <c r="Y646" s="5" t="s">
        <v>22</v>
      </c>
      <c r="Z646" s="5" t="s">
        <v>2407</v>
      </c>
      <c r="AA646" s="5" t="s">
        <v>2408</v>
      </c>
    </row>
    <row r="647" spans="1:27" x14ac:dyDescent="0.2">
      <c r="A647" s="5" t="s">
        <v>0</v>
      </c>
      <c r="B647" s="5" t="s">
        <v>80</v>
      </c>
      <c r="C647" s="5">
        <v>501</v>
      </c>
      <c r="D647" s="5" t="s">
        <v>2409</v>
      </c>
      <c r="E647" s="5" t="s">
        <v>1</v>
      </c>
      <c r="F647" s="5" t="s">
        <v>10</v>
      </c>
      <c r="G647" s="5" t="s">
        <v>287</v>
      </c>
      <c r="H647" s="10">
        <v>45565</v>
      </c>
      <c r="I647" s="10">
        <v>45565</v>
      </c>
      <c r="J647" s="5" t="s">
        <v>16</v>
      </c>
      <c r="K647" s="10">
        <v>45583</v>
      </c>
      <c r="L647" s="5" t="s">
        <v>13</v>
      </c>
      <c r="M647" s="5" t="s">
        <v>2410</v>
      </c>
      <c r="N647" s="5" t="s">
        <v>6</v>
      </c>
      <c r="O647" s="5" t="s">
        <v>290</v>
      </c>
      <c r="P647" s="5" t="s">
        <v>7</v>
      </c>
      <c r="Q647" s="5" t="s">
        <v>8</v>
      </c>
      <c r="R647" s="5" t="s">
        <v>7009</v>
      </c>
      <c r="S647" s="5" t="s">
        <v>71</v>
      </c>
      <c r="T647" s="11">
        <v>48000</v>
      </c>
      <c r="U647" s="5" t="s">
        <v>9</v>
      </c>
      <c r="V647" s="11">
        <v>48000</v>
      </c>
      <c r="W647" s="5" t="s">
        <v>9</v>
      </c>
      <c r="X647" s="5" t="s">
        <v>72</v>
      </c>
      <c r="Y647" s="5" t="s">
        <v>22</v>
      </c>
      <c r="Z647" s="5" t="s">
        <v>2412</v>
      </c>
      <c r="AA647" s="5" t="s">
        <v>2413</v>
      </c>
    </row>
    <row r="648" spans="1:27" hidden="1" x14ac:dyDescent="0.2">
      <c r="A648" s="5" t="s">
        <v>0</v>
      </c>
      <c r="B648" s="5" t="s">
        <v>181</v>
      </c>
      <c r="C648" s="5">
        <v>516</v>
      </c>
      <c r="D648" s="5" t="s">
        <v>2414</v>
      </c>
      <c r="E648" s="5" t="s">
        <v>1</v>
      </c>
      <c r="F648" s="5" t="s">
        <v>10</v>
      </c>
      <c r="G648" s="5" t="s">
        <v>287</v>
      </c>
      <c r="H648" s="10">
        <v>45565</v>
      </c>
      <c r="I648" s="10">
        <v>45565</v>
      </c>
      <c r="J648" s="5" t="s">
        <v>16</v>
      </c>
      <c r="K648" s="10">
        <v>45583</v>
      </c>
      <c r="L648" s="5" t="s">
        <v>13</v>
      </c>
      <c r="M648" s="5" t="s">
        <v>2415</v>
      </c>
      <c r="N648" s="5" t="s">
        <v>6</v>
      </c>
      <c r="O648" s="5" t="s">
        <v>290</v>
      </c>
      <c r="P648" s="5" t="s">
        <v>7</v>
      </c>
      <c r="Q648" s="5" t="s">
        <v>8</v>
      </c>
      <c r="R648" s="5" t="s">
        <v>7009</v>
      </c>
      <c r="S648" s="5" t="s">
        <v>71</v>
      </c>
      <c r="T648" s="11">
        <v>41000</v>
      </c>
      <c r="U648" s="5" t="s">
        <v>9</v>
      </c>
      <c r="V648" s="11">
        <v>41000</v>
      </c>
      <c r="W648" s="5" t="s">
        <v>9</v>
      </c>
      <c r="X648" s="5" t="s">
        <v>72</v>
      </c>
      <c r="Y648" s="5" t="s">
        <v>22</v>
      </c>
      <c r="Z648" s="5" t="s">
        <v>2417</v>
      </c>
      <c r="AA648" s="5" t="s">
        <v>405</v>
      </c>
    </row>
    <row r="649" spans="1:27" hidden="1" x14ac:dyDescent="0.2">
      <c r="A649" s="5" t="s">
        <v>0</v>
      </c>
      <c r="B649" s="5" t="s">
        <v>154</v>
      </c>
      <c r="C649" s="5">
        <v>501</v>
      </c>
      <c r="D649" s="5" t="s">
        <v>2418</v>
      </c>
      <c r="E649" s="5" t="s">
        <v>1</v>
      </c>
      <c r="F649" s="5" t="s">
        <v>10</v>
      </c>
      <c r="G649" s="5" t="s">
        <v>287</v>
      </c>
      <c r="H649" s="10">
        <v>45541</v>
      </c>
      <c r="I649" s="10">
        <v>45541</v>
      </c>
      <c r="J649" s="5" t="s">
        <v>16</v>
      </c>
      <c r="K649" s="10">
        <v>45583</v>
      </c>
      <c r="L649" s="5" t="s">
        <v>13</v>
      </c>
      <c r="M649" s="5" t="s">
        <v>2419</v>
      </c>
      <c r="N649" s="5" t="s">
        <v>6</v>
      </c>
      <c r="O649" s="5" t="s">
        <v>290</v>
      </c>
      <c r="P649" s="5" t="s">
        <v>7</v>
      </c>
      <c r="Q649" s="5" t="s">
        <v>8</v>
      </c>
      <c r="R649" s="5" t="s">
        <v>7009</v>
      </c>
      <c r="S649" s="5" t="s">
        <v>180</v>
      </c>
      <c r="T649" s="11">
        <v>15147.99</v>
      </c>
      <c r="U649" s="5" t="s">
        <v>9</v>
      </c>
      <c r="V649" s="11">
        <v>15147.99</v>
      </c>
      <c r="W649" s="5" t="s">
        <v>9</v>
      </c>
      <c r="X649" s="5" t="s">
        <v>182</v>
      </c>
      <c r="Y649" s="5" t="s">
        <v>22</v>
      </c>
      <c r="Z649" s="5" t="s">
        <v>2421</v>
      </c>
      <c r="AA649" s="5" t="s">
        <v>2422</v>
      </c>
    </row>
    <row r="650" spans="1:27" hidden="1" x14ac:dyDescent="0.2">
      <c r="A650" s="5" t="s">
        <v>0</v>
      </c>
      <c r="B650" s="5" t="s">
        <v>131</v>
      </c>
      <c r="C650" s="5">
        <v>518</v>
      </c>
      <c r="D650" s="5" t="s">
        <v>2423</v>
      </c>
      <c r="E650" s="5" t="s">
        <v>1</v>
      </c>
      <c r="F650" s="5" t="s">
        <v>10</v>
      </c>
      <c r="G650" s="5" t="s">
        <v>287</v>
      </c>
      <c r="H650" s="10">
        <v>45540</v>
      </c>
      <c r="I650" s="10">
        <v>45540</v>
      </c>
      <c r="J650" s="5" t="s">
        <v>16</v>
      </c>
      <c r="K650" s="10">
        <v>45583</v>
      </c>
      <c r="L650" s="5" t="s">
        <v>13</v>
      </c>
      <c r="M650" s="5" t="s">
        <v>2424</v>
      </c>
      <c r="N650" s="5" t="s">
        <v>6</v>
      </c>
      <c r="O650" s="5" t="s">
        <v>290</v>
      </c>
      <c r="P650" s="5" t="s">
        <v>7</v>
      </c>
      <c r="Q650" s="5" t="s">
        <v>8</v>
      </c>
      <c r="R650" s="5" t="s">
        <v>7009</v>
      </c>
      <c r="S650" s="5" t="s">
        <v>180</v>
      </c>
      <c r="T650" s="11">
        <v>15609</v>
      </c>
      <c r="U650" s="5" t="s">
        <v>9</v>
      </c>
      <c r="V650" s="11">
        <v>15609</v>
      </c>
      <c r="W650" s="5" t="s">
        <v>9</v>
      </c>
      <c r="X650" s="5" t="s">
        <v>182</v>
      </c>
      <c r="Y650" s="5" t="s">
        <v>22</v>
      </c>
      <c r="Z650" s="5" t="s">
        <v>2426</v>
      </c>
      <c r="AA650" s="5" t="s">
        <v>741</v>
      </c>
    </row>
    <row r="651" spans="1:27" hidden="1" x14ac:dyDescent="0.2">
      <c r="A651" s="5" t="s">
        <v>0</v>
      </c>
      <c r="B651" s="5" t="s">
        <v>438</v>
      </c>
      <c r="C651" s="5">
        <v>518</v>
      </c>
      <c r="D651" s="5" t="s">
        <v>2427</v>
      </c>
      <c r="E651" s="5" t="s">
        <v>1</v>
      </c>
      <c r="F651" s="5" t="s">
        <v>10</v>
      </c>
      <c r="G651" s="5" t="s">
        <v>287</v>
      </c>
      <c r="H651" s="10">
        <v>45558</v>
      </c>
      <c r="I651" s="10">
        <v>45558</v>
      </c>
      <c r="J651" s="5" t="s">
        <v>16</v>
      </c>
      <c r="K651" s="10">
        <v>45580</v>
      </c>
      <c r="L651" s="5" t="s">
        <v>13</v>
      </c>
      <c r="M651" s="5" t="s">
        <v>2428</v>
      </c>
      <c r="N651" s="5" t="s">
        <v>6</v>
      </c>
      <c r="O651" s="5" t="s">
        <v>290</v>
      </c>
      <c r="P651" s="5" t="s">
        <v>7</v>
      </c>
      <c r="Q651" s="5" t="s">
        <v>8</v>
      </c>
      <c r="R651" s="5" t="s">
        <v>7009</v>
      </c>
      <c r="S651" s="5" t="s">
        <v>19</v>
      </c>
      <c r="T651" s="11">
        <v>65864</v>
      </c>
      <c r="U651" s="5" t="s">
        <v>9</v>
      </c>
      <c r="V651" s="11">
        <v>65864</v>
      </c>
      <c r="W651" s="5" t="s">
        <v>9</v>
      </c>
      <c r="X651" s="5" t="s">
        <v>21</v>
      </c>
      <c r="Y651" s="5" t="s">
        <v>22</v>
      </c>
      <c r="Z651" s="5" t="s">
        <v>2430</v>
      </c>
      <c r="AA651" s="5" t="s">
        <v>2431</v>
      </c>
    </row>
    <row r="652" spans="1:27" hidden="1" x14ac:dyDescent="0.2">
      <c r="A652" s="5" t="s">
        <v>0</v>
      </c>
      <c r="B652" s="5" t="s">
        <v>223</v>
      </c>
      <c r="C652" s="5">
        <v>516</v>
      </c>
      <c r="D652" s="5" t="s">
        <v>2432</v>
      </c>
      <c r="E652" s="5" t="s">
        <v>1</v>
      </c>
      <c r="F652" s="5" t="s">
        <v>10</v>
      </c>
      <c r="G652" s="5" t="s">
        <v>287</v>
      </c>
      <c r="H652" s="10">
        <v>45566</v>
      </c>
      <c r="I652" s="10">
        <v>45565</v>
      </c>
      <c r="J652" s="5" t="s">
        <v>16</v>
      </c>
      <c r="K652" s="10">
        <v>45580</v>
      </c>
      <c r="L652" s="5" t="s">
        <v>5</v>
      </c>
      <c r="M652" s="5" t="s">
        <v>1922</v>
      </c>
      <c r="N652" s="5" t="s">
        <v>6</v>
      </c>
      <c r="O652" s="5" t="s">
        <v>290</v>
      </c>
      <c r="P652" s="5" t="s">
        <v>7</v>
      </c>
      <c r="Q652" s="5" t="s">
        <v>8</v>
      </c>
      <c r="R652" s="5" t="s">
        <v>7009</v>
      </c>
      <c r="S652" s="5" t="s">
        <v>123</v>
      </c>
      <c r="T652" s="11">
        <v>20000</v>
      </c>
      <c r="U652" s="5" t="s">
        <v>9</v>
      </c>
      <c r="V652" s="11">
        <v>20000</v>
      </c>
      <c r="W652" s="5" t="s">
        <v>9</v>
      </c>
      <c r="X652" s="5" t="s">
        <v>124</v>
      </c>
      <c r="Y652" s="5" t="s">
        <v>22</v>
      </c>
      <c r="Z652" s="5" t="s">
        <v>2434</v>
      </c>
      <c r="AA652" s="5" t="s">
        <v>2394</v>
      </c>
    </row>
    <row r="653" spans="1:27" hidden="1" x14ac:dyDescent="0.2">
      <c r="A653" s="5" t="s">
        <v>0</v>
      </c>
      <c r="B653" s="5" t="s">
        <v>317</v>
      </c>
      <c r="C653" s="5">
        <v>516</v>
      </c>
      <c r="D653" s="5" t="s">
        <v>2435</v>
      </c>
      <c r="E653" s="5" t="s">
        <v>1</v>
      </c>
      <c r="F653" s="5" t="s">
        <v>10</v>
      </c>
      <c r="G653" s="5" t="s">
        <v>287</v>
      </c>
      <c r="H653" s="10">
        <v>45566</v>
      </c>
      <c r="I653" s="10">
        <v>45565</v>
      </c>
      <c r="J653" s="5" t="s">
        <v>16</v>
      </c>
      <c r="K653" s="10">
        <v>45583</v>
      </c>
      <c r="L653" s="5" t="s">
        <v>13</v>
      </c>
      <c r="M653" s="5" t="s">
        <v>2436</v>
      </c>
      <c r="N653" s="5" t="s">
        <v>6</v>
      </c>
      <c r="O653" s="5" t="s">
        <v>290</v>
      </c>
      <c r="P653" s="5" t="s">
        <v>7</v>
      </c>
      <c r="Q653" s="5" t="s">
        <v>8</v>
      </c>
      <c r="R653" s="5" t="s">
        <v>7009</v>
      </c>
      <c r="S653" s="5" t="s">
        <v>110</v>
      </c>
      <c r="T653" s="11">
        <v>20000</v>
      </c>
      <c r="U653" s="5" t="s">
        <v>9</v>
      </c>
      <c r="V653" s="11">
        <v>20000</v>
      </c>
      <c r="W653" s="5" t="s">
        <v>9</v>
      </c>
      <c r="X653" s="5" t="s">
        <v>111</v>
      </c>
      <c r="Y653" s="5" t="s">
        <v>22</v>
      </c>
      <c r="Z653" s="5" t="s">
        <v>2438</v>
      </c>
      <c r="AA653" s="5" t="s">
        <v>318</v>
      </c>
    </row>
    <row r="654" spans="1:27" hidden="1" x14ac:dyDescent="0.2">
      <c r="A654" s="5" t="s">
        <v>0</v>
      </c>
      <c r="B654" s="5" t="s">
        <v>131</v>
      </c>
      <c r="C654" s="5">
        <v>518</v>
      </c>
      <c r="D654" s="5" t="s">
        <v>2439</v>
      </c>
      <c r="E654" s="5" t="s">
        <v>1</v>
      </c>
      <c r="F654" s="5" t="s">
        <v>10</v>
      </c>
      <c r="G654" s="5" t="s">
        <v>287</v>
      </c>
      <c r="H654" s="10">
        <v>45556</v>
      </c>
      <c r="I654" s="10">
        <v>45556</v>
      </c>
      <c r="J654" s="5" t="s">
        <v>16</v>
      </c>
      <c r="K654" s="10">
        <v>45583</v>
      </c>
      <c r="L654" s="5" t="s">
        <v>13</v>
      </c>
      <c r="M654" s="5" t="s">
        <v>2440</v>
      </c>
      <c r="N654" s="5" t="s">
        <v>6</v>
      </c>
      <c r="O654" s="5" t="s">
        <v>290</v>
      </c>
      <c r="P654" s="5" t="s">
        <v>7</v>
      </c>
      <c r="Q654" s="5" t="s">
        <v>8</v>
      </c>
      <c r="R654" s="5" t="s">
        <v>7009</v>
      </c>
      <c r="S654" s="5" t="s">
        <v>153</v>
      </c>
      <c r="T654" s="11">
        <v>23813</v>
      </c>
      <c r="U654" s="5" t="s">
        <v>9</v>
      </c>
      <c r="V654" s="11">
        <v>23813</v>
      </c>
      <c r="W654" s="5" t="s">
        <v>9</v>
      </c>
      <c r="X654" s="5" t="s">
        <v>155</v>
      </c>
      <c r="Y654" s="5" t="s">
        <v>22</v>
      </c>
      <c r="Z654" s="5" t="s">
        <v>2442</v>
      </c>
      <c r="AA654" s="5" t="s">
        <v>631</v>
      </c>
    </row>
    <row r="655" spans="1:27" hidden="1" x14ac:dyDescent="0.2">
      <c r="A655" s="5" t="s">
        <v>0</v>
      </c>
      <c r="B655" s="5" t="s">
        <v>131</v>
      </c>
      <c r="C655" s="5">
        <v>518</v>
      </c>
      <c r="D655" s="5" t="s">
        <v>2443</v>
      </c>
      <c r="E655" s="5" t="s">
        <v>1</v>
      </c>
      <c r="F655" s="5" t="s">
        <v>10</v>
      </c>
      <c r="G655" s="5" t="s">
        <v>287</v>
      </c>
      <c r="H655" s="10">
        <v>45565</v>
      </c>
      <c r="I655" s="10">
        <v>45565</v>
      </c>
      <c r="J655" s="5" t="s">
        <v>16</v>
      </c>
      <c r="K655" s="10">
        <v>45581</v>
      </c>
      <c r="L655" s="5" t="s">
        <v>13</v>
      </c>
      <c r="M655" s="5" t="s">
        <v>2444</v>
      </c>
      <c r="N655" s="5" t="s">
        <v>6</v>
      </c>
      <c r="O655" s="5" t="s">
        <v>290</v>
      </c>
      <c r="P655" s="5" t="s">
        <v>7</v>
      </c>
      <c r="Q655" s="5" t="s">
        <v>8</v>
      </c>
      <c r="R655" s="5" t="s">
        <v>7009</v>
      </c>
      <c r="S655" s="5" t="s">
        <v>71</v>
      </c>
      <c r="T655" s="11">
        <v>24200</v>
      </c>
      <c r="U655" s="5" t="s">
        <v>9</v>
      </c>
      <c r="V655" s="11">
        <v>24200</v>
      </c>
      <c r="W655" s="5" t="s">
        <v>9</v>
      </c>
      <c r="X655" s="5" t="s">
        <v>72</v>
      </c>
      <c r="Y655" s="5" t="s">
        <v>22</v>
      </c>
      <c r="Z655" s="5" t="s">
        <v>2446</v>
      </c>
      <c r="AA655" s="5" t="s">
        <v>2447</v>
      </c>
    </row>
    <row r="656" spans="1:27" hidden="1" x14ac:dyDescent="0.2">
      <c r="A656" s="5" t="s">
        <v>0</v>
      </c>
      <c r="B656" s="5" t="s">
        <v>310</v>
      </c>
      <c r="C656" s="5">
        <v>518</v>
      </c>
      <c r="D656" s="5" t="s">
        <v>2443</v>
      </c>
      <c r="E656" s="5" t="s">
        <v>1</v>
      </c>
      <c r="F656" s="5" t="s">
        <v>47</v>
      </c>
      <c r="G656" s="5" t="s">
        <v>287</v>
      </c>
      <c r="H656" s="10">
        <v>45565</v>
      </c>
      <c r="I656" s="10">
        <v>45565</v>
      </c>
      <c r="J656" s="5" t="s">
        <v>16</v>
      </c>
      <c r="K656" s="10">
        <v>45581</v>
      </c>
      <c r="L656" s="5" t="s">
        <v>13</v>
      </c>
      <c r="M656" s="5" t="s">
        <v>2444</v>
      </c>
      <c r="N656" s="5" t="s">
        <v>6</v>
      </c>
      <c r="O656" s="5" t="s">
        <v>290</v>
      </c>
      <c r="P656" s="5" t="s">
        <v>7</v>
      </c>
      <c r="Q656" s="5" t="s">
        <v>8</v>
      </c>
      <c r="R656" s="5" t="s">
        <v>7009</v>
      </c>
      <c r="S656" s="5" t="s">
        <v>71</v>
      </c>
      <c r="T656" s="11">
        <v>18150</v>
      </c>
      <c r="U656" s="5" t="s">
        <v>9</v>
      </c>
      <c r="V656" s="11">
        <v>18150</v>
      </c>
      <c r="W656" s="5" t="s">
        <v>9</v>
      </c>
      <c r="X656" s="5" t="s">
        <v>72</v>
      </c>
      <c r="Y656" s="5" t="s">
        <v>22</v>
      </c>
      <c r="Z656" s="5" t="s">
        <v>2446</v>
      </c>
      <c r="AA656" s="5" t="s">
        <v>2448</v>
      </c>
    </row>
    <row r="657" spans="1:27" hidden="1" x14ac:dyDescent="0.2">
      <c r="A657" s="5" t="s">
        <v>0</v>
      </c>
      <c r="B657" s="5" t="s">
        <v>131</v>
      </c>
      <c r="C657" s="5">
        <v>518</v>
      </c>
      <c r="D657" s="5" t="s">
        <v>2449</v>
      </c>
      <c r="E657" s="5" t="s">
        <v>1</v>
      </c>
      <c r="F657" s="5" t="s">
        <v>10</v>
      </c>
      <c r="G657" s="5" t="s">
        <v>287</v>
      </c>
      <c r="H657" s="10">
        <v>45536</v>
      </c>
      <c r="I657" s="10">
        <v>45536</v>
      </c>
      <c r="J657" s="5" t="s">
        <v>16</v>
      </c>
      <c r="K657" s="10">
        <v>45583</v>
      </c>
      <c r="L657" s="5" t="s">
        <v>13</v>
      </c>
      <c r="M657" s="5" t="s">
        <v>2450</v>
      </c>
      <c r="N657" s="5" t="s">
        <v>6</v>
      </c>
      <c r="O657" s="5" t="s">
        <v>290</v>
      </c>
      <c r="P657" s="5" t="s">
        <v>7</v>
      </c>
      <c r="Q657" s="5" t="s">
        <v>8</v>
      </c>
      <c r="R657" s="5" t="s">
        <v>7009</v>
      </c>
      <c r="S657" s="5" t="s">
        <v>180</v>
      </c>
      <c r="T657" s="11">
        <v>2800</v>
      </c>
      <c r="U657" s="5" t="s">
        <v>9</v>
      </c>
      <c r="V657" s="11">
        <v>2800</v>
      </c>
      <c r="W657" s="5" t="s">
        <v>9</v>
      </c>
      <c r="X657" s="5" t="s">
        <v>182</v>
      </c>
      <c r="Y657" s="5" t="s">
        <v>22</v>
      </c>
      <c r="Z657" s="5" t="s">
        <v>2451</v>
      </c>
      <c r="AA657" s="5" t="s">
        <v>303</v>
      </c>
    </row>
    <row r="658" spans="1:27" hidden="1" x14ac:dyDescent="0.2">
      <c r="A658" s="5" t="s">
        <v>0</v>
      </c>
      <c r="B658" s="5" t="s">
        <v>131</v>
      </c>
      <c r="C658" s="5">
        <v>518</v>
      </c>
      <c r="D658" s="5" t="s">
        <v>2452</v>
      </c>
      <c r="E658" s="5" t="s">
        <v>1</v>
      </c>
      <c r="F658" s="5" t="s">
        <v>10</v>
      </c>
      <c r="G658" s="5" t="s">
        <v>287</v>
      </c>
      <c r="H658" s="10">
        <v>45556</v>
      </c>
      <c r="I658" s="10">
        <v>45556</v>
      </c>
      <c r="J658" s="5" t="s">
        <v>16</v>
      </c>
      <c r="K658" s="10">
        <v>45583</v>
      </c>
      <c r="L658" s="5" t="s">
        <v>13</v>
      </c>
      <c r="M658" s="5" t="s">
        <v>2453</v>
      </c>
      <c r="N658" s="5" t="s">
        <v>6</v>
      </c>
      <c r="O658" s="5" t="s">
        <v>290</v>
      </c>
      <c r="P658" s="5" t="s">
        <v>7</v>
      </c>
      <c r="Q658" s="5" t="s">
        <v>8</v>
      </c>
      <c r="R658" s="5" t="s">
        <v>7009</v>
      </c>
      <c r="S658" s="5" t="s">
        <v>153</v>
      </c>
      <c r="T658" s="11">
        <v>30347</v>
      </c>
      <c r="U658" s="5" t="s">
        <v>9</v>
      </c>
      <c r="V658" s="11">
        <v>30347</v>
      </c>
      <c r="W658" s="5" t="s">
        <v>9</v>
      </c>
      <c r="X658" s="5" t="s">
        <v>155</v>
      </c>
      <c r="Y658" s="5" t="s">
        <v>22</v>
      </c>
      <c r="Z658" s="5" t="s">
        <v>2455</v>
      </c>
      <c r="AA658" s="5" t="s">
        <v>614</v>
      </c>
    </row>
    <row r="659" spans="1:27" hidden="1" x14ac:dyDescent="0.2">
      <c r="A659" s="5" t="s">
        <v>0</v>
      </c>
      <c r="B659" s="5" t="s">
        <v>317</v>
      </c>
      <c r="C659" s="5">
        <v>516</v>
      </c>
      <c r="D659" s="5" t="s">
        <v>2456</v>
      </c>
      <c r="E659" s="5" t="s">
        <v>1</v>
      </c>
      <c r="F659" s="5" t="s">
        <v>10</v>
      </c>
      <c r="G659" s="5" t="s">
        <v>287</v>
      </c>
      <c r="H659" s="10">
        <v>45565</v>
      </c>
      <c r="I659" s="10">
        <v>45565</v>
      </c>
      <c r="J659" s="5" t="s">
        <v>16</v>
      </c>
      <c r="K659" s="10">
        <v>45580</v>
      </c>
      <c r="L659" s="5" t="s">
        <v>13</v>
      </c>
      <c r="M659" s="5" t="s">
        <v>2219</v>
      </c>
      <c r="N659" s="5" t="s">
        <v>6</v>
      </c>
      <c r="O659" s="5" t="s">
        <v>290</v>
      </c>
      <c r="P659" s="5" t="s">
        <v>7</v>
      </c>
      <c r="Q659" s="5" t="s">
        <v>8</v>
      </c>
      <c r="R659" s="5" t="s">
        <v>7009</v>
      </c>
      <c r="S659" s="5" t="s">
        <v>71</v>
      </c>
      <c r="T659" s="11">
        <v>120000</v>
      </c>
      <c r="U659" s="5" t="s">
        <v>9</v>
      </c>
      <c r="V659" s="11">
        <v>120000</v>
      </c>
      <c r="W659" s="5" t="s">
        <v>9</v>
      </c>
      <c r="X659" s="5" t="s">
        <v>72</v>
      </c>
      <c r="Y659" s="5" t="s">
        <v>22</v>
      </c>
      <c r="Z659" s="5" t="s">
        <v>2458</v>
      </c>
      <c r="AA659" s="5" t="s">
        <v>318</v>
      </c>
    </row>
    <row r="660" spans="1:27" hidden="1" x14ac:dyDescent="0.2">
      <c r="A660" s="5" t="s">
        <v>0</v>
      </c>
      <c r="B660" s="5" t="s">
        <v>131</v>
      </c>
      <c r="C660" s="5">
        <v>518</v>
      </c>
      <c r="D660" s="5" t="s">
        <v>2459</v>
      </c>
      <c r="E660" s="5" t="s">
        <v>1</v>
      </c>
      <c r="F660" s="5" t="s">
        <v>10</v>
      </c>
      <c r="G660" s="5" t="s">
        <v>287</v>
      </c>
      <c r="H660" s="10">
        <v>45565</v>
      </c>
      <c r="I660" s="10">
        <v>45561</v>
      </c>
      <c r="J660" s="5" t="s">
        <v>16</v>
      </c>
      <c r="K660" s="10">
        <v>45580</v>
      </c>
      <c r="L660" s="5" t="s">
        <v>13</v>
      </c>
      <c r="M660" s="5" t="s">
        <v>2460</v>
      </c>
      <c r="N660" s="5" t="s">
        <v>6</v>
      </c>
      <c r="O660" s="5" t="s">
        <v>290</v>
      </c>
      <c r="P660" s="5" t="s">
        <v>7</v>
      </c>
      <c r="Q660" s="5" t="s">
        <v>8</v>
      </c>
      <c r="R660" s="5" t="s">
        <v>7009</v>
      </c>
      <c r="S660" s="5" t="s">
        <v>123</v>
      </c>
      <c r="T660" s="11">
        <v>360</v>
      </c>
      <c r="U660" s="5" t="s">
        <v>9</v>
      </c>
      <c r="V660" s="11">
        <v>360</v>
      </c>
      <c r="W660" s="5" t="s">
        <v>9</v>
      </c>
      <c r="X660" s="5" t="s">
        <v>124</v>
      </c>
      <c r="Y660" s="5" t="s">
        <v>22</v>
      </c>
      <c r="Z660" s="5" t="s">
        <v>2462</v>
      </c>
      <c r="AA660" s="5" t="s">
        <v>631</v>
      </c>
    </row>
    <row r="661" spans="1:27" hidden="1" x14ac:dyDescent="0.2">
      <c r="A661" s="5" t="s">
        <v>0</v>
      </c>
      <c r="B661" s="5" t="s">
        <v>367</v>
      </c>
      <c r="C661" s="5">
        <v>518</v>
      </c>
      <c r="D661" s="5" t="s">
        <v>2463</v>
      </c>
      <c r="E661" s="5" t="s">
        <v>1</v>
      </c>
      <c r="F661" s="5" t="s">
        <v>10</v>
      </c>
      <c r="G661" s="5" t="s">
        <v>287</v>
      </c>
      <c r="H661" s="10">
        <v>45568</v>
      </c>
      <c r="I661" s="10">
        <v>45555</v>
      </c>
      <c r="J661" s="5" t="s">
        <v>16</v>
      </c>
      <c r="K661" s="10">
        <v>45583</v>
      </c>
      <c r="L661" s="5" t="s">
        <v>5</v>
      </c>
      <c r="M661" s="5" t="s">
        <v>2464</v>
      </c>
      <c r="N661" s="5" t="s">
        <v>6</v>
      </c>
      <c r="O661" s="5" t="s">
        <v>290</v>
      </c>
      <c r="P661" s="5" t="s">
        <v>7</v>
      </c>
      <c r="Q661" s="5" t="s">
        <v>8</v>
      </c>
      <c r="R661" s="5" t="s">
        <v>7009</v>
      </c>
      <c r="S661" s="5" t="s">
        <v>25</v>
      </c>
      <c r="T661" s="11">
        <v>2420000</v>
      </c>
      <c r="U661" s="5" t="s">
        <v>9</v>
      </c>
      <c r="V661" s="11">
        <v>2420000</v>
      </c>
      <c r="W661" s="5" t="s">
        <v>9</v>
      </c>
      <c r="X661" s="5" t="s">
        <v>30</v>
      </c>
      <c r="Y661" s="5" t="s">
        <v>22</v>
      </c>
      <c r="Z661" s="5" t="s">
        <v>2466</v>
      </c>
      <c r="AA661" s="5" t="s">
        <v>1224</v>
      </c>
    </row>
    <row r="662" spans="1:27" hidden="1" x14ac:dyDescent="0.2">
      <c r="A662" s="5" t="s">
        <v>0</v>
      </c>
      <c r="B662" s="5" t="s">
        <v>310</v>
      </c>
      <c r="C662" s="5">
        <v>518</v>
      </c>
      <c r="D662" s="5" t="s">
        <v>2467</v>
      </c>
      <c r="E662" s="5" t="s">
        <v>1</v>
      </c>
      <c r="F662" s="5" t="s">
        <v>10</v>
      </c>
      <c r="G662" s="5" t="s">
        <v>287</v>
      </c>
      <c r="H662" s="10">
        <v>45475</v>
      </c>
      <c r="I662" s="10">
        <v>45536</v>
      </c>
      <c r="J662" s="5" t="s">
        <v>16</v>
      </c>
      <c r="K662" s="10">
        <v>45579</v>
      </c>
      <c r="L662" s="5" t="s">
        <v>5</v>
      </c>
      <c r="M662" s="5" t="s">
        <v>2468</v>
      </c>
      <c r="N662" s="5" t="s">
        <v>6</v>
      </c>
      <c r="O662" s="5" t="s">
        <v>290</v>
      </c>
      <c r="P662" s="5" t="s">
        <v>7</v>
      </c>
      <c r="Q662" s="5" t="s">
        <v>8</v>
      </c>
      <c r="R662" s="5" t="s">
        <v>7009</v>
      </c>
      <c r="S662" s="5" t="s">
        <v>19</v>
      </c>
      <c r="T662" s="11">
        <v>8000</v>
      </c>
      <c r="U662" s="5" t="s">
        <v>9</v>
      </c>
      <c r="V662" s="11">
        <v>8000</v>
      </c>
      <c r="W662" s="5" t="s">
        <v>9</v>
      </c>
      <c r="X662" s="5" t="s">
        <v>21</v>
      </c>
      <c r="Y662" s="5" t="s">
        <v>22</v>
      </c>
      <c r="Z662" s="5" t="s">
        <v>2470</v>
      </c>
      <c r="AA662" s="5" t="s">
        <v>353</v>
      </c>
    </row>
    <row r="663" spans="1:27" hidden="1" x14ac:dyDescent="0.2">
      <c r="A663" s="5" t="s">
        <v>0</v>
      </c>
      <c r="B663" s="5" t="s">
        <v>96</v>
      </c>
      <c r="C663" s="5">
        <v>501</v>
      </c>
      <c r="D663" s="5" t="s">
        <v>2471</v>
      </c>
      <c r="E663" s="5" t="s">
        <v>1</v>
      </c>
      <c r="F663" s="5" t="s">
        <v>10</v>
      </c>
      <c r="G663" s="5" t="s">
        <v>287</v>
      </c>
      <c r="H663" s="10">
        <v>45543</v>
      </c>
      <c r="I663" s="10">
        <v>45536</v>
      </c>
      <c r="J663" s="5" t="s">
        <v>16</v>
      </c>
      <c r="K663" s="10">
        <v>45583</v>
      </c>
      <c r="L663" s="5" t="s">
        <v>5</v>
      </c>
      <c r="M663" s="5" t="s">
        <v>2472</v>
      </c>
      <c r="N663" s="5" t="s">
        <v>6</v>
      </c>
      <c r="O663" s="5" t="s">
        <v>290</v>
      </c>
      <c r="P663" s="5" t="s">
        <v>7</v>
      </c>
      <c r="Q663" s="5" t="s">
        <v>8</v>
      </c>
      <c r="R663" s="5" t="s">
        <v>7009</v>
      </c>
      <c r="S663" s="5" t="s">
        <v>25</v>
      </c>
      <c r="T663" s="11">
        <v>839552.65</v>
      </c>
      <c r="U663" s="5" t="s">
        <v>9</v>
      </c>
      <c r="V663" s="11">
        <v>839552.65</v>
      </c>
      <c r="W663" s="5" t="s">
        <v>9</v>
      </c>
      <c r="X663" s="5" t="s">
        <v>30</v>
      </c>
      <c r="Y663" s="5" t="s">
        <v>22</v>
      </c>
      <c r="Z663" s="5" t="s">
        <v>2474</v>
      </c>
      <c r="AA663" s="5" t="s">
        <v>2475</v>
      </c>
    </row>
    <row r="664" spans="1:27" hidden="1" x14ac:dyDescent="0.2">
      <c r="A664" s="5" t="s">
        <v>0</v>
      </c>
      <c r="B664" s="5" t="s">
        <v>96</v>
      </c>
      <c r="C664" s="5">
        <v>501</v>
      </c>
      <c r="D664" s="5" t="s">
        <v>2476</v>
      </c>
      <c r="E664" s="5" t="s">
        <v>1</v>
      </c>
      <c r="F664" s="5" t="s">
        <v>10</v>
      </c>
      <c r="G664" s="5" t="s">
        <v>287</v>
      </c>
      <c r="H664" s="10">
        <v>45543</v>
      </c>
      <c r="I664" s="10">
        <v>45536</v>
      </c>
      <c r="J664" s="5" t="s">
        <v>16</v>
      </c>
      <c r="K664" s="10">
        <v>45583</v>
      </c>
      <c r="L664" s="5" t="s">
        <v>5</v>
      </c>
      <c r="M664" s="5" t="s">
        <v>2477</v>
      </c>
      <c r="N664" s="5" t="s">
        <v>6</v>
      </c>
      <c r="O664" s="5" t="s">
        <v>290</v>
      </c>
      <c r="P664" s="5" t="s">
        <v>7</v>
      </c>
      <c r="Q664" s="5" t="s">
        <v>8</v>
      </c>
      <c r="R664" s="5" t="s">
        <v>7009</v>
      </c>
      <c r="S664" s="5" t="s">
        <v>25</v>
      </c>
      <c r="T664" s="11">
        <v>566176.5</v>
      </c>
      <c r="U664" s="5" t="s">
        <v>9</v>
      </c>
      <c r="V664" s="11">
        <v>566176.5</v>
      </c>
      <c r="W664" s="5" t="s">
        <v>9</v>
      </c>
      <c r="X664" s="5" t="s">
        <v>30</v>
      </c>
      <c r="Y664" s="5" t="s">
        <v>22</v>
      </c>
      <c r="Z664" s="5" t="s">
        <v>2479</v>
      </c>
      <c r="AA664" s="5" t="s">
        <v>2475</v>
      </c>
    </row>
    <row r="665" spans="1:27" hidden="1" x14ac:dyDescent="0.2">
      <c r="A665" s="5" t="s">
        <v>0</v>
      </c>
      <c r="B665" s="5" t="s">
        <v>96</v>
      </c>
      <c r="C665" s="5">
        <v>501</v>
      </c>
      <c r="D665" s="5" t="s">
        <v>2480</v>
      </c>
      <c r="E665" s="5" t="s">
        <v>1</v>
      </c>
      <c r="F665" s="5" t="s">
        <v>10</v>
      </c>
      <c r="G665" s="5" t="s">
        <v>287</v>
      </c>
      <c r="H665" s="10">
        <v>45543</v>
      </c>
      <c r="I665" s="10">
        <v>45536</v>
      </c>
      <c r="J665" s="5" t="s">
        <v>16</v>
      </c>
      <c r="K665" s="10">
        <v>45583</v>
      </c>
      <c r="L665" s="5" t="s">
        <v>5</v>
      </c>
      <c r="M665" s="5" t="s">
        <v>2481</v>
      </c>
      <c r="N665" s="5" t="s">
        <v>6</v>
      </c>
      <c r="O665" s="5" t="s">
        <v>290</v>
      </c>
      <c r="P665" s="5" t="s">
        <v>7</v>
      </c>
      <c r="Q665" s="5" t="s">
        <v>8</v>
      </c>
      <c r="R665" s="5" t="s">
        <v>7009</v>
      </c>
      <c r="S665" s="5" t="s">
        <v>25</v>
      </c>
      <c r="T665" s="11">
        <v>60758</v>
      </c>
      <c r="U665" s="5" t="s">
        <v>9</v>
      </c>
      <c r="V665" s="11">
        <v>60758</v>
      </c>
      <c r="W665" s="5" t="s">
        <v>9</v>
      </c>
      <c r="X665" s="5" t="s">
        <v>30</v>
      </c>
      <c r="Y665" s="5" t="s">
        <v>22</v>
      </c>
      <c r="Z665" s="5" t="s">
        <v>2483</v>
      </c>
      <c r="AA665" s="5" t="s">
        <v>2475</v>
      </c>
    </row>
    <row r="666" spans="1:27" hidden="1" x14ac:dyDescent="0.2">
      <c r="A666" s="5" t="s">
        <v>0</v>
      </c>
      <c r="B666" s="5" t="s">
        <v>96</v>
      </c>
      <c r="C666" s="5">
        <v>501</v>
      </c>
      <c r="D666" s="5" t="s">
        <v>2484</v>
      </c>
      <c r="E666" s="5" t="s">
        <v>1</v>
      </c>
      <c r="F666" s="5" t="s">
        <v>10</v>
      </c>
      <c r="G666" s="5" t="s">
        <v>287</v>
      </c>
      <c r="H666" s="10">
        <v>45543</v>
      </c>
      <c r="I666" s="10">
        <v>45536</v>
      </c>
      <c r="J666" s="5" t="s">
        <v>16</v>
      </c>
      <c r="K666" s="10">
        <v>45583</v>
      </c>
      <c r="L666" s="5" t="s">
        <v>5</v>
      </c>
      <c r="M666" s="5" t="s">
        <v>2485</v>
      </c>
      <c r="N666" s="5" t="s">
        <v>6</v>
      </c>
      <c r="O666" s="5" t="s">
        <v>290</v>
      </c>
      <c r="P666" s="5" t="s">
        <v>7</v>
      </c>
      <c r="Q666" s="5" t="s">
        <v>8</v>
      </c>
      <c r="R666" s="5" t="s">
        <v>7009</v>
      </c>
      <c r="S666" s="5" t="s">
        <v>25</v>
      </c>
      <c r="T666" s="11">
        <v>651953.4</v>
      </c>
      <c r="U666" s="5" t="s">
        <v>9</v>
      </c>
      <c r="V666" s="11">
        <v>651953.4</v>
      </c>
      <c r="W666" s="5" t="s">
        <v>9</v>
      </c>
      <c r="X666" s="5" t="s">
        <v>30</v>
      </c>
      <c r="Y666" s="5" t="s">
        <v>22</v>
      </c>
      <c r="Z666" s="5" t="s">
        <v>2487</v>
      </c>
      <c r="AA666" s="5" t="s">
        <v>2488</v>
      </c>
    </row>
    <row r="667" spans="1:27" hidden="1" x14ac:dyDescent="0.2">
      <c r="A667" s="5" t="s">
        <v>0</v>
      </c>
      <c r="B667" s="5" t="s">
        <v>131</v>
      </c>
      <c r="C667" s="5">
        <v>518</v>
      </c>
      <c r="D667" s="5" t="s">
        <v>2489</v>
      </c>
      <c r="E667" s="5" t="s">
        <v>1</v>
      </c>
      <c r="F667" s="5" t="s">
        <v>10</v>
      </c>
      <c r="G667" s="5" t="s">
        <v>287</v>
      </c>
      <c r="H667" s="10">
        <v>45566</v>
      </c>
      <c r="I667" s="10">
        <v>45565</v>
      </c>
      <c r="J667" s="5" t="s">
        <v>16</v>
      </c>
      <c r="K667" s="10">
        <v>45583</v>
      </c>
      <c r="L667" s="5" t="s">
        <v>13</v>
      </c>
      <c r="M667" s="5" t="s">
        <v>2490</v>
      </c>
      <c r="N667" s="5" t="s">
        <v>6</v>
      </c>
      <c r="O667" s="5" t="s">
        <v>290</v>
      </c>
      <c r="P667" s="5" t="s">
        <v>7</v>
      </c>
      <c r="Q667" s="5" t="s">
        <v>8</v>
      </c>
      <c r="R667" s="5" t="s">
        <v>7009</v>
      </c>
      <c r="S667" s="5" t="s">
        <v>19</v>
      </c>
      <c r="T667" s="11">
        <v>41382</v>
      </c>
      <c r="U667" s="5" t="s">
        <v>9</v>
      </c>
      <c r="V667" s="11">
        <v>41382</v>
      </c>
      <c r="W667" s="5" t="s">
        <v>9</v>
      </c>
      <c r="X667" s="5" t="s">
        <v>21</v>
      </c>
      <c r="Y667" s="5" t="s">
        <v>22</v>
      </c>
      <c r="Z667" s="5" t="s">
        <v>2492</v>
      </c>
      <c r="AA667" s="5" t="s">
        <v>1935</v>
      </c>
    </row>
    <row r="668" spans="1:27" hidden="1" x14ac:dyDescent="0.2">
      <c r="A668" s="5" t="s">
        <v>0</v>
      </c>
      <c r="B668" s="5" t="s">
        <v>975</v>
      </c>
      <c r="C668" s="5">
        <v>518</v>
      </c>
      <c r="D668" s="5" t="s">
        <v>2493</v>
      </c>
      <c r="E668" s="5" t="s">
        <v>1</v>
      </c>
      <c r="F668" s="5" t="s">
        <v>10</v>
      </c>
      <c r="G668" s="5" t="s">
        <v>287</v>
      </c>
      <c r="H668" s="10">
        <v>45565</v>
      </c>
      <c r="I668" s="10">
        <v>45565</v>
      </c>
      <c r="J668" s="5" t="s">
        <v>16</v>
      </c>
      <c r="K668" s="10">
        <v>45581</v>
      </c>
      <c r="L668" s="5" t="s">
        <v>13</v>
      </c>
      <c r="M668" s="5" t="s">
        <v>744</v>
      </c>
      <c r="N668" s="5" t="s">
        <v>6</v>
      </c>
      <c r="O668" s="5" t="s">
        <v>290</v>
      </c>
      <c r="P668" s="5" t="s">
        <v>7</v>
      </c>
      <c r="Q668" s="5" t="s">
        <v>8</v>
      </c>
      <c r="R668" s="5" t="s">
        <v>7009</v>
      </c>
      <c r="S668" s="5" t="s">
        <v>25</v>
      </c>
      <c r="T668" s="11">
        <v>17000</v>
      </c>
      <c r="U668" s="5" t="s">
        <v>9</v>
      </c>
      <c r="V668" s="11">
        <v>17000</v>
      </c>
      <c r="W668" s="5" t="s">
        <v>9</v>
      </c>
      <c r="X668" s="5" t="s">
        <v>30</v>
      </c>
      <c r="Y668" s="5" t="s">
        <v>22</v>
      </c>
      <c r="Z668" s="5" t="s">
        <v>2495</v>
      </c>
      <c r="AA668" s="5" t="s">
        <v>2496</v>
      </c>
    </row>
    <row r="669" spans="1:27" hidden="1" x14ac:dyDescent="0.2">
      <c r="A669" s="5" t="s">
        <v>0</v>
      </c>
      <c r="B669" s="5" t="s">
        <v>975</v>
      </c>
      <c r="C669" s="5">
        <v>518</v>
      </c>
      <c r="D669" s="5" t="s">
        <v>2497</v>
      </c>
      <c r="E669" s="5" t="s">
        <v>1</v>
      </c>
      <c r="F669" s="5" t="s">
        <v>10</v>
      </c>
      <c r="G669" s="5" t="s">
        <v>287</v>
      </c>
      <c r="H669" s="10">
        <v>45535</v>
      </c>
      <c r="I669" s="10">
        <v>45536</v>
      </c>
      <c r="J669" s="5" t="s">
        <v>16</v>
      </c>
      <c r="K669" s="10">
        <v>45583</v>
      </c>
      <c r="L669" s="5" t="s">
        <v>13</v>
      </c>
      <c r="M669" s="5" t="s">
        <v>2498</v>
      </c>
      <c r="N669" s="5" t="s">
        <v>6</v>
      </c>
      <c r="O669" s="5" t="s">
        <v>290</v>
      </c>
      <c r="P669" s="5" t="s">
        <v>7</v>
      </c>
      <c r="Q669" s="5" t="s">
        <v>8</v>
      </c>
      <c r="R669" s="5" t="s">
        <v>7009</v>
      </c>
      <c r="S669" s="5" t="s">
        <v>25</v>
      </c>
      <c r="T669" s="11">
        <v>45000</v>
      </c>
      <c r="U669" s="5" t="s">
        <v>9</v>
      </c>
      <c r="V669" s="11">
        <v>45000</v>
      </c>
      <c r="W669" s="5" t="s">
        <v>9</v>
      </c>
      <c r="X669" s="5" t="s">
        <v>30</v>
      </c>
      <c r="Y669" s="5" t="s">
        <v>22</v>
      </c>
      <c r="Z669" s="5" t="s">
        <v>2499</v>
      </c>
      <c r="AA669" s="5" t="s">
        <v>362</v>
      </c>
    </row>
    <row r="670" spans="1:27" hidden="1" x14ac:dyDescent="0.2">
      <c r="A670" s="5" t="s">
        <v>0</v>
      </c>
      <c r="B670" s="5" t="s">
        <v>310</v>
      </c>
      <c r="C670" s="5">
        <v>518</v>
      </c>
      <c r="D670" s="5" t="s">
        <v>2500</v>
      </c>
      <c r="E670" s="5" t="s">
        <v>1</v>
      </c>
      <c r="F670" s="5" t="s">
        <v>10</v>
      </c>
      <c r="G670" s="5" t="s">
        <v>287</v>
      </c>
      <c r="H670" s="10">
        <v>45565</v>
      </c>
      <c r="I670" s="10">
        <v>45565</v>
      </c>
      <c r="J670" s="5" t="s">
        <v>16</v>
      </c>
      <c r="K670" s="10">
        <v>45580</v>
      </c>
      <c r="L670" s="5" t="s">
        <v>13</v>
      </c>
      <c r="M670" s="5" t="s">
        <v>2501</v>
      </c>
      <c r="N670" s="5" t="s">
        <v>6</v>
      </c>
      <c r="O670" s="5" t="s">
        <v>290</v>
      </c>
      <c r="P670" s="5" t="s">
        <v>7</v>
      </c>
      <c r="Q670" s="5" t="s">
        <v>8</v>
      </c>
      <c r="R670" s="5" t="s">
        <v>7009</v>
      </c>
      <c r="S670" s="5" t="s">
        <v>19</v>
      </c>
      <c r="T670" s="11">
        <v>72600</v>
      </c>
      <c r="U670" s="5" t="s">
        <v>9</v>
      </c>
      <c r="V670" s="11">
        <v>72600</v>
      </c>
      <c r="W670" s="5" t="s">
        <v>9</v>
      </c>
      <c r="X670" s="5" t="s">
        <v>21</v>
      </c>
      <c r="Y670" s="5" t="s">
        <v>22</v>
      </c>
      <c r="Z670" s="5" t="s">
        <v>2503</v>
      </c>
      <c r="AA670" s="5" t="s">
        <v>353</v>
      </c>
    </row>
    <row r="671" spans="1:27" hidden="1" x14ac:dyDescent="0.2">
      <c r="A671" s="5" t="s">
        <v>0</v>
      </c>
      <c r="B671" s="5" t="s">
        <v>131</v>
      </c>
      <c r="C671" s="5">
        <v>518</v>
      </c>
      <c r="D671" s="5" t="s">
        <v>2504</v>
      </c>
      <c r="E671" s="5" t="s">
        <v>1</v>
      </c>
      <c r="F671" s="5" t="s">
        <v>10</v>
      </c>
      <c r="G671" s="5" t="s">
        <v>287</v>
      </c>
      <c r="H671" s="10">
        <v>45565</v>
      </c>
      <c r="I671" s="10">
        <v>45565</v>
      </c>
      <c r="J671" s="5" t="s">
        <v>16</v>
      </c>
      <c r="K671" s="10">
        <v>45581</v>
      </c>
      <c r="L671" s="5" t="s">
        <v>13</v>
      </c>
      <c r="M671" s="5" t="s">
        <v>2505</v>
      </c>
      <c r="N671" s="5" t="s">
        <v>6</v>
      </c>
      <c r="O671" s="5" t="s">
        <v>290</v>
      </c>
      <c r="P671" s="5" t="s">
        <v>7</v>
      </c>
      <c r="Q671" s="5" t="s">
        <v>8</v>
      </c>
      <c r="R671" s="5" t="s">
        <v>7009</v>
      </c>
      <c r="S671" s="5" t="s">
        <v>19</v>
      </c>
      <c r="T671" s="11">
        <v>5203</v>
      </c>
      <c r="U671" s="5" t="s">
        <v>9</v>
      </c>
      <c r="V671" s="11">
        <v>5203</v>
      </c>
      <c r="W671" s="5" t="s">
        <v>9</v>
      </c>
      <c r="X671" s="5" t="s">
        <v>21</v>
      </c>
      <c r="Y671" s="5" t="s">
        <v>22</v>
      </c>
      <c r="Z671" s="5" t="s">
        <v>2507</v>
      </c>
      <c r="AA671" s="5" t="s">
        <v>1104</v>
      </c>
    </row>
    <row r="672" spans="1:27" x14ac:dyDescent="0.2">
      <c r="A672" s="5" t="s">
        <v>0</v>
      </c>
      <c r="B672" s="5" t="s">
        <v>80</v>
      </c>
      <c r="C672" s="5">
        <v>501</v>
      </c>
      <c r="D672" s="5" t="s">
        <v>2508</v>
      </c>
      <c r="E672" s="5" t="s">
        <v>1</v>
      </c>
      <c r="F672" s="5" t="s">
        <v>10</v>
      </c>
      <c r="G672" s="5" t="s">
        <v>287</v>
      </c>
      <c r="H672" s="10">
        <v>45543</v>
      </c>
      <c r="I672" s="10">
        <v>45543</v>
      </c>
      <c r="J672" s="5" t="s">
        <v>16</v>
      </c>
      <c r="K672" s="10">
        <v>45580</v>
      </c>
      <c r="L672" s="5" t="s">
        <v>13</v>
      </c>
      <c r="M672" s="5" t="s">
        <v>2509</v>
      </c>
      <c r="N672" s="5" t="s">
        <v>6</v>
      </c>
      <c r="O672" s="5" t="s">
        <v>290</v>
      </c>
      <c r="P672" s="5" t="s">
        <v>7</v>
      </c>
      <c r="Q672" s="5" t="s">
        <v>8</v>
      </c>
      <c r="R672" s="5" t="s">
        <v>7009</v>
      </c>
      <c r="S672" s="5" t="s">
        <v>19</v>
      </c>
      <c r="T672" s="11">
        <v>2091</v>
      </c>
      <c r="U672" s="5" t="s">
        <v>9</v>
      </c>
      <c r="V672" s="11">
        <v>2091</v>
      </c>
      <c r="W672" s="5" t="s">
        <v>9</v>
      </c>
      <c r="X672" s="5" t="s">
        <v>21</v>
      </c>
      <c r="Y672" s="5" t="s">
        <v>22</v>
      </c>
      <c r="Z672" s="5" t="s">
        <v>2511</v>
      </c>
      <c r="AA672" s="5" t="s">
        <v>672</v>
      </c>
    </row>
    <row r="673" spans="1:27" hidden="1" x14ac:dyDescent="0.2">
      <c r="A673" s="5" t="s">
        <v>0</v>
      </c>
      <c r="B673" s="5" t="s">
        <v>131</v>
      </c>
      <c r="C673" s="5">
        <v>518</v>
      </c>
      <c r="D673" s="5" t="s">
        <v>2512</v>
      </c>
      <c r="E673" s="5" t="s">
        <v>1</v>
      </c>
      <c r="F673" s="5" t="s">
        <v>10</v>
      </c>
      <c r="G673" s="5" t="s">
        <v>287</v>
      </c>
      <c r="H673" s="10">
        <v>45565</v>
      </c>
      <c r="I673" s="10">
        <v>45565</v>
      </c>
      <c r="J673" s="5" t="s">
        <v>16</v>
      </c>
      <c r="K673" s="10">
        <v>45583</v>
      </c>
      <c r="L673" s="5" t="s">
        <v>13</v>
      </c>
      <c r="M673" s="5" t="s">
        <v>2513</v>
      </c>
      <c r="N673" s="5" t="s">
        <v>6</v>
      </c>
      <c r="O673" s="5" t="s">
        <v>290</v>
      </c>
      <c r="P673" s="5" t="s">
        <v>7</v>
      </c>
      <c r="Q673" s="5" t="s">
        <v>8</v>
      </c>
      <c r="R673" s="5" t="s">
        <v>7009</v>
      </c>
      <c r="S673" s="5" t="s">
        <v>167</v>
      </c>
      <c r="T673" s="11">
        <v>19360</v>
      </c>
      <c r="U673" s="5" t="s">
        <v>9</v>
      </c>
      <c r="V673" s="11">
        <v>19360</v>
      </c>
      <c r="W673" s="5" t="s">
        <v>9</v>
      </c>
      <c r="X673" s="5" t="s">
        <v>168</v>
      </c>
      <c r="Y673" s="5" t="s">
        <v>22</v>
      </c>
      <c r="Z673" s="5" t="s">
        <v>2515</v>
      </c>
      <c r="AA673" s="5" t="s">
        <v>2516</v>
      </c>
    </row>
    <row r="674" spans="1:27" hidden="1" x14ac:dyDescent="0.2">
      <c r="A674" s="5" t="s">
        <v>0</v>
      </c>
      <c r="B674" s="5" t="s">
        <v>131</v>
      </c>
      <c r="C674" s="5">
        <v>518</v>
      </c>
      <c r="D674" s="5" t="s">
        <v>2517</v>
      </c>
      <c r="E674" s="5" t="s">
        <v>1</v>
      </c>
      <c r="F674" s="5" t="s">
        <v>10</v>
      </c>
      <c r="G674" s="5" t="s">
        <v>287</v>
      </c>
      <c r="H674" s="10">
        <v>45506</v>
      </c>
      <c r="I674" s="10">
        <v>45536</v>
      </c>
      <c r="J674" s="5" t="s">
        <v>16</v>
      </c>
      <c r="K674" s="10">
        <v>45583</v>
      </c>
      <c r="L674" s="5" t="s">
        <v>13</v>
      </c>
      <c r="M674" s="5" t="s">
        <v>487</v>
      </c>
      <c r="N674" s="5" t="s">
        <v>6</v>
      </c>
      <c r="O674" s="5" t="s">
        <v>290</v>
      </c>
      <c r="P674" s="5" t="s">
        <v>7</v>
      </c>
      <c r="Q674" s="5" t="s">
        <v>8</v>
      </c>
      <c r="R674" s="5" t="s">
        <v>7009</v>
      </c>
      <c r="S674" s="5" t="s">
        <v>19</v>
      </c>
      <c r="T674" s="11">
        <v>40232.5</v>
      </c>
      <c r="U674" s="5" t="s">
        <v>9</v>
      </c>
      <c r="V674" s="11">
        <v>40232.5</v>
      </c>
      <c r="W674" s="5" t="s">
        <v>9</v>
      </c>
      <c r="X674" s="5" t="s">
        <v>21</v>
      </c>
      <c r="Y674" s="5" t="s">
        <v>22</v>
      </c>
      <c r="Z674" s="5" t="s">
        <v>2519</v>
      </c>
      <c r="AA674" s="5" t="s">
        <v>1520</v>
      </c>
    </row>
    <row r="675" spans="1:27" hidden="1" x14ac:dyDescent="0.2">
      <c r="A675" s="5" t="s">
        <v>0</v>
      </c>
      <c r="B675" s="5" t="s">
        <v>131</v>
      </c>
      <c r="C675" s="5">
        <v>518</v>
      </c>
      <c r="D675" s="5" t="s">
        <v>2520</v>
      </c>
      <c r="E675" s="5" t="s">
        <v>1</v>
      </c>
      <c r="F675" s="5" t="s">
        <v>10</v>
      </c>
      <c r="G675" s="5" t="s">
        <v>287</v>
      </c>
      <c r="H675" s="10">
        <v>45566</v>
      </c>
      <c r="I675" s="10">
        <v>45557</v>
      </c>
      <c r="J675" s="5" t="s">
        <v>16</v>
      </c>
      <c r="K675" s="10">
        <v>45583</v>
      </c>
      <c r="L675" s="5" t="s">
        <v>13</v>
      </c>
      <c r="M675" s="5" t="s">
        <v>2521</v>
      </c>
      <c r="N675" s="5" t="s">
        <v>6</v>
      </c>
      <c r="O675" s="5" t="s">
        <v>290</v>
      </c>
      <c r="P675" s="5" t="s">
        <v>7</v>
      </c>
      <c r="Q675" s="5" t="s">
        <v>8</v>
      </c>
      <c r="R675" s="5" t="s">
        <v>7009</v>
      </c>
      <c r="S675" s="5" t="s">
        <v>42</v>
      </c>
      <c r="T675" s="11">
        <v>7495.95</v>
      </c>
      <c r="U675" s="5" t="s">
        <v>9</v>
      </c>
      <c r="V675" s="11">
        <v>7495.95</v>
      </c>
      <c r="W675" s="5" t="s">
        <v>9</v>
      </c>
      <c r="X675" s="5" t="s">
        <v>44</v>
      </c>
      <c r="Y675" s="5" t="s">
        <v>22</v>
      </c>
      <c r="Z675" s="5" t="s">
        <v>2523</v>
      </c>
      <c r="AA675" s="5" t="s">
        <v>1368</v>
      </c>
    </row>
    <row r="676" spans="1:27" hidden="1" x14ac:dyDescent="0.2">
      <c r="A676" s="5" t="s">
        <v>0</v>
      </c>
      <c r="B676" s="5" t="s">
        <v>131</v>
      </c>
      <c r="C676" s="5">
        <v>518</v>
      </c>
      <c r="D676" s="5" t="s">
        <v>2524</v>
      </c>
      <c r="E676" s="5" t="s">
        <v>1</v>
      </c>
      <c r="F676" s="5" t="s">
        <v>10</v>
      </c>
      <c r="G676" s="5" t="s">
        <v>287</v>
      </c>
      <c r="H676" s="10">
        <v>45563</v>
      </c>
      <c r="I676" s="10">
        <v>45563</v>
      </c>
      <c r="J676" s="5" t="s">
        <v>16</v>
      </c>
      <c r="K676" s="10">
        <v>45580</v>
      </c>
      <c r="L676" s="5" t="s">
        <v>13</v>
      </c>
      <c r="M676" s="5" t="s">
        <v>2525</v>
      </c>
      <c r="N676" s="5" t="s">
        <v>6</v>
      </c>
      <c r="O676" s="5" t="s">
        <v>290</v>
      </c>
      <c r="P676" s="5" t="s">
        <v>7</v>
      </c>
      <c r="Q676" s="5" t="s">
        <v>8</v>
      </c>
      <c r="R676" s="5" t="s">
        <v>7009</v>
      </c>
      <c r="S676" s="5" t="s">
        <v>123</v>
      </c>
      <c r="T676" s="11">
        <v>10714.55</v>
      </c>
      <c r="U676" s="5" t="s">
        <v>9</v>
      </c>
      <c r="V676" s="11">
        <v>10714.55</v>
      </c>
      <c r="W676" s="5" t="s">
        <v>9</v>
      </c>
      <c r="X676" s="5" t="s">
        <v>124</v>
      </c>
      <c r="Y676" s="5" t="s">
        <v>22</v>
      </c>
      <c r="Z676" s="5" t="s">
        <v>2527</v>
      </c>
      <c r="AA676" s="5" t="s">
        <v>1398</v>
      </c>
    </row>
    <row r="677" spans="1:27" hidden="1" x14ac:dyDescent="0.2">
      <c r="A677" s="5" t="s">
        <v>0</v>
      </c>
      <c r="B677" s="5" t="s">
        <v>131</v>
      </c>
      <c r="C677" s="5">
        <v>518</v>
      </c>
      <c r="D677" s="5" t="s">
        <v>2528</v>
      </c>
      <c r="E677" s="5" t="s">
        <v>1</v>
      </c>
      <c r="F677" s="5" t="s">
        <v>10</v>
      </c>
      <c r="G677" s="5" t="s">
        <v>287</v>
      </c>
      <c r="H677" s="10">
        <v>45518</v>
      </c>
      <c r="I677" s="10">
        <v>45536</v>
      </c>
      <c r="J677" s="5" t="s">
        <v>16</v>
      </c>
      <c r="K677" s="10">
        <v>45580</v>
      </c>
      <c r="L677" s="5" t="s">
        <v>13</v>
      </c>
      <c r="M677" s="5" t="s">
        <v>2529</v>
      </c>
      <c r="N677" s="5" t="s">
        <v>6</v>
      </c>
      <c r="O677" s="5" t="s">
        <v>290</v>
      </c>
      <c r="P677" s="5" t="s">
        <v>7</v>
      </c>
      <c r="Q677" s="5" t="s">
        <v>8</v>
      </c>
      <c r="R677" s="5" t="s">
        <v>7009</v>
      </c>
      <c r="S677" s="5" t="s">
        <v>19</v>
      </c>
      <c r="T677" s="11">
        <v>22082.5</v>
      </c>
      <c r="U677" s="5" t="s">
        <v>9</v>
      </c>
      <c r="V677" s="11">
        <v>22082.5</v>
      </c>
      <c r="W677" s="5" t="s">
        <v>9</v>
      </c>
      <c r="X677" s="5" t="s">
        <v>21</v>
      </c>
      <c r="Y677" s="5" t="s">
        <v>22</v>
      </c>
      <c r="Z677" s="5" t="s">
        <v>2531</v>
      </c>
      <c r="AA677" s="5" t="s">
        <v>2532</v>
      </c>
    </row>
    <row r="678" spans="1:27" hidden="1" x14ac:dyDescent="0.2">
      <c r="A678" s="5" t="s">
        <v>0</v>
      </c>
      <c r="B678" s="5" t="s">
        <v>90</v>
      </c>
      <c r="C678" s="5">
        <v>501</v>
      </c>
      <c r="D678" s="5" t="s">
        <v>2533</v>
      </c>
      <c r="E678" s="5" t="s">
        <v>1</v>
      </c>
      <c r="F678" s="5" t="s">
        <v>10</v>
      </c>
      <c r="G678" s="5" t="s">
        <v>287</v>
      </c>
      <c r="H678" s="10">
        <v>45568</v>
      </c>
      <c r="I678" s="10">
        <v>45565</v>
      </c>
      <c r="J678" s="5" t="s">
        <v>16</v>
      </c>
      <c r="K678" s="10">
        <v>45583</v>
      </c>
      <c r="L678" s="5" t="s">
        <v>13</v>
      </c>
      <c r="M678" s="5" t="s">
        <v>2534</v>
      </c>
      <c r="N678" s="5" t="s">
        <v>6</v>
      </c>
      <c r="O678" s="5" t="s">
        <v>290</v>
      </c>
      <c r="P678" s="5" t="s">
        <v>7</v>
      </c>
      <c r="Q678" s="5" t="s">
        <v>8</v>
      </c>
      <c r="R678" s="5" t="s">
        <v>7009</v>
      </c>
      <c r="S678" s="5" t="s">
        <v>167</v>
      </c>
      <c r="T678" s="11">
        <v>203.64</v>
      </c>
      <c r="U678" s="5" t="s">
        <v>9</v>
      </c>
      <c r="V678" s="11">
        <v>203.64</v>
      </c>
      <c r="W678" s="5" t="s">
        <v>9</v>
      </c>
      <c r="X678" s="5" t="s">
        <v>168</v>
      </c>
      <c r="Y678" s="5" t="s">
        <v>22</v>
      </c>
      <c r="Z678" s="5" t="s">
        <v>2536</v>
      </c>
      <c r="AA678" s="5" t="s">
        <v>2537</v>
      </c>
    </row>
    <row r="679" spans="1:27" hidden="1" x14ac:dyDescent="0.2">
      <c r="A679" s="5" t="s">
        <v>0</v>
      </c>
      <c r="B679" s="5" t="s">
        <v>131</v>
      </c>
      <c r="C679" s="5">
        <v>518</v>
      </c>
      <c r="D679" s="5" t="s">
        <v>2538</v>
      </c>
      <c r="E679" s="5" t="s">
        <v>1</v>
      </c>
      <c r="F679" s="5" t="s">
        <v>10</v>
      </c>
      <c r="G679" s="5" t="s">
        <v>287</v>
      </c>
      <c r="H679" s="10">
        <v>45563</v>
      </c>
      <c r="I679" s="10">
        <v>45563</v>
      </c>
      <c r="J679" s="5" t="s">
        <v>16</v>
      </c>
      <c r="K679" s="10">
        <v>45580</v>
      </c>
      <c r="L679" s="5" t="s">
        <v>13</v>
      </c>
      <c r="M679" s="5" t="s">
        <v>2539</v>
      </c>
      <c r="N679" s="5" t="s">
        <v>6</v>
      </c>
      <c r="O679" s="5" t="s">
        <v>290</v>
      </c>
      <c r="P679" s="5" t="s">
        <v>7</v>
      </c>
      <c r="Q679" s="5" t="s">
        <v>8</v>
      </c>
      <c r="R679" s="5" t="s">
        <v>7009</v>
      </c>
      <c r="S679" s="5" t="s">
        <v>123</v>
      </c>
      <c r="T679" s="11">
        <v>62889.599999999999</v>
      </c>
      <c r="U679" s="5" t="s">
        <v>9</v>
      </c>
      <c r="V679" s="11">
        <v>62889.599999999999</v>
      </c>
      <c r="W679" s="5" t="s">
        <v>9</v>
      </c>
      <c r="X679" s="5" t="s">
        <v>124</v>
      </c>
      <c r="Y679" s="5" t="s">
        <v>22</v>
      </c>
      <c r="Z679" s="5" t="s">
        <v>2541</v>
      </c>
      <c r="AA679" s="5" t="s">
        <v>2542</v>
      </c>
    </row>
    <row r="680" spans="1:27" hidden="1" x14ac:dyDescent="0.2">
      <c r="A680" s="5" t="s">
        <v>0</v>
      </c>
      <c r="B680" s="5" t="s">
        <v>310</v>
      </c>
      <c r="C680" s="5">
        <v>518</v>
      </c>
      <c r="D680" s="5" t="s">
        <v>2543</v>
      </c>
      <c r="E680" s="5" t="s">
        <v>1</v>
      </c>
      <c r="F680" s="5" t="s">
        <v>10</v>
      </c>
      <c r="G680" s="5" t="s">
        <v>287</v>
      </c>
      <c r="H680" s="10">
        <v>45565</v>
      </c>
      <c r="I680" s="10">
        <v>45559</v>
      </c>
      <c r="J680" s="5" t="s">
        <v>16</v>
      </c>
      <c r="K680" s="10">
        <v>45580</v>
      </c>
      <c r="L680" s="5" t="s">
        <v>13</v>
      </c>
      <c r="M680" s="5" t="s">
        <v>2544</v>
      </c>
      <c r="N680" s="5" t="s">
        <v>6</v>
      </c>
      <c r="O680" s="5" t="s">
        <v>290</v>
      </c>
      <c r="P680" s="5" t="s">
        <v>7</v>
      </c>
      <c r="Q680" s="5" t="s">
        <v>8</v>
      </c>
      <c r="R680" s="5" t="s">
        <v>7009</v>
      </c>
      <c r="S680" s="5" t="s">
        <v>19</v>
      </c>
      <c r="T680" s="11">
        <v>13385</v>
      </c>
      <c r="U680" s="5" t="s">
        <v>9</v>
      </c>
      <c r="V680" s="11">
        <v>13385</v>
      </c>
      <c r="W680" s="5" t="s">
        <v>9</v>
      </c>
      <c r="X680" s="5" t="s">
        <v>21</v>
      </c>
      <c r="Y680" s="5" t="s">
        <v>22</v>
      </c>
      <c r="Z680" s="5" t="s">
        <v>2546</v>
      </c>
      <c r="AA680" s="5" t="s">
        <v>353</v>
      </c>
    </row>
    <row r="681" spans="1:27" hidden="1" x14ac:dyDescent="0.2">
      <c r="A681" s="5" t="s">
        <v>0</v>
      </c>
      <c r="B681" s="5" t="s">
        <v>181</v>
      </c>
      <c r="C681" s="5">
        <v>516</v>
      </c>
      <c r="D681" s="5" t="s">
        <v>2547</v>
      </c>
      <c r="E681" s="5" t="s">
        <v>1</v>
      </c>
      <c r="F681" s="5" t="s">
        <v>10</v>
      </c>
      <c r="G681" s="5" t="s">
        <v>287</v>
      </c>
      <c r="H681" s="10">
        <v>45569</v>
      </c>
      <c r="I681" s="10">
        <v>45565</v>
      </c>
      <c r="J681" s="5" t="s">
        <v>16</v>
      </c>
      <c r="K681" s="10">
        <v>45583</v>
      </c>
      <c r="L681" s="5" t="s">
        <v>13</v>
      </c>
      <c r="M681" s="5" t="s">
        <v>2548</v>
      </c>
      <c r="N681" s="5" t="s">
        <v>6</v>
      </c>
      <c r="O681" s="5" t="s">
        <v>290</v>
      </c>
      <c r="P681" s="5" t="s">
        <v>7</v>
      </c>
      <c r="Q681" s="5" t="s">
        <v>8</v>
      </c>
      <c r="R681" s="5" t="s">
        <v>7009</v>
      </c>
      <c r="S681" s="5" t="s">
        <v>153</v>
      </c>
      <c r="T681" s="11">
        <v>92157</v>
      </c>
      <c r="U681" s="5" t="s">
        <v>9</v>
      </c>
      <c r="V681" s="11">
        <v>92157</v>
      </c>
      <c r="W681" s="5" t="s">
        <v>9</v>
      </c>
      <c r="X681" s="5" t="s">
        <v>155</v>
      </c>
      <c r="Y681" s="5" t="s">
        <v>22</v>
      </c>
      <c r="Z681" s="5" t="s">
        <v>2550</v>
      </c>
      <c r="AA681" s="5" t="s">
        <v>690</v>
      </c>
    </row>
    <row r="682" spans="1:27" hidden="1" x14ac:dyDescent="0.2">
      <c r="A682" s="5" t="s">
        <v>0</v>
      </c>
      <c r="B682" s="5" t="s">
        <v>181</v>
      </c>
      <c r="C682" s="5">
        <v>516</v>
      </c>
      <c r="D682" s="5" t="s">
        <v>2551</v>
      </c>
      <c r="E682" s="5" t="s">
        <v>1</v>
      </c>
      <c r="F682" s="5" t="s">
        <v>10</v>
      </c>
      <c r="G682" s="5" t="s">
        <v>287</v>
      </c>
      <c r="H682" s="10">
        <v>45567</v>
      </c>
      <c r="I682" s="10">
        <v>45567</v>
      </c>
      <c r="J682" s="5" t="s">
        <v>17</v>
      </c>
      <c r="K682" s="10">
        <v>45583</v>
      </c>
      <c r="L682" s="5" t="s">
        <v>13</v>
      </c>
      <c r="M682" s="5" t="s">
        <v>2552</v>
      </c>
      <c r="N682" s="5" t="s">
        <v>6</v>
      </c>
      <c r="O682" s="5" t="s">
        <v>290</v>
      </c>
      <c r="P682" s="5" t="s">
        <v>7</v>
      </c>
      <c r="Q682" s="5" t="s">
        <v>8</v>
      </c>
      <c r="R682" s="5" t="s">
        <v>7009</v>
      </c>
      <c r="S682" s="5" t="s">
        <v>19</v>
      </c>
      <c r="T682" s="11">
        <v>2500</v>
      </c>
      <c r="U682" s="5" t="s">
        <v>9</v>
      </c>
      <c r="V682" s="11">
        <v>2500</v>
      </c>
      <c r="W682" s="5" t="s">
        <v>9</v>
      </c>
      <c r="X682" s="5" t="s">
        <v>21</v>
      </c>
      <c r="Y682" s="5" t="s">
        <v>22</v>
      </c>
      <c r="Z682" s="5" t="s">
        <v>2554</v>
      </c>
      <c r="AA682" s="5" t="s">
        <v>2555</v>
      </c>
    </row>
    <row r="683" spans="1:27" hidden="1" x14ac:dyDescent="0.2">
      <c r="A683" s="5" t="s">
        <v>0</v>
      </c>
      <c r="B683" s="5" t="s">
        <v>465</v>
      </c>
      <c r="C683" s="5">
        <v>518</v>
      </c>
      <c r="D683" s="5" t="s">
        <v>2556</v>
      </c>
      <c r="E683" s="5" t="s">
        <v>1</v>
      </c>
      <c r="F683" s="5" t="s">
        <v>10</v>
      </c>
      <c r="G683" s="5" t="s">
        <v>287</v>
      </c>
      <c r="H683" s="10">
        <v>45547</v>
      </c>
      <c r="I683" s="10">
        <v>45547</v>
      </c>
      <c r="J683" s="5" t="s">
        <v>16</v>
      </c>
      <c r="K683" s="10">
        <v>45583</v>
      </c>
      <c r="L683" s="5" t="s">
        <v>13</v>
      </c>
      <c r="M683" s="5" t="s">
        <v>2557</v>
      </c>
      <c r="N683" s="5" t="s">
        <v>6</v>
      </c>
      <c r="O683" s="5" t="s">
        <v>290</v>
      </c>
      <c r="P683" s="5" t="s">
        <v>7</v>
      </c>
      <c r="Q683" s="5" t="s">
        <v>8</v>
      </c>
      <c r="R683" s="5" t="s">
        <v>7009</v>
      </c>
      <c r="S683" s="5" t="s">
        <v>19</v>
      </c>
      <c r="T683" s="11">
        <v>50000</v>
      </c>
      <c r="U683" s="5" t="s">
        <v>9</v>
      </c>
      <c r="V683" s="11">
        <v>50000</v>
      </c>
      <c r="W683" s="5" t="s">
        <v>9</v>
      </c>
      <c r="X683" s="5" t="s">
        <v>21</v>
      </c>
      <c r="Y683" s="5" t="s">
        <v>22</v>
      </c>
      <c r="Z683" s="5" t="s">
        <v>2559</v>
      </c>
      <c r="AA683" s="5" t="s">
        <v>2560</v>
      </c>
    </row>
    <row r="684" spans="1:27" hidden="1" x14ac:dyDescent="0.2">
      <c r="A684" s="5" t="s">
        <v>0</v>
      </c>
      <c r="B684" s="5" t="s">
        <v>367</v>
      </c>
      <c r="C684" s="5">
        <v>518</v>
      </c>
      <c r="D684" s="5" t="s">
        <v>2561</v>
      </c>
      <c r="E684" s="5" t="s">
        <v>1</v>
      </c>
      <c r="F684" s="5" t="s">
        <v>10</v>
      </c>
      <c r="G684" s="5" t="s">
        <v>287</v>
      </c>
      <c r="H684" s="10">
        <v>45561</v>
      </c>
      <c r="I684" s="10">
        <v>45561</v>
      </c>
      <c r="J684" s="5" t="s">
        <v>16</v>
      </c>
      <c r="K684" s="10">
        <v>45583</v>
      </c>
      <c r="L684" s="5" t="s">
        <v>13</v>
      </c>
      <c r="M684" s="5" t="s">
        <v>2562</v>
      </c>
      <c r="N684" s="5" t="s">
        <v>6</v>
      </c>
      <c r="O684" s="5" t="s">
        <v>290</v>
      </c>
      <c r="P684" s="5" t="s">
        <v>7</v>
      </c>
      <c r="Q684" s="5" t="s">
        <v>8</v>
      </c>
      <c r="R684" s="5" t="s">
        <v>7009</v>
      </c>
      <c r="S684" s="5" t="s">
        <v>123</v>
      </c>
      <c r="T684" s="11">
        <v>18150</v>
      </c>
      <c r="U684" s="5" t="s">
        <v>9</v>
      </c>
      <c r="V684" s="11">
        <v>18150</v>
      </c>
      <c r="W684" s="5" t="s">
        <v>9</v>
      </c>
      <c r="X684" s="5" t="s">
        <v>124</v>
      </c>
      <c r="Y684" s="5" t="s">
        <v>22</v>
      </c>
      <c r="Z684" s="5" t="s">
        <v>2564</v>
      </c>
      <c r="AA684" s="5" t="s">
        <v>353</v>
      </c>
    </row>
    <row r="685" spans="1:27" hidden="1" x14ac:dyDescent="0.2">
      <c r="A685" s="5" t="s">
        <v>0</v>
      </c>
      <c r="B685" s="5" t="s">
        <v>367</v>
      </c>
      <c r="C685" s="5">
        <v>518</v>
      </c>
      <c r="D685" s="5" t="s">
        <v>2565</v>
      </c>
      <c r="E685" s="5" t="s">
        <v>1</v>
      </c>
      <c r="F685" s="5" t="s">
        <v>10</v>
      </c>
      <c r="G685" s="5" t="s">
        <v>287</v>
      </c>
      <c r="H685" s="10">
        <v>45565</v>
      </c>
      <c r="I685" s="10">
        <v>45565</v>
      </c>
      <c r="J685" s="5" t="s">
        <v>16</v>
      </c>
      <c r="K685" s="10">
        <v>45583</v>
      </c>
      <c r="L685" s="5" t="s">
        <v>5</v>
      </c>
      <c r="M685" s="5" t="s">
        <v>2566</v>
      </c>
      <c r="N685" s="5" t="s">
        <v>6</v>
      </c>
      <c r="O685" s="5" t="s">
        <v>290</v>
      </c>
      <c r="P685" s="5" t="s">
        <v>7</v>
      </c>
      <c r="Q685" s="5" t="s">
        <v>8</v>
      </c>
      <c r="R685" s="5" t="s">
        <v>7009</v>
      </c>
      <c r="S685" s="5" t="s">
        <v>309</v>
      </c>
      <c r="T685" s="11">
        <v>2000</v>
      </c>
      <c r="U685" s="5" t="s">
        <v>9</v>
      </c>
      <c r="V685" s="11">
        <v>2000</v>
      </c>
      <c r="W685" s="5" t="s">
        <v>9</v>
      </c>
      <c r="X685" s="5" t="s">
        <v>311</v>
      </c>
      <c r="Y685" s="5" t="s">
        <v>22</v>
      </c>
      <c r="Z685" s="5" t="s">
        <v>2568</v>
      </c>
      <c r="AA685" s="5" t="s">
        <v>1991</v>
      </c>
    </row>
    <row r="686" spans="1:27" hidden="1" x14ac:dyDescent="0.2">
      <c r="A686" s="5" t="s">
        <v>0</v>
      </c>
      <c r="B686" s="5" t="s">
        <v>181</v>
      </c>
      <c r="C686" s="5">
        <v>516</v>
      </c>
      <c r="D686" s="5" t="s">
        <v>2569</v>
      </c>
      <c r="E686" s="5" t="s">
        <v>1</v>
      </c>
      <c r="F686" s="5" t="s">
        <v>10</v>
      </c>
      <c r="G686" s="5" t="s">
        <v>287</v>
      </c>
      <c r="H686" s="10">
        <v>45565</v>
      </c>
      <c r="I686" s="10">
        <v>45565</v>
      </c>
      <c r="J686" s="5" t="s">
        <v>16</v>
      </c>
      <c r="K686" s="10">
        <v>45583</v>
      </c>
      <c r="L686" s="5" t="s">
        <v>13</v>
      </c>
      <c r="M686" s="5" t="s">
        <v>2362</v>
      </c>
      <c r="N686" s="5" t="s">
        <v>6</v>
      </c>
      <c r="O686" s="5" t="s">
        <v>290</v>
      </c>
      <c r="P686" s="5" t="s">
        <v>7</v>
      </c>
      <c r="Q686" s="5" t="s">
        <v>8</v>
      </c>
      <c r="R686" s="5" t="s">
        <v>7009</v>
      </c>
      <c r="S686" s="5" t="s">
        <v>110</v>
      </c>
      <c r="T686" s="11">
        <v>24200</v>
      </c>
      <c r="U686" s="5" t="s">
        <v>9</v>
      </c>
      <c r="V686" s="11">
        <v>24200</v>
      </c>
      <c r="W686" s="5" t="s">
        <v>9</v>
      </c>
      <c r="X686" s="5" t="s">
        <v>111</v>
      </c>
      <c r="Y686" s="5" t="s">
        <v>22</v>
      </c>
      <c r="Z686" s="5" t="s">
        <v>2571</v>
      </c>
      <c r="AA686" s="5" t="s">
        <v>405</v>
      </c>
    </row>
    <row r="687" spans="1:27" hidden="1" x14ac:dyDescent="0.2">
      <c r="A687" s="5" t="s">
        <v>0</v>
      </c>
      <c r="B687" s="5" t="s">
        <v>975</v>
      </c>
      <c r="C687" s="5">
        <v>518</v>
      </c>
      <c r="D687" s="5" t="s">
        <v>2572</v>
      </c>
      <c r="E687" s="5" t="s">
        <v>1</v>
      </c>
      <c r="F687" s="5" t="s">
        <v>10</v>
      </c>
      <c r="G687" s="5" t="s">
        <v>287</v>
      </c>
      <c r="H687" s="10">
        <v>45566</v>
      </c>
      <c r="I687" s="10">
        <v>45566</v>
      </c>
      <c r="J687" s="5" t="s">
        <v>17</v>
      </c>
      <c r="K687" s="10">
        <v>45583</v>
      </c>
      <c r="L687" s="5" t="s">
        <v>13</v>
      </c>
      <c r="M687" s="5" t="s">
        <v>2573</v>
      </c>
      <c r="N687" s="5" t="s">
        <v>6</v>
      </c>
      <c r="O687" s="5" t="s">
        <v>290</v>
      </c>
      <c r="P687" s="5" t="s">
        <v>7</v>
      </c>
      <c r="Q687" s="5" t="s">
        <v>8</v>
      </c>
      <c r="R687" s="5" t="s">
        <v>7009</v>
      </c>
      <c r="S687" s="5" t="s">
        <v>101</v>
      </c>
      <c r="T687" s="11">
        <v>4235</v>
      </c>
      <c r="U687" s="5" t="s">
        <v>9</v>
      </c>
      <c r="V687" s="11">
        <v>4235</v>
      </c>
      <c r="W687" s="5" t="s">
        <v>9</v>
      </c>
      <c r="X687" s="5" t="s">
        <v>102</v>
      </c>
      <c r="Y687" s="5" t="s">
        <v>22</v>
      </c>
      <c r="Z687" s="5" t="s">
        <v>2575</v>
      </c>
      <c r="AA687" s="5" t="s">
        <v>2576</v>
      </c>
    </row>
    <row r="688" spans="1:27" hidden="1" x14ac:dyDescent="0.2">
      <c r="A688" s="5" t="s">
        <v>0</v>
      </c>
      <c r="B688" s="5" t="s">
        <v>57</v>
      </c>
      <c r="C688" s="5">
        <v>518</v>
      </c>
      <c r="D688" s="5" t="s">
        <v>2577</v>
      </c>
      <c r="E688" s="5" t="s">
        <v>1</v>
      </c>
      <c r="F688" s="5" t="s">
        <v>10</v>
      </c>
      <c r="G688" s="5" t="s">
        <v>287</v>
      </c>
      <c r="H688" s="10">
        <v>45566</v>
      </c>
      <c r="I688" s="10">
        <v>45566</v>
      </c>
      <c r="J688" s="5" t="s">
        <v>17</v>
      </c>
      <c r="K688" s="10">
        <v>45583</v>
      </c>
      <c r="L688" s="5" t="s">
        <v>13</v>
      </c>
      <c r="M688" s="5" t="s">
        <v>2578</v>
      </c>
      <c r="N688" s="5" t="s">
        <v>6</v>
      </c>
      <c r="O688" s="5" t="s">
        <v>290</v>
      </c>
      <c r="P688" s="5" t="s">
        <v>7</v>
      </c>
      <c r="Q688" s="5" t="s">
        <v>8</v>
      </c>
      <c r="R688" s="5" t="s">
        <v>7009</v>
      </c>
      <c r="S688" s="5" t="s">
        <v>101</v>
      </c>
      <c r="T688" s="11">
        <v>22748</v>
      </c>
      <c r="U688" s="5" t="s">
        <v>9</v>
      </c>
      <c r="V688" s="11">
        <v>22748</v>
      </c>
      <c r="W688" s="5" t="s">
        <v>9</v>
      </c>
      <c r="X688" s="5" t="s">
        <v>102</v>
      </c>
      <c r="Y688" s="5" t="s">
        <v>22</v>
      </c>
      <c r="Z688" s="5" t="s">
        <v>2580</v>
      </c>
      <c r="AA688" s="5" t="s">
        <v>2581</v>
      </c>
    </row>
    <row r="689" spans="1:27" hidden="1" x14ac:dyDescent="0.2">
      <c r="A689" s="5" t="s">
        <v>0</v>
      </c>
      <c r="B689" s="5" t="s">
        <v>181</v>
      </c>
      <c r="C689" s="5">
        <v>516</v>
      </c>
      <c r="D689" s="5" t="s">
        <v>2582</v>
      </c>
      <c r="E689" s="5" t="s">
        <v>1</v>
      </c>
      <c r="F689" s="5" t="s">
        <v>10</v>
      </c>
      <c r="G689" s="5" t="s">
        <v>287</v>
      </c>
      <c r="H689" s="10">
        <v>45566</v>
      </c>
      <c r="I689" s="10">
        <v>45566</v>
      </c>
      <c r="J689" s="5" t="s">
        <v>17</v>
      </c>
      <c r="K689" s="10">
        <v>45583</v>
      </c>
      <c r="L689" s="5" t="s">
        <v>13</v>
      </c>
      <c r="M689" s="5" t="s">
        <v>2583</v>
      </c>
      <c r="N689" s="5" t="s">
        <v>6</v>
      </c>
      <c r="O689" s="5" t="s">
        <v>290</v>
      </c>
      <c r="P689" s="5" t="s">
        <v>7</v>
      </c>
      <c r="Q689" s="5" t="s">
        <v>8</v>
      </c>
      <c r="R689" s="5" t="s">
        <v>7009</v>
      </c>
      <c r="S689" s="5" t="s">
        <v>101</v>
      </c>
      <c r="T689" s="11">
        <v>44528</v>
      </c>
      <c r="U689" s="5" t="s">
        <v>9</v>
      </c>
      <c r="V689" s="11">
        <v>44528</v>
      </c>
      <c r="W689" s="5" t="s">
        <v>9</v>
      </c>
      <c r="X689" s="5" t="s">
        <v>102</v>
      </c>
      <c r="Y689" s="5" t="s">
        <v>22</v>
      </c>
      <c r="Z689" s="5" t="s">
        <v>2585</v>
      </c>
      <c r="AA689" s="5" t="s">
        <v>690</v>
      </c>
    </row>
    <row r="690" spans="1:27" hidden="1" x14ac:dyDescent="0.2">
      <c r="A690" s="5" t="s">
        <v>0</v>
      </c>
      <c r="B690" s="5" t="s">
        <v>36</v>
      </c>
      <c r="C690" s="5">
        <v>513</v>
      </c>
      <c r="D690" s="5" t="s">
        <v>2586</v>
      </c>
      <c r="E690" s="5" t="s">
        <v>1</v>
      </c>
      <c r="F690" s="5" t="s">
        <v>10</v>
      </c>
      <c r="G690" s="5" t="s">
        <v>287</v>
      </c>
      <c r="H690" s="10">
        <v>45566</v>
      </c>
      <c r="I690" s="10">
        <v>45566</v>
      </c>
      <c r="J690" s="5" t="s">
        <v>17</v>
      </c>
      <c r="K690" s="10">
        <v>45583</v>
      </c>
      <c r="L690" s="5" t="s">
        <v>13</v>
      </c>
      <c r="M690" s="5" t="s">
        <v>1323</v>
      </c>
      <c r="N690" s="5" t="s">
        <v>6</v>
      </c>
      <c r="O690" s="5" t="s">
        <v>290</v>
      </c>
      <c r="P690" s="5" t="s">
        <v>7</v>
      </c>
      <c r="Q690" s="5" t="s">
        <v>8</v>
      </c>
      <c r="R690" s="5" t="s">
        <v>7009</v>
      </c>
      <c r="S690" s="5" t="s">
        <v>101</v>
      </c>
      <c r="T690" s="11">
        <v>4825.4799999999996</v>
      </c>
      <c r="U690" s="5" t="s">
        <v>9</v>
      </c>
      <c r="V690" s="11">
        <v>4825.4799999999996</v>
      </c>
      <c r="W690" s="5" t="s">
        <v>9</v>
      </c>
      <c r="X690" s="5" t="s">
        <v>102</v>
      </c>
      <c r="Y690" s="5" t="s">
        <v>22</v>
      </c>
      <c r="Z690" s="5" t="s">
        <v>2588</v>
      </c>
      <c r="AA690" s="5" t="s">
        <v>2589</v>
      </c>
    </row>
    <row r="691" spans="1:27" hidden="1" x14ac:dyDescent="0.2">
      <c r="A691" s="5" t="s">
        <v>0</v>
      </c>
      <c r="B691" s="5" t="s">
        <v>131</v>
      </c>
      <c r="C691" s="5">
        <v>518</v>
      </c>
      <c r="D691" s="5" t="s">
        <v>2590</v>
      </c>
      <c r="E691" s="5" t="s">
        <v>1</v>
      </c>
      <c r="F691" s="5" t="s">
        <v>10</v>
      </c>
      <c r="G691" s="5" t="s">
        <v>287</v>
      </c>
      <c r="H691" s="10">
        <v>45555</v>
      </c>
      <c r="I691" s="10">
        <v>45555</v>
      </c>
      <c r="J691" s="5" t="s">
        <v>16</v>
      </c>
      <c r="K691" s="10">
        <v>45583</v>
      </c>
      <c r="L691" s="5" t="s">
        <v>13</v>
      </c>
      <c r="M691" s="5" t="s">
        <v>2591</v>
      </c>
      <c r="N691" s="5" t="s">
        <v>6</v>
      </c>
      <c r="O691" s="5" t="s">
        <v>290</v>
      </c>
      <c r="P691" s="5" t="s">
        <v>7</v>
      </c>
      <c r="Q691" s="5" t="s">
        <v>8</v>
      </c>
      <c r="R691" s="5" t="s">
        <v>7009</v>
      </c>
      <c r="S691" s="5" t="s">
        <v>19</v>
      </c>
      <c r="T691" s="11">
        <v>141116</v>
      </c>
      <c r="U691" s="5" t="s">
        <v>9</v>
      </c>
      <c r="V691" s="11">
        <v>141116</v>
      </c>
      <c r="W691" s="5" t="s">
        <v>9</v>
      </c>
      <c r="X691" s="5" t="s">
        <v>21</v>
      </c>
      <c r="Y691" s="5" t="s">
        <v>22</v>
      </c>
      <c r="Z691" s="5" t="s">
        <v>2593</v>
      </c>
      <c r="AA691" s="5" t="s">
        <v>303</v>
      </c>
    </row>
    <row r="692" spans="1:27" hidden="1" x14ac:dyDescent="0.2">
      <c r="A692" s="5" t="s">
        <v>0</v>
      </c>
      <c r="B692" s="5" t="s">
        <v>131</v>
      </c>
      <c r="C692" s="5">
        <v>518</v>
      </c>
      <c r="D692" s="5" t="s">
        <v>2594</v>
      </c>
      <c r="E692" s="5" t="s">
        <v>1</v>
      </c>
      <c r="F692" s="5" t="s">
        <v>10</v>
      </c>
      <c r="G692" s="5" t="s">
        <v>287</v>
      </c>
      <c r="H692" s="10">
        <v>45572</v>
      </c>
      <c r="I692" s="10">
        <v>45572</v>
      </c>
      <c r="J692" s="5" t="s">
        <v>17</v>
      </c>
      <c r="K692" s="10">
        <v>45583</v>
      </c>
      <c r="L692" s="5" t="s">
        <v>13</v>
      </c>
      <c r="M692" s="5" t="s">
        <v>2578</v>
      </c>
      <c r="N692" s="5" t="s">
        <v>6</v>
      </c>
      <c r="O692" s="5" t="s">
        <v>290</v>
      </c>
      <c r="P692" s="5" t="s">
        <v>7</v>
      </c>
      <c r="Q692" s="5" t="s">
        <v>8</v>
      </c>
      <c r="R692" s="5" t="s">
        <v>7009</v>
      </c>
      <c r="S692" s="5" t="s">
        <v>101</v>
      </c>
      <c r="T692" s="11">
        <v>18150</v>
      </c>
      <c r="U692" s="5" t="s">
        <v>9</v>
      </c>
      <c r="V692" s="11">
        <v>18150</v>
      </c>
      <c r="W692" s="5" t="s">
        <v>9</v>
      </c>
      <c r="X692" s="5" t="s">
        <v>102</v>
      </c>
      <c r="Y692" s="5" t="s">
        <v>22</v>
      </c>
      <c r="Z692" s="5" t="s">
        <v>2596</v>
      </c>
      <c r="AA692" s="5" t="s">
        <v>2597</v>
      </c>
    </row>
    <row r="693" spans="1:27" hidden="1" x14ac:dyDescent="0.2">
      <c r="A693" s="5" t="s">
        <v>0</v>
      </c>
      <c r="B693" s="5" t="s">
        <v>131</v>
      </c>
      <c r="C693" s="5">
        <v>518</v>
      </c>
      <c r="D693" s="5" t="s">
        <v>2598</v>
      </c>
      <c r="E693" s="5" t="s">
        <v>1</v>
      </c>
      <c r="F693" s="5" t="s">
        <v>10</v>
      </c>
      <c r="G693" s="5" t="s">
        <v>287</v>
      </c>
      <c r="H693" s="10">
        <v>45565</v>
      </c>
      <c r="I693" s="10">
        <v>45565</v>
      </c>
      <c r="J693" s="5" t="s">
        <v>16</v>
      </c>
      <c r="K693" s="10">
        <v>45583</v>
      </c>
      <c r="L693" s="5" t="s">
        <v>13</v>
      </c>
      <c r="M693" s="5" t="s">
        <v>2599</v>
      </c>
      <c r="N693" s="5" t="s">
        <v>6</v>
      </c>
      <c r="O693" s="5" t="s">
        <v>290</v>
      </c>
      <c r="P693" s="5" t="s">
        <v>7</v>
      </c>
      <c r="Q693" s="5" t="s">
        <v>8</v>
      </c>
      <c r="R693" s="5" t="s">
        <v>7009</v>
      </c>
      <c r="S693" s="5" t="s">
        <v>130</v>
      </c>
      <c r="T693" s="11">
        <v>10890</v>
      </c>
      <c r="U693" s="5" t="s">
        <v>9</v>
      </c>
      <c r="V693" s="11">
        <v>10890</v>
      </c>
      <c r="W693" s="5" t="s">
        <v>9</v>
      </c>
      <c r="X693" s="5" t="s">
        <v>132</v>
      </c>
      <c r="Y693" s="5" t="s">
        <v>22</v>
      </c>
      <c r="Z693" s="5" t="s">
        <v>2601</v>
      </c>
      <c r="AA693" s="5" t="s">
        <v>2066</v>
      </c>
    </row>
    <row r="694" spans="1:27" hidden="1" x14ac:dyDescent="0.2">
      <c r="A694" s="5" t="s">
        <v>0</v>
      </c>
      <c r="B694" s="5" t="s">
        <v>131</v>
      </c>
      <c r="C694" s="5">
        <v>518</v>
      </c>
      <c r="D694" s="5" t="s">
        <v>2602</v>
      </c>
      <c r="E694" s="5" t="s">
        <v>1</v>
      </c>
      <c r="F694" s="5" t="s">
        <v>10</v>
      </c>
      <c r="G694" s="5" t="s">
        <v>287</v>
      </c>
      <c r="H694" s="10">
        <v>45565</v>
      </c>
      <c r="I694" s="10">
        <v>45565</v>
      </c>
      <c r="J694" s="5" t="s">
        <v>16</v>
      </c>
      <c r="K694" s="10">
        <v>45583</v>
      </c>
      <c r="L694" s="5" t="s">
        <v>13</v>
      </c>
      <c r="M694" s="5" t="s">
        <v>2603</v>
      </c>
      <c r="N694" s="5" t="s">
        <v>6</v>
      </c>
      <c r="O694" s="5" t="s">
        <v>290</v>
      </c>
      <c r="P694" s="5" t="s">
        <v>7</v>
      </c>
      <c r="Q694" s="5" t="s">
        <v>8</v>
      </c>
      <c r="R694" s="5" t="s">
        <v>7009</v>
      </c>
      <c r="S694" s="5" t="s">
        <v>130</v>
      </c>
      <c r="T694" s="11">
        <v>23958</v>
      </c>
      <c r="U694" s="5" t="s">
        <v>9</v>
      </c>
      <c r="V694" s="11">
        <v>23958</v>
      </c>
      <c r="W694" s="5" t="s">
        <v>9</v>
      </c>
      <c r="X694" s="5" t="s">
        <v>132</v>
      </c>
      <c r="Y694" s="5" t="s">
        <v>22</v>
      </c>
      <c r="Z694" s="5" t="s">
        <v>2605</v>
      </c>
      <c r="AA694" s="5" t="s">
        <v>2066</v>
      </c>
    </row>
    <row r="695" spans="1:27" x14ac:dyDescent="0.2">
      <c r="A695" s="5" t="s">
        <v>0</v>
      </c>
      <c r="B695" s="5" t="s">
        <v>80</v>
      </c>
      <c r="C695" s="5">
        <v>501</v>
      </c>
      <c r="D695" s="5" t="s">
        <v>2606</v>
      </c>
      <c r="E695" s="5" t="s">
        <v>1</v>
      </c>
      <c r="F695" s="5" t="s">
        <v>10</v>
      </c>
      <c r="G695" s="5" t="s">
        <v>287</v>
      </c>
      <c r="H695" s="10">
        <v>45565</v>
      </c>
      <c r="I695" s="10">
        <v>45565</v>
      </c>
      <c r="J695" s="5" t="s">
        <v>16</v>
      </c>
      <c r="K695" s="10">
        <v>45583</v>
      </c>
      <c r="L695" s="5" t="s">
        <v>13</v>
      </c>
      <c r="M695" s="5" t="s">
        <v>2607</v>
      </c>
      <c r="N695" s="5" t="s">
        <v>6</v>
      </c>
      <c r="O695" s="5" t="s">
        <v>290</v>
      </c>
      <c r="P695" s="5" t="s">
        <v>7</v>
      </c>
      <c r="Q695" s="5" t="s">
        <v>8</v>
      </c>
      <c r="R695" s="5" t="s">
        <v>7009</v>
      </c>
      <c r="S695" s="5" t="s">
        <v>130</v>
      </c>
      <c r="T695" s="11">
        <v>4719</v>
      </c>
      <c r="U695" s="5" t="s">
        <v>9</v>
      </c>
      <c r="V695" s="11">
        <v>4719</v>
      </c>
      <c r="W695" s="5" t="s">
        <v>9</v>
      </c>
      <c r="X695" s="5" t="s">
        <v>132</v>
      </c>
      <c r="Y695" s="5" t="s">
        <v>22</v>
      </c>
      <c r="Z695" s="5" t="s">
        <v>2609</v>
      </c>
      <c r="AA695" s="5" t="s">
        <v>2066</v>
      </c>
    </row>
    <row r="696" spans="1:27" hidden="1" x14ac:dyDescent="0.2">
      <c r="A696" s="5" t="s">
        <v>0</v>
      </c>
      <c r="B696" s="5" t="s">
        <v>223</v>
      </c>
      <c r="C696" s="5">
        <v>516</v>
      </c>
      <c r="D696" s="5" t="s">
        <v>2610</v>
      </c>
      <c r="E696" s="5" t="s">
        <v>1</v>
      </c>
      <c r="F696" s="5" t="s">
        <v>10</v>
      </c>
      <c r="G696" s="5" t="s">
        <v>287</v>
      </c>
      <c r="H696" s="10">
        <v>45536</v>
      </c>
      <c r="I696" s="10">
        <v>45536</v>
      </c>
      <c r="J696" s="5" t="s">
        <v>16</v>
      </c>
      <c r="K696" s="10">
        <v>45583</v>
      </c>
      <c r="L696" s="5" t="s">
        <v>5</v>
      </c>
      <c r="M696" s="5" t="s">
        <v>2611</v>
      </c>
      <c r="N696" s="5" t="s">
        <v>6</v>
      </c>
      <c r="O696" s="5" t="s">
        <v>290</v>
      </c>
      <c r="P696" s="5" t="s">
        <v>7</v>
      </c>
      <c r="Q696" s="5" t="s">
        <v>8</v>
      </c>
      <c r="R696" s="5" t="s">
        <v>7009</v>
      </c>
      <c r="S696" s="5" t="s">
        <v>25</v>
      </c>
      <c r="T696" s="11">
        <v>15000</v>
      </c>
      <c r="U696" s="5" t="s">
        <v>9</v>
      </c>
      <c r="V696" s="11">
        <v>15000</v>
      </c>
      <c r="W696" s="5" t="s">
        <v>9</v>
      </c>
      <c r="X696" s="5" t="s">
        <v>30</v>
      </c>
      <c r="Y696" s="5" t="s">
        <v>22</v>
      </c>
      <c r="Z696" s="5" t="s">
        <v>2613</v>
      </c>
      <c r="AA696" s="5" t="s">
        <v>339</v>
      </c>
    </row>
    <row r="697" spans="1:27" hidden="1" x14ac:dyDescent="0.2">
      <c r="A697" s="5" t="s">
        <v>0</v>
      </c>
      <c r="B697" s="5" t="s">
        <v>223</v>
      </c>
      <c r="C697" s="5">
        <v>516</v>
      </c>
      <c r="D697" s="5" t="s">
        <v>2614</v>
      </c>
      <c r="E697" s="5" t="s">
        <v>1</v>
      </c>
      <c r="F697" s="5" t="s">
        <v>10</v>
      </c>
      <c r="G697" s="5" t="s">
        <v>287</v>
      </c>
      <c r="H697" s="10">
        <v>45575</v>
      </c>
      <c r="I697" s="10">
        <v>45565</v>
      </c>
      <c r="J697" s="5" t="s">
        <v>16</v>
      </c>
      <c r="K697" s="10">
        <v>45583</v>
      </c>
      <c r="L697" s="5" t="s">
        <v>5</v>
      </c>
      <c r="M697" s="5" t="s">
        <v>2615</v>
      </c>
      <c r="N697" s="5" t="s">
        <v>6</v>
      </c>
      <c r="O697" s="5" t="s">
        <v>290</v>
      </c>
      <c r="P697" s="5" t="s">
        <v>7</v>
      </c>
      <c r="Q697" s="5" t="s">
        <v>8</v>
      </c>
      <c r="R697" s="5" t="s">
        <v>7009</v>
      </c>
      <c r="S697" s="5" t="s">
        <v>25</v>
      </c>
      <c r="T697" s="11">
        <v>20000</v>
      </c>
      <c r="U697" s="5" t="s">
        <v>9</v>
      </c>
      <c r="V697" s="11">
        <v>20000</v>
      </c>
      <c r="W697" s="5" t="s">
        <v>9</v>
      </c>
      <c r="X697" s="5" t="s">
        <v>30</v>
      </c>
      <c r="Y697" s="5" t="s">
        <v>22</v>
      </c>
      <c r="Z697" s="5" t="s">
        <v>2617</v>
      </c>
      <c r="AA697" s="5" t="s">
        <v>339</v>
      </c>
    </row>
    <row r="698" spans="1:27" hidden="1" x14ac:dyDescent="0.2">
      <c r="A698" s="5" t="s">
        <v>0</v>
      </c>
      <c r="B698" s="5" t="s">
        <v>154</v>
      </c>
      <c r="C698" s="5">
        <v>501</v>
      </c>
      <c r="D698" s="5" t="s">
        <v>2618</v>
      </c>
      <c r="E698" s="5" t="s">
        <v>1</v>
      </c>
      <c r="F698" s="5" t="s">
        <v>10</v>
      </c>
      <c r="G698" s="5" t="s">
        <v>287</v>
      </c>
      <c r="H698" s="10">
        <v>45531</v>
      </c>
      <c r="I698" s="10">
        <v>45536</v>
      </c>
      <c r="J698" s="5" t="s">
        <v>16</v>
      </c>
      <c r="K698" s="10">
        <v>45583</v>
      </c>
      <c r="L698" s="5" t="s">
        <v>5</v>
      </c>
      <c r="M698" s="5" t="s">
        <v>715</v>
      </c>
      <c r="N698" s="5" t="s">
        <v>6</v>
      </c>
      <c r="O698" s="5" t="s">
        <v>290</v>
      </c>
      <c r="P698" s="5" t="s">
        <v>7</v>
      </c>
      <c r="Q698" s="5" t="s">
        <v>8</v>
      </c>
      <c r="R698" s="5" t="s">
        <v>7009</v>
      </c>
      <c r="S698" s="5" t="s">
        <v>71</v>
      </c>
      <c r="T698" s="11">
        <v>52320.4</v>
      </c>
      <c r="U698" s="5" t="s">
        <v>9</v>
      </c>
      <c r="V698" s="11">
        <v>52320.4</v>
      </c>
      <c r="W698" s="5" t="s">
        <v>9</v>
      </c>
      <c r="X698" s="5" t="s">
        <v>72</v>
      </c>
      <c r="Y698" s="5" t="s">
        <v>22</v>
      </c>
      <c r="Z698" s="5" t="s">
        <v>2620</v>
      </c>
      <c r="AA698" s="5" t="s">
        <v>1930</v>
      </c>
    </row>
    <row r="699" spans="1:27" hidden="1" x14ac:dyDescent="0.2">
      <c r="A699" s="5" t="s">
        <v>0</v>
      </c>
      <c r="B699" s="5" t="s">
        <v>131</v>
      </c>
      <c r="C699" s="5">
        <v>518</v>
      </c>
      <c r="D699" s="5" t="s">
        <v>2621</v>
      </c>
      <c r="E699" s="5" t="s">
        <v>1</v>
      </c>
      <c r="F699" s="5" t="s">
        <v>10</v>
      </c>
      <c r="G699" s="5" t="s">
        <v>287</v>
      </c>
      <c r="H699" s="10">
        <v>45535</v>
      </c>
      <c r="I699" s="10">
        <v>45536</v>
      </c>
      <c r="J699" s="5" t="s">
        <v>16</v>
      </c>
      <c r="K699" s="10">
        <v>45597</v>
      </c>
      <c r="L699" s="5" t="s">
        <v>5</v>
      </c>
      <c r="M699" s="5" t="s">
        <v>2622</v>
      </c>
      <c r="N699" s="5" t="s">
        <v>6</v>
      </c>
      <c r="O699" s="5" t="s">
        <v>290</v>
      </c>
      <c r="P699" s="5" t="s">
        <v>7</v>
      </c>
      <c r="Q699" s="5" t="s">
        <v>8</v>
      </c>
      <c r="R699" s="5" t="s">
        <v>7009</v>
      </c>
      <c r="S699" s="5" t="s">
        <v>309</v>
      </c>
      <c r="T699" s="11">
        <v>215622</v>
      </c>
      <c r="U699" s="5" t="s">
        <v>9</v>
      </c>
      <c r="V699" s="11">
        <v>215622</v>
      </c>
      <c r="W699" s="5" t="s">
        <v>9</v>
      </c>
      <c r="X699" s="5" t="s">
        <v>311</v>
      </c>
      <c r="Y699" s="5" t="s">
        <v>22</v>
      </c>
      <c r="Z699" s="5" t="s">
        <v>2624</v>
      </c>
      <c r="AA699" s="5" t="s">
        <v>303</v>
      </c>
    </row>
    <row r="700" spans="1:27" hidden="1" x14ac:dyDescent="0.2">
      <c r="A700" s="5" t="s">
        <v>0</v>
      </c>
      <c r="B700" s="5" t="s">
        <v>317</v>
      </c>
      <c r="C700" s="5">
        <v>516</v>
      </c>
      <c r="D700" s="5" t="s">
        <v>2625</v>
      </c>
      <c r="E700" s="5" t="s">
        <v>1</v>
      </c>
      <c r="F700" s="5" t="s">
        <v>10</v>
      </c>
      <c r="G700" s="5" t="s">
        <v>287</v>
      </c>
      <c r="H700" s="10">
        <v>45567</v>
      </c>
      <c r="I700" s="10">
        <v>45565</v>
      </c>
      <c r="J700" s="5" t="s">
        <v>16</v>
      </c>
      <c r="K700" s="10">
        <v>45583</v>
      </c>
      <c r="L700" s="5" t="s">
        <v>5</v>
      </c>
      <c r="M700" s="5" t="s">
        <v>2626</v>
      </c>
      <c r="N700" s="5" t="s">
        <v>6</v>
      </c>
      <c r="O700" s="5" t="s">
        <v>290</v>
      </c>
      <c r="P700" s="5" t="s">
        <v>7</v>
      </c>
      <c r="Q700" s="5" t="s">
        <v>8</v>
      </c>
      <c r="R700" s="5" t="s">
        <v>7009</v>
      </c>
      <c r="S700" s="5" t="s">
        <v>25</v>
      </c>
      <c r="T700" s="11">
        <v>145200</v>
      </c>
      <c r="U700" s="5" t="s">
        <v>9</v>
      </c>
      <c r="V700" s="11">
        <v>145200</v>
      </c>
      <c r="W700" s="5" t="s">
        <v>9</v>
      </c>
      <c r="X700" s="5" t="s">
        <v>30</v>
      </c>
      <c r="Y700" s="5" t="s">
        <v>22</v>
      </c>
      <c r="Z700" s="5" t="s">
        <v>2628</v>
      </c>
      <c r="AA700" s="5" t="s">
        <v>2629</v>
      </c>
    </row>
    <row r="701" spans="1:27" hidden="1" x14ac:dyDescent="0.2">
      <c r="A701" s="5" t="s">
        <v>0</v>
      </c>
      <c r="B701" s="5" t="s">
        <v>181</v>
      </c>
      <c r="C701" s="5">
        <v>516</v>
      </c>
      <c r="D701" s="5" t="s">
        <v>2630</v>
      </c>
      <c r="E701" s="5" t="s">
        <v>1</v>
      </c>
      <c r="F701" s="5" t="s">
        <v>10</v>
      </c>
      <c r="G701" s="5" t="s">
        <v>287</v>
      </c>
      <c r="H701" s="10">
        <v>45572</v>
      </c>
      <c r="I701" s="10">
        <v>45572</v>
      </c>
      <c r="J701" s="5" t="s">
        <v>17</v>
      </c>
      <c r="K701" s="10">
        <v>45583</v>
      </c>
      <c r="L701" s="5" t="s">
        <v>5</v>
      </c>
      <c r="M701" s="5" t="s">
        <v>2631</v>
      </c>
      <c r="N701" s="5" t="s">
        <v>6</v>
      </c>
      <c r="O701" s="5" t="s">
        <v>290</v>
      </c>
      <c r="P701" s="5" t="s">
        <v>7</v>
      </c>
      <c r="Q701" s="5" t="s">
        <v>8</v>
      </c>
      <c r="R701" s="5" t="s">
        <v>7009</v>
      </c>
      <c r="S701" s="5" t="s">
        <v>25</v>
      </c>
      <c r="T701" s="11">
        <v>30000</v>
      </c>
      <c r="U701" s="5" t="s">
        <v>9</v>
      </c>
      <c r="V701" s="11">
        <v>30000</v>
      </c>
      <c r="W701" s="5" t="s">
        <v>9</v>
      </c>
      <c r="X701" s="5" t="s">
        <v>30</v>
      </c>
      <c r="Y701" s="5" t="s">
        <v>22</v>
      </c>
      <c r="Z701" s="5" t="s">
        <v>2633</v>
      </c>
      <c r="AA701" s="5" t="s">
        <v>2634</v>
      </c>
    </row>
    <row r="702" spans="1:27" hidden="1" x14ac:dyDescent="0.2">
      <c r="A702" s="5" t="s">
        <v>0</v>
      </c>
      <c r="B702" s="5" t="s">
        <v>465</v>
      </c>
      <c r="C702" s="5">
        <v>518</v>
      </c>
      <c r="D702" s="5" t="s">
        <v>2635</v>
      </c>
      <c r="E702" s="5" t="s">
        <v>1</v>
      </c>
      <c r="F702" s="5" t="s">
        <v>10</v>
      </c>
      <c r="G702" s="5" t="s">
        <v>287</v>
      </c>
      <c r="H702" s="10">
        <v>45566</v>
      </c>
      <c r="I702" s="10">
        <v>45565</v>
      </c>
      <c r="J702" s="5" t="s">
        <v>16</v>
      </c>
      <c r="K702" s="10">
        <v>45583</v>
      </c>
      <c r="L702" s="5" t="s">
        <v>5</v>
      </c>
      <c r="M702" s="5" t="s">
        <v>249</v>
      </c>
      <c r="N702" s="5" t="s">
        <v>6</v>
      </c>
      <c r="O702" s="5" t="s">
        <v>290</v>
      </c>
      <c r="P702" s="5" t="s">
        <v>7</v>
      </c>
      <c r="Q702" s="5" t="s">
        <v>8</v>
      </c>
      <c r="R702" s="5" t="s">
        <v>7009</v>
      </c>
      <c r="S702" s="5" t="s">
        <v>25</v>
      </c>
      <c r="T702" s="11">
        <v>5000</v>
      </c>
      <c r="U702" s="5" t="s">
        <v>9</v>
      </c>
      <c r="V702" s="11">
        <v>5000</v>
      </c>
      <c r="W702" s="5" t="s">
        <v>9</v>
      </c>
      <c r="X702" s="5" t="s">
        <v>30</v>
      </c>
      <c r="Y702" s="5" t="s">
        <v>22</v>
      </c>
      <c r="Z702" s="5" t="s">
        <v>2637</v>
      </c>
      <c r="AA702" s="5" t="s">
        <v>2638</v>
      </c>
    </row>
    <row r="703" spans="1:27" hidden="1" x14ac:dyDescent="0.2">
      <c r="A703" s="5" t="s">
        <v>0</v>
      </c>
      <c r="B703" s="5" t="s">
        <v>465</v>
      </c>
      <c r="C703" s="5">
        <v>518</v>
      </c>
      <c r="D703" s="5" t="s">
        <v>2635</v>
      </c>
      <c r="E703" s="5" t="s">
        <v>1</v>
      </c>
      <c r="F703" s="5" t="s">
        <v>47</v>
      </c>
      <c r="G703" s="5" t="s">
        <v>287</v>
      </c>
      <c r="H703" s="10">
        <v>45566</v>
      </c>
      <c r="I703" s="10">
        <v>45565</v>
      </c>
      <c r="J703" s="5" t="s">
        <v>16</v>
      </c>
      <c r="K703" s="10">
        <v>45583</v>
      </c>
      <c r="L703" s="5" t="s">
        <v>5</v>
      </c>
      <c r="M703" s="5" t="s">
        <v>249</v>
      </c>
      <c r="N703" s="5" t="s">
        <v>6</v>
      </c>
      <c r="O703" s="5" t="s">
        <v>290</v>
      </c>
      <c r="P703" s="5" t="s">
        <v>7</v>
      </c>
      <c r="Q703" s="5" t="s">
        <v>8</v>
      </c>
      <c r="R703" s="5" t="s">
        <v>7009</v>
      </c>
      <c r="S703" s="5" t="s">
        <v>235</v>
      </c>
      <c r="T703" s="11">
        <v>5000</v>
      </c>
      <c r="U703" s="5" t="s">
        <v>9</v>
      </c>
      <c r="V703" s="11">
        <v>5000</v>
      </c>
      <c r="W703" s="5" t="s">
        <v>9</v>
      </c>
      <c r="X703" s="5" t="s">
        <v>236</v>
      </c>
      <c r="Y703" s="5" t="s">
        <v>22</v>
      </c>
      <c r="Z703" s="5" t="s">
        <v>2637</v>
      </c>
      <c r="AA703" s="5" t="s">
        <v>894</v>
      </c>
    </row>
    <row r="704" spans="1:27" x14ac:dyDescent="0.2">
      <c r="A704" s="5" t="s">
        <v>0</v>
      </c>
      <c r="B704" s="5" t="s">
        <v>80</v>
      </c>
      <c r="C704" s="5">
        <v>501</v>
      </c>
      <c r="D704" s="5" t="s">
        <v>2639</v>
      </c>
      <c r="E704" s="5" t="s">
        <v>1</v>
      </c>
      <c r="F704" s="5" t="s">
        <v>10</v>
      </c>
      <c r="G704" s="5" t="s">
        <v>287</v>
      </c>
      <c r="H704" s="10">
        <v>45566</v>
      </c>
      <c r="I704" s="10">
        <v>45565</v>
      </c>
      <c r="J704" s="5" t="s">
        <v>16</v>
      </c>
      <c r="K704" s="10">
        <v>45581</v>
      </c>
      <c r="L704" s="5" t="s">
        <v>13</v>
      </c>
      <c r="M704" s="5" t="s">
        <v>2125</v>
      </c>
      <c r="N704" s="5" t="s">
        <v>6</v>
      </c>
      <c r="O704" s="5" t="s">
        <v>290</v>
      </c>
      <c r="P704" s="5" t="s">
        <v>7</v>
      </c>
      <c r="Q704" s="5" t="s">
        <v>8</v>
      </c>
      <c r="R704" s="5" t="s">
        <v>7009</v>
      </c>
      <c r="S704" s="5" t="s">
        <v>153</v>
      </c>
      <c r="T704" s="11">
        <v>9801</v>
      </c>
      <c r="U704" s="5" t="s">
        <v>9</v>
      </c>
      <c r="V704" s="11">
        <v>9801</v>
      </c>
      <c r="W704" s="5" t="s">
        <v>9</v>
      </c>
      <c r="X704" s="5" t="s">
        <v>155</v>
      </c>
      <c r="Y704" s="5" t="s">
        <v>22</v>
      </c>
      <c r="Z704" s="5" t="s">
        <v>2641</v>
      </c>
      <c r="AA704" s="5" t="s">
        <v>824</v>
      </c>
    </row>
    <row r="705" spans="1:27" hidden="1" x14ac:dyDescent="0.2">
      <c r="A705" s="5" t="s">
        <v>0</v>
      </c>
      <c r="B705" s="5" t="s">
        <v>43</v>
      </c>
      <c r="C705" s="5">
        <v>538</v>
      </c>
      <c r="D705" s="5" t="s">
        <v>2642</v>
      </c>
      <c r="E705" s="5" t="s">
        <v>1</v>
      </c>
      <c r="F705" s="5" t="s">
        <v>10</v>
      </c>
      <c r="G705" s="5" t="s">
        <v>287</v>
      </c>
      <c r="H705" s="10">
        <v>45518</v>
      </c>
      <c r="I705" s="10">
        <v>45536</v>
      </c>
      <c r="J705" s="5" t="s">
        <v>16</v>
      </c>
      <c r="K705" s="10">
        <v>45590</v>
      </c>
      <c r="L705" s="5" t="s">
        <v>5</v>
      </c>
      <c r="M705" s="5" t="s">
        <v>2643</v>
      </c>
      <c r="N705" s="5" t="s">
        <v>6</v>
      </c>
      <c r="O705" s="5" t="s">
        <v>290</v>
      </c>
      <c r="P705" s="5" t="s">
        <v>7</v>
      </c>
      <c r="Q705" s="5" t="s">
        <v>8</v>
      </c>
      <c r="R705" s="5" t="s">
        <v>7009</v>
      </c>
      <c r="S705" s="5" t="s">
        <v>25</v>
      </c>
      <c r="T705" s="11">
        <v>14000</v>
      </c>
      <c r="U705" s="5" t="s">
        <v>9</v>
      </c>
      <c r="V705" s="11">
        <v>14000</v>
      </c>
      <c r="W705" s="5" t="s">
        <v>9</v>
      </c>
      <c r="X705" s="5" t="s">
        <v>30</v>
      </c>
      <c r="Y705" s="5" t="s">
        <v>22</v>
      </c>
      <c r="Z705" s="5" t="s">
        <v>2644</v>
      </c>
      <c r="AA705" s="5" t="s">
        <v>2645</v>
      </c>
    </row>
    <row r="706" spans="1:27" x14ac:dyDescent="0.2">
      <c r="A706" s="5" t="s">
        <v>0</v>
      </c>
      <c r="B706" s="5" t="s">
        <v>80</v>
      </c>
      <c r="C706" s="5">
        <v>501</v>
      </c>
      <c r="D706" s="5" t="s">
        <v>2646</v>
      </c>
      <c r="E706" s="5" t="s">
        <v>1</v>
      </c>
      <c r="F706" s="5" t="s">
        <v>10</v>
      </c>
      <c r="G706" s="5" t="s">
        <v>287</v>
      </c>
      <c r="H706" s="10">
        <v>45553</v>
      </c>
      <c r="I706" s="10">
        <v>45553</v>
      </c>
      <c r="J706" s="5" t="s">
        <v>16</v>
      </c>
      <c r="K706" s="10">
        <v>45582</v>
      </c>
      <c r="L706" s="5" t="s">
        <v>5</v>
      </c>
      <c r="M706" s="5" t="s">
        <v>1593</v>
      </c>
      <c r="N706" s="5" t="s">
        <v>6</v>
      </c>
      <c r="O706" s="5" t="s">
        <v>290</v>
      </c>
      <c r="P706" s="5" t="s">
        <v>7</v>
      </c>
      <c r="Q706" s="5" t="s">
        <v>8</v>
      </c>
      <c r="R706" s="5" t="s">
        <v>7009</v>
      </c>
      <c r="S706" s="5" t="s">
        <v>42</v>
      </c>
      <c r="T706" s="11">
        <v>2420</v>
      </c>
      <c r="U706" s="5" t="s">
        <v>9</v>
      </c>
      <c r="V706" s="11">
        <v>2420</v>
      </c>
      <c r="W706" s="5" t="s">
        <v>9</v>
      </c>
      <c r="X706" s="5" t="s">
        <v>44</v>
      </c>
      <c r="Y706" s="5" t="s">
        <v>22</v>
      </c>
      <c r="Z706" s="5" t="s">
        <v>2648</v>
      </c>
      <c r="AA706" s="5" t="s">
        <v>885</v>
      </c>
    </row>
    <row r="707" spans="1:27" hidden="1" x14ac:dyDescent="0.2">
      <c r="A707" s="5" t="s">
        <v>0</v>
      </c>
      <c r="B707" s="5" t="s">
        <v>154</v>
      </c>
      <c r="C707" s="5">
        <v>501</v>
      </c>
      <c r="D707" s="5" t="s">
        <v>2649</v>
      </c>
      <c r="E707" s="5" t="s">
        <v>1</v>
      </c>
      <c r="F707" s="5" t="s">
        <v>10</v>
      </c>
      <c r="G707" s="5" t="s">
        <v>287</v>
      </c>
      <c r="H707" s="10">
        <v>45531</v>
      </c>
      <c r="I707" s="10">
        <v>45536</v>
      </c>
      <c r="J707" s="5" t="s">
        <v>16</v>
      </c>
      <c r="K707" s="10">
        <v>45583</v>
      </c>
      <c r="L707" s="5" t="s">
        <v>5</v>
      </c>
      <c r="M707" s="5" t="s">
        <v>715</v>
      </c>
      <c r="N707" s="5" t="s">
        <v>457</v>
      </c>
      <c r="O707" s="5" t="s">
        <v>290</v>
      </c>
      <c r="P707" s="5" t="s">
        <v>11</v>
      </c>
      <c r="Q707" s="5" t="s">
        <v>8</v>
      </c>
      <c r="R707" s="5" t="s">
        <v>5614</v>
      </c>
      <c r="S707" s="5" t="s">
        <v>71</v>
      </c>
      <c r="T707" s="11">
        <v>-53320.39</v>
      </c>
      <c r="U707" s="5" t="s">
        <v>9</v>
      </c>
      <c r="V707" s="11">
        <v>-53320.39</v>
      </c>
      <c r="W707" s="5" t="s">
        <v>9</v>
      </c>
      <c r="X707" s="5" t="s">
        <v>72</v>
      </c>
      <c r="Y707" s="5" t="s">
        <v>22</v>
      </c>
      <c r="Z707" s="5" t="s">
        <v>2650</v>
      </c>
      <c r="AA707" s="5" t="s">
        <v>704</v>
      </c>
    </row>
    <row r="708" spans="1:27" hidden="1" x14ac:dyDescent="0.2">
      <c r="A708" s="5" t="s">
        <v>0</v>
      </c>
      <c r="B708" s="5" t="s">
        <v>57</v>
      </c>
      <c r="C708" s="5">
        <v>518</v>
      </c>
      <c r="D708" s="5" t="s">
        <v>2651</v>
      </c>
      <c r="E708" s="5" t="s">
        <v>1</v>
      </c>
      <c r="F708" s="5" t="s">
        <v>10</v>
      </c>
      <c r="G708" s="5" t="s">
        <v>287</v>
      </c>
      <c r="H708" s="10">
        <v>45562</v>
      </c>
      <c r="I708" s="10">
        <v>45554</v>
      </c>
      <c r="J708" s="5" t="s">
        <v>16</v>
      </c>
      <c r="K708" s="10">
        <v>45588</v>
      </c>
      <c r="L708" s="5" t="s">
        <v>13</v>
      </c>
      <c r="M708" s="5" t="s">
        <v>2652</v>
      </c>
      <c r="N708" s="5" t="s">
        <v>6</v>
      </c>
      <c r="O708" s="5" t="s">
        <v>290</v>
      </c>
      <c r="P708" s="5" t="s">
        <v>7</v>
      </c>
      <c r="Q708" s="5" t="s">
        <v>8</v>
      </c>
      <c r="R708" s="5" t="s">
        <v>7009</v>
      </c>
      <c r="S708" s="5" t="s">
        <v>235</v>
      </c>
      <c r="T708" s="11">
        <v>3527</v>
      </c>
      <c r="U708" s="5" t="s">
        <v>9</v>
      </c>
      <c r="V708" s="11">
        <v>3527</v>
      </c>
      <c r="W708" s="5" t="s">
        <v>9</v>
      </c>
      <c r="X708" s="5" t="s">
        <v>236</v>
      </c>
      <c r="Y708" s="5" t="s">
        <v>22</v>
      </c>
      <c r="Z708" s="5" t="s">
        <v>2654</v>
      </c>
      <c r="AA708" s="5" t="s">
        <v>2655</v>
      </c>
    </row>
    <row r="709" spans="1:27" hidden="1" x14ac:dyDescent="0.2">
      <c r="A709" s="5" t="s">
        <v>0</v>
      </c>
      <c r="B709" s="5" t="s">
        <v>57</v>
      </c>
      <c r="C709" s="5">
        <v>518</v>
      </c>
      <c r="D709" s="5" t="s">
        <v>2656</v>
      </c>
      <c r="E709" s="5" t="s">
        <v>1</v>
      </c>
      <c r="F709" s="5" t="s">
        <v>10</v>
      </c>
      <c r="G709" s="5" t="s">
        <v>287</v>
      </c>
      <c r="H709" s="10">
        <v>45580</v>
      </c>
      <c r="I709" s="10">
        <v>45580</v>
      </c>
      <c r="J709" s="5" t="s">
        <v>17</v>
      </c>
      <c r="K709" s="10">
        <v>45588</v>
      </c>
      <c r="L709" s="5" t="s">
        <v>13</v>
      </c>
      <c r="M709" s="5" t="s">
        <v>2657</v>
      </c>
      <c r="N709" s="5" t="s">
        <v>6</v>
      </c>
      <c r="O709" s="5" t="s">
        <v>290</v>
      </c>
      <c r="P709" s="5" t="s">
        <v>7</v>
      </c>
      <c r="Q709" s="5" t="s">
        <v>8</v>
      </c>
      <c r="R709" s="5" t="s">
        <v>7009</v>
      </c>
      <c r="S709" s="5" t="s">
        <v>180</v>
      </c>
      <c r="T709" s="11">
        <v>25000</v>
      </c>
      <c r="U709" s="5" t="s">
        <v>9</v>
      </c>
      <c r="V709" s="11">
        <v>25000</v>
      </c>
      <c r="W709" s="5" t="s">
        <v>9</v>
      </c>
      <c r="X709" s="5" t="s">
        <v>182</v>
      </c>
      <c r="Y709" s="5" t="s">
        <v>22</v>
      </c>
      <c r="Z709" s="5" t="s">
        <v>2659</v>
      </c>
      <c r="AA709" s="5" t="s">
        <v>2660</v>
      </c>
    </row>
    <row r="710" spans="1:27" hidden="1" x14ac:dyDescent="0.2">
      <c r="A710" s="5" t="s">
        <v>0</v>
      </c>
      <c r="B710" s="5" t="s">
        <v>57</v>
      </c>
      <c r="C710" s="5">
        <v>518</v>
      </c>
      <c r="D710" s="5" t="s">
        <v>2661</v>
      </c>
      <c r="E710" s="5" t="s">
        <v>1</v>
      </c>
      <c r="F710" s="5" t="s">
        <v>10</v>
      </c>
      <c r="G710" s="5" t="s">
        <v>287</v>
      </c>
      <c r="H710" s="10">
        <v>45581</v>
      </c>
      <c r="I710" s="10">
        <v>45581</v>
      </c>
      <c r="J710" s="5" t="s">
        <v>17</v>
      </c>
      <c r="K710" s="10">
        <v>45590</v>
      </c>
      <c r="L710" s="5" t="s">
        <v>13</v>
      </c>
      <c r="M710" s="5" t="s">
        <v>2662</v>
      </c>
      <c r="N710" s="5" t="s">
        <v>6</v>
      </c>
      <c r="O710" s="5" t="s">
        <v>290</v>
      </c>
      <c r="P710" s="5" t="s">
        <v>7</v>
      </c>
      <c r="Q710" s="5" t="s">
        <v>8</v>
      </c>
      <c r="R710" s="5" t="s">
        <v>7009</v>
      </c>
      <c r="S710" s="5" t="s">
        <v>110</v>
      </c>
      <c r="T710" s="11">
        <v>605</v>
      </c>
      <c r="U710" s="5" t="s">
        <v>9</v>
      </c>
      <c r="V710" s="11">
        <v>605</v>
      </c>
      <c r="W710" s="5" t="s">
        <v>9</v>
      </c>
      <c r="X710" s="5" t="s">
        <v>111</v>
      </c>
      <c r="Y710" s="5" t="s">
        <v>22</v>
      </c>
      <c r="Z710" s="5" t="s">
        <v>2664</v>
      </c>
      <c r="AA710" s="5" t="s">
        <v>2665</v>
      </c>
    </row>
    <row r="711" spans="1:27" hidden="1" x14ac:dyDescent="0.2">
      <c r="A711" s="5" t="s">
        <v>0</v>
      </c>
      <c r="B711" s="5" t="s">
        <v>223</v>
      </c>
      <c r="C711" s="5">
        <v>516</v>
      </c>
      <c r="D711" s="5" t="s">
        <v>2666</v>
      </c>
      <c r="E711" s="5" t="s">
        <v>1</v>
      </c>
      <c r="F711" s="5" t="s">
        <v>10</v>
      </c>
      <c r="G711" s="5" t="s">
        <v>287</v>
      </c>
      <c r="H711" s="10">
        <v>45572</v>
      </c>
      <c r="I711" s="10">
        <v>45572</v>
      </c>
      <c r="J711" s="5" t="s">
        <v>17</v>
      </c>
      <c r="K711" s="10">
        <v>45590</v>
      </c>
      <c r="L711" s="5" t="s">
        <v>13</v>
      </c>
      <c r="M711" s="5" t="s">
        <v>2667</v>
      </c>
      <c r="N711" s="5" t="s">
        <v>6</v>
      </c>
      <c r="O711" s="5" t="s">
        <v>290</v>
      </c>
      <c r="P711" s="5" t="s">
        <v>7</v>
      </c>
      <c r="Q711" s="5" t="s">
        <v>8</v>
      </c>
      <c r="R711" s="5" t="s">
        <v>7009</v>
      </c>
      <c r="S711" s="5" t="s">
        <v>42</v>
      </c>
      <c r="T711" s="11">
        <v>1572.98</v>
      </c>
      <c r="U711" s="5" t="s">
        <v>9</v>
      </c>
      <c r="V711" s="11">
        <v>1572.98</v>
      </c>
      <c r="W711" s="5" t="s">
        <v>9</v>
      </c>
      <c r="X711" s="5" t="s">
        <v>44</v>
      </c>
      <c r="Y711" s="5" t="s">
        <v>22</v>
      </c>
      <c r="Z711" s="5" t="s">
        <v>2669</v>
      </c>
      <c r="AA711" s="5" t="s">
        <v>2408</v>
      </c>
    </row>
    <row r="712" spans="1:27" hidden="1" x14ac:dyDescent="0.2">
      <c r="A712" s="5" t="s">
        <v>0</v>
      </c>
      <c r="B712" s="5" t="s">
        <v>975</v>
      </c>
      <c r="C712" s="5">
        <v>518</v>
      </c>
      <c r="D712" s="5" t="s">
        <v>2670</v>
      </c>
      <c r="E712" s="5" t="s">
        <v>1</v>
      </c>
      <c r="F712" s="5" t="s">
        <v>10</v>
      </c>
      <c r="G712" s="5" t="s">
        <v>287</v>
      </c>
      <c r="H712" s="10">
        <v>45541</v>
      </c>
      <c r="I712" s="10">
        <v>45539</v>
      </c>
      <c r="J712" s="5" t="s">
        <v>16</v>
      </c>
      <c r="K712" s="10">
        <v>45588</v>
      </c>
      <c r="L712" s="5" t="s">
        <v>13</v>
      </c>
      <c r="M712" s="5" t="s">
        <v>2671</v>
      </c>
      <c r="N712" s="5" t="s">
        <v>6</v>
      </c>
      <c r="O712" s="5" t="s">
        <v>290</v>
      </c>
      <c r="P712" s="5" t="s">
        <v>7</v>
      </c>
      <c r="Q712" s="5" t="s">
        <v>8</v>
      </c>
      <c r="R712" s="5" t="s">
        <v>7009</v>
      </c>
      <c r="S712" s="5" t="s">
        <v>25</v>
      </c>
      <c r="T712" s="11">
        <v>168722.4</v>
      </c>
      <c r="U712" s="5" t="s">
        <v>9</v>
      </c>
      <c r="V712" s="11">
        <v>168722.4</v>
      </c>
      <c r="W712" s="5" t="s">
        <v>9</v>
      </c>
      <c r="X712" s="5" t="s">
        <v>30</v>
      </c>
      <c r="Y712" s="5" t="s">
        <v>22</v>
      </c>
      <c r="Z712" s="5" t="s">
        <v>2673</v>
      </c>
      <c r="AA712" s="5" t="s">
        <v>2674</v>
      </c>
    </row>
    <row r="713" spans="1:27" x14ac:dyDescent="0.2">
      <c r="A713" s="5" t="s">
        <v>0</v>
      </c>
      <c r="B713" s="5" t="s">
        <v>80</v>
      </c>
      <c r="C713" s="5">
        <v>501</v>
      </c>
      <c r="D713" s="5" t="s">
        <v>2675</v>
      </c>
      <c r="E713" s="5" t="s">
        <v>1</v>
      </c>
      <c r="F713" s="5" t="s">
        <v>10</v>
      </c>
      <c r="G713" s="5" t="s">
        <v>287</v>
      </c>
      <c r="H713" s="10">
        <v>45563</v>
      </c>
      <c r="I713" s="10">
        <v>45563</v>
      </c>
      <c r="J713" s="5" t="s">
        <v>16</v>
      </c>
      <c r="K713" s="10">
        <v>45590</v>
      </c>
      <c r="L713" s="5" t="s">
        <v>13</v>
      </c>
      <c r="M713" s="5" t="s">
        <v>2676</v>
      </c>
      <c r="N713" s="5" t="s">
        <v>6</v>
      </c>
      <c r="O713" s="5" t="s">
        <v>290</v>
      </c>
      <c r="P713" s="5" t="s">
        <v>7</v>
      </c>
      <c r="Q713" s="5" t="s">
        <v>8</v>
      </c>
      <c r="R713" s="5" t="s">
        <v>7009</v>
      </c>
      <c r="S713" s="5" t="s">
        <v>235</v>
      </c>
      <c r="T713" s="11">
        <v>22318.45</v>
      </c>
      <c r="U713" s="5" t="s">
        <v>9</v>
      </c>
      <c r="V713" s="11">
        <v>22318.45</v>
      </c>
      <c r="W713" s="5" t="s">
        <v>9</v>
      </c>
      <c r="X713" s="5" t="s">
        <v>236</v>
      </c>
      <c r="Y713" s="5" t="s">
        <v>22</v>
      </c>
      <c r="Z713" s="5" t="s">
        <v>2678</v>
      </c>
      <c r="AA713" s="5" t="s">
        <v>2679</v>
      </c>
    </row>
    <row r="714" spans="1:27" hidden="1" x14ac:dyDescent="0.2">
      <c r="A714" s="5" t="s">
        <v>0</v>
      </c>
      <c r="B714" s="5" t="s">
        <v>57</v>
      </c>
      <c r="C714" s="5">
        <v>518</v>
      </c>
      <c r="D714" s="5" t="s">
        <v>2680</v>
      </c>
      <c r="E714" s="5" t="s">
        <v>1</v>
      </c>
      <c r="F714" s="5" t="s">
        <v>10</v>
      </c>
      <c r="G714" s="5" t="s">
        <v>287</v>
      </c>
      <c r="H714" s="10">
        <v>45558</v>
      </c>
      <c r="I714" s="10">
        <v>45558</v>
      </c>
      <c r="J714" s="5" t="s">
        <v>16</v>
      </c>
      <c r="K714" s="10">
        <v>45590</v>
      </c>
      <c r="L714" s="5" t="s">
        <v>13</v>
      </c>
      <c r="M714" s="5" t="s">
        <v>1277</v>
      </c>
      <c r="N714" s="5" t="s">
        <v>6</v>
      </c>
      <c r="O714" s="5" t="s">
        <v>290</v>
      </c>
      <c r="P714" s="5" t="s">
        <v>7</v>
      </c>
      <c r="Q714" s="5" t="s">
        <v>8</v>
      </c>
      <c r="R714" s="5" t="s">
        <v>7009</v>
      </c>
      <c r="S714" s="5" t="s">
        <v>235</v>
      </c>
      <c r="T714" s="11">
        <v>6000</v>
      </c>
      <c r="U714" s="5" t="s">
        <v>9</v>
      </c>
      <c r="V714" s="11">
        <v>6000</v>
      </c>
      <c r="W714" s="5" t="s">
        <v>9</v>
      </c>
      <c r="X714" s="5" t="s">
        <v>236</v>
      </c>
      <c r="Y714" s="5" t="s">
        <v>22</v>
      </c>
      <c r="Z714" s="5" t="s">
        <v>2682</v>
      </c>
      <c r="AA714" s="5" t="s">
        <v>2683</v>
      </c>
    </row>
    <row r="715" spans="1:27" hidden="1" x14ac:dyDescent="0.2">
      <c r="A715" s="5" t="s">
        <v>0</v>
      </c>
      <c r="B715" s="5" t="s">
        <v>181</v>
      </c>
      <c r="C715" s="5">
        <v>516</v>
      </c>
      <c r="D715" s="5" t="s">
        <v>2684</v>
      </c>
      <c r="E715" s="5" t="s">
        <v>1</v>
      </c>
      <c r="F715" s="5" t="s">
        <v>10</v>
      </c>
      <c r="G715" s="5" t="s">
        <v>287</v>
      </c>
      <c r="H715" s="10">
        <v>45566</v>
      </c>
      <c r="I715" s="10">
        <v>45566</v>
      </c>
      <c r="J715" s="5" t="s">
        <v>17</v>
      </c>
      <c r="K715" s="10">
        <v>45590</v>
      </c>
      <c r="L715" s="5" t="s">
        <v>13</v>
      </c>
      <c r="M715" s="5" t="s">
        <v>1332</v>
      </c>
      <c r="N715" s="5" t="s">
        <v>6</v>
      </c>
      <c r="O715" s="5" t="s">
        <v>290</v>
      </c>
      <c r="P715" s="5" t="s">
        <v>7</v>
      </c>
      <c r="Q715" s="5" t="s">
        <v>8</v>
      </c>
      <c r="R715" s="5" t="s">
        <v>7009</v>
      </c>
      <c r="S715" s="5" t="s">
        <v>101</v>
      </c>
      <c r="T715" s="11">
        <v>19602</v>
      </c>
      <c r="U715" s="5" t="s">
        <v>9</v>
      </c>
      <c r="V715" s="11">
        <v>19602</v>
      </c>
      <c r="W715" s="5" t="s">
        <v>9</v>
      </c>
      <c r="X715" s="5" t="s">
        <v>102</v>
      </c>
      <c r="Y715" s="5" t="s">
        <v>22</v>
      </c>
      <c r="Z715" s="5" t="s">
        <v>2686</v>
      </c>
      <c r="AA715" s="5" t="s">
        <v>690</v>
      </c>
    </row>
    <row r="716" spans="1:27" hidden="1" x14ac:dyDescent="0.2">
      <c r="A716" s="5" t="s">
        <v>0</v>
      </c>
      <c r="B716" s="5" t="s">
        <v>438</v>
      </c>
      <c r="C716" s="5">
        <v>518</v>
      </c>
      <c r="D716" s="5" t="s">
        <v>2687</v>
      </c>
      <c r="E716" s="5" t="s">
        <v>1</v>
      </c>
      <c r="F716" s="5" t="s">
        <v>10</v>
      </c>
      <c r="G716" s="5" t="s">
        <v>287</v>
      </c>
      <c r="H716" s="10">
        <v>45574</v>
      </c>
      <c r="I716" s="10">
        <v>45565</v>
      </c>
      <c r="J716" s="5" t="s">
        <v>16</v>
      </c>
      <c r="K716" s="10">
        <v>45590</v>
      </c>
      <c r="L716" s="5" t="s">
        <v>13</v>
      </c>
      <c r="M716" s="5" t="s">
        <v>2688</v>
      </c>
      <c r="N716" s="5" t="s">
        <v>6</v>
      </c>
      <c r="O716" s="5" t="s">
        <v>290</v>
      </c>
      <c r="P716" s="5" t="s">
        <v>7</v>
      </c>
      <c r="Q716" s="5" t="s">
        <v>8</v>
      </c>
      <c r="R716" s="5" t="s">
        <v>7009</v>
      </c>
      <c r="S716" s="5" t="s">
        <v>235</v>
      </c>
      <c r="T716" s="11">
        <v>24330.89</v>
      </c>
      <c r="U716" s="5" t="s">
        <v>9</v>
      </c>
      <c r="V716" s="11">
        <v>24330.89</v>
      </c>
      <c r="W716" s="5" t="s">
        <v>9</v>
      </c>
      <c r="X716" s="5" t="s">
        <v>236</v>
      </c>
      <c r="Y716" s="5" t="s">
        <v>22</v>
      </c>
      <c r="Z716" s="5" t="s">
        <v>2690</v>
      </c>
      <c r="AA716" s="5" t="s">
        <v>2691</v>
      </c>
    </row>
    <row r="717" spans="1:27" hidden="1" x14ac:dyDescent="0.2">
      <c r="A717" s="5" t="s">
        <v>0</v>
      </c>
      <c r="B717" s="5" t="s">
        <v>131</v>
      </c>
      <c r="C717" s="5">
        <v>518</v>
      </c>
      <c r="D717" s="5" t="s">
        <v>2692</v>
      </c>
      <c r="E717" s="5" t="s">
        <v>1</v>
      </c>
      <c r="F717" s="5" t="s">
        <v>10</v>
      </c>
      <c r="G717" s="5" t="s">
        <v>287</v>
      </c>
      <c r="H717" s="10">
        <v>45536</v>
      </c>
      <c r="I717" s="10">
        <v>45536</v>
      </c>
      <c r="J717" s="5" t="s">
        <v>16</v>
      </c>
      <c r="K717" s="10">
        <v>45583</v>
      </c>
      <c r="L717" s="5" t="s">
        <v>13</v>
      </c>
      <c r="M717" s="5" t="s">
        <v>2450</v>
      </c>
      <c r="N717" s="5" t="s">
        <v>6</v>
      </c>
      <c r="O717" s="5" t="s">
        <v>290</v>
      </c>
      <c r="P717" s="5" t="s">
        <v>11</v>
      </c>
      <c r="Q717" s="5" t="s">
        <v>8</v>
      </c>
      <c r="R717" s="5" t="s">
        <v>5614</v>
      </c>
      <c r="S717" s="5" t="s">
        <v>180</v>
      </c>
      <c r="T717" s="11">
        <v>-2800</v>
      </c>
      <c r="U717" s="5" t="s">
        <v>9</v>
      </c>
      <c r="V717" s="11">
        <v>-2800</v>
      </c>
      <c r="W717" s="5" t="s">
        <v>9</v>
      </c>
      <c r="X717" s="5" t="s">
        <v>182</v>
      </c>
      <c r="Y717" s="5" t="s">
        <v>22</v>
      </c>
      <c r="Z717" s="5" t="s">
        <v>2693</v>
      </c>
      <c r="AA717" s="5" t="s">
        <v>303</v>
      </c>
    </row>
    <row r="718" spans="1:27" hidden="1" x14ac:dyDescent="0.2">
      <c r="A718" s="5" t="s">
        <v>0</v>
      </c>
      <c r="B718" s="5" t="s">
        <v>131</v>
      </c>
      <c r="C718" s="5">
        <v>518</v>
      </c>
      <c r="D718" s="5" t="s">
        <v>2694</v>
      </c>
      <c r="E718" s="5" t="s">
        <v>1</v>
      </c>
      <c r="F718" s="5" t="s">
        <v>10</v>
      </c>
      <c r="G718" s="5" t="s">
        <v>287</v>
      </c>
      <c r="H718" s="10">
        <v>45536</v>
      </c>
      <c r="I718" s="10">
        <v>45536</v>
      </c>
      <c r="J718" s="5" t="s">
        <v>16</v>
      </c>
      <c r="K718" s="10">
        <v>45583</v>
      </c>
      <c r="L718" s="5" t="s">
        <v>13</v>
      </c>
      <c r="M718" s="5" t="s">
        <v>2450</v>
      </c>
      <c r="N718" s="5" t="s">
        <v>6</v>
      </c>
      <c r="O718" s="5" t="s">
        <v>290</v>
      </c>
      <c r="P718" s="5" t="s">
        <v>7</v>
      </c>
      <c r="Q718" s="5" t="s">
        <v>8</v>
      </c>
      <c r="R718" s="5" t="s">
        <v>7009</v>
      </c>
      <c r="S718" s="5" t="s">
        <v>180</v>
      </c>
      <c r="T718" s="11">
        <v>3388</v>
      </c>
      <c r="U718" s="5" t="s">
        <v>9</v>
      </c>
      <c r="V718" s="11">
        <v>3388</v>
      </c>
      <c r="W718" s="5" t="s">
        <v>9</v>
      </c>
      <c r="X718" s="5" t="s">
        <v>182</v>
      </c>
      <c r="Y718" s="5" t="s">
        <v>22</v>
      </c>
      <c r="Z718" s="5" t="s">
        <v>2696</v>
      </c>
      <c r="AA718" s="5" t="s">
        <v>303</v>
      </c>
    </row>
    <row r="719" spans="1:27" hidden="1" x14ac:dyDescent="0.2">
      <c r="A719" s="5" t="s">
        <v>0</v>
      </c>
      <c r="B719" s="5" t="s">
        <v>131</v>
      </c>
      <c r="C719" s="5">
        <v>518</v>
      </c>
      <c r="D719" s="5" t="s">
        <v>2697</v>
      </c>
      <c r="E719" s="5" t="s">
        <v>1</v>
      </c>
      <c r="F719" s="5" t="s">
        <v>10</v>
      </c>
      <c r="G719" s="5" t="s">
        <v>287</v>
      </c>
      <c r="H719" s="10">
        <v>45579</v>
      </c>
      <c r="I719" s="10">
        <v>45579</v>
      </c>
      <c r="J719" s="5" t="s">
        <v>17</v>
      </c>
      <c r="K719" s="10">
        <v>45590</v>
      </c>
      <c r="L719" s="5" t="s">
        <v>5</v>
      </c>
      <c r="M719" s="5" t="s">
        <v>2698</v>
      </c>
      <c r="N719" s="5" t="s">
        <v>6</v>
      </c>
      <c r="O719" s="5" t="s">
        <v>290</v>
      </c>
      <c r="P719" s="5" t="s">
        <v>7</v>
      </c>
      <c r="Q719" s="5" t="s">
        <v>8</v>
      </c>
      <c r="R719" s="5" t="s">
        <v>7009</v>
      </c>
      <c r="S719" s="5" t="s">
        <v>25</v>
      </c>
      <c r="T719" s="11">
        <v>6684.8</v>
      </c>
      <c r="U719" s="5" t="s">
        <v>9</v>
      </c>
      <c r="V719" s="11">
        <v>6684.8</v>
      </c>
      <c r="W719" s="5" t="s">
        <v>9</v>
      </c>
      <c r="X719" s="5" t="s">
        <v>30</v>
      </c>
      <c r="Y719" s="5" t="s">
        <v>22</v>
      </c>
      <c r="Z719" s="5" t="s">
        <v>2700</v>
      </c>
      <c r="AA719" s="5" t="s">
        <v>293</v>
      </c>
    </row>
    <row r="720" spans="1:27" hidden="1" x14ac:dyDescent="0.2">
      <c r="A720" s="5" t="s">
        <v>0</v>
      </c>
      <c r="B720" s="5" t="s">
        <v>131</v>
      </c>
      <c r="C720" s="5">
        <v>518</v>
      </c>
      <c r="D720" s="5" t="s">
        <v>2701</v>
      </c>
      <c r="E720" s="5" t="s">
        <v>1</v>
      </c>
      <c r="F720" s="5" t="s">
        <v>10</v>
      </c>
      <c r="G720" s="5" t="s">
        <v>287</v>
      </c>
      <c r="H720" s="10">
        <v>45563</v>
      </c>
      <c r="I720" s="10">
        <v>45563</v>
      </c>
      <c r="J720" s="5" t="s">
        <v>16</v>
      </c>
      <c r="K720" s="10">
        <v>45590</v>
      </c>
      <c r="L720" s="5" t="s">
        <v>5</v>
      </c>
      <c r="M720" s="5" t="s">
        <v>2702</v>
      </c>
      <c r="N720" s="5" t="s">
        <v>6</v>
      </c>
      <c r="O720" s="5" t="s">
        <v>290</v>
      </c>
      <c r="P720" s="5" t="s">
        <v>7</v>
      </c>
      <c r="Q720" s="5" t="s">
        <v>8</v>
      </c>
      <c r="R720" s="5" t="s">
        <v>7009</v>
      </c>
      <c r="S720" s="5" t="s">
        <v>235</v>
      </c>
      <c r="T720" s="11">
        <v>242726</v>
      </c>
      <c r="U720" s="5" t="s">
        <v>9</v>
      </c>
      <c r="V720" s="11">
        <v>242726</v>
      </c>
      <c r="W720" s="5" t="s">
        <v>9</v>
      </c>
      <c r="X720" s="5" t="s">
        <v>236</v>
      </c>
      <c r="Y720" s="5" t="s">
        <v>22</v>
      </c>
      <c r="Z720" s="5" t="s">
        <v>2704</v>
      </c>
      <c r="AA720" s="5" t="s">
        <v>293</v>
      </c>
    </row>
    <row r="721" spans="1:27" x14ac:dyDescent="0.2">
      <c r="A721" s="5" t="s">
        <v>0</v>
      </c>
      <c r="B721" s="5" t="s">
        <v>80</v>
      </c>
      <c r="C721" s="5">
        <v>501</v>
      </c>
      <c r="D721" s="5" t="s">
        <v>2705</v>
      </c>
      <c r="E721" s="5" t="s">
        <v>1</v>
      </c>
      <c r="F721" s="5" t="s">
        <v>10</v>
      </c>
      <c r="G721" s="5" t="s">
        <v>287</v>
      </c>
      <c r="H721" s="10">
        <v>45523</v>
      </c>
      <c r="I721" s="10">
        <v>45536</v>
      </c>
      <c r="J721" s="5" t="s">
        <v>16</v>
      </c>
      <c r="K721" s="10">
        <v>45583</v>
      </c>
      <c r="L721" s="5" t="s">
        <v>5</v>
      </c>
      <c r="M721" s="5" t="s">
        <v>773</v>
      </c>
      <c r="N721" s="5" t="s">
        <v>457</v>
      </c>
      <c r="O721" s="5" t="s">
        <v>290</v>
      </c>
      <c r="P721" s="5" t="s">
        <v>7</v>
      </c>
      <c r="Q721" s="5" t="s">
        <v>8</v>
      </c>
      <c r="R721" s="5" t="s">
        <v>7009</v>
      </c>
      <c r="S721" s="5" t="s">
        <v>19</v>
      </c>
      <c r="T721" s="11">
        <v>56628</v>
      </c>
      <c r="U721" s="5" t="s">
        <v>9</v>
      </c>
      <c r="V721" s="11">
        <v>56628</v>
      </c>
      <c r="W721" s="5" t="s">
        <v>9</v>
      </c>
      <c r="X721" s="5" t="s">
        <v>21</v>
      </c>
      <c r="Y721" s="5" t="s">
        <v>22</v>
      </c>
      <c r="Z721" s="5" t="s">
        <v>2706</v>
      </c>
      <c r="AA721" s="5" t="s">
        <v>775</v>
      </c>
    </row>
    <row r="722" spans="1:27" hidden="1" x14ac:dyDescent="0.2">
      <c r="A722" s="5" t="s">
        <v>0</v>
      </c>
      <c r="B722" s="5" t="s">
        <v>181</v>
      </c>
      <c r="C722" s="5">
        <v>516</v>
      </c>
      <c r="D722" s="5" t="s">
        <v>2707</v>
      </c>
      <c r="E722" s="5" t="s">
        <v>1</v>
      </c>
      <c r="F722" s="5" t="s">
        <v>10</v>
      </c>
      <c r="G722" s="5" t="s">
        <v>287</v>
      </c>
      <c r="H722" s="10">
        <v>45579</v>
      </c>
      <c r="I722" s="10">
        <v>45565</v>
      </c>
      <c r="J722" s="5" t="s">
        <v>16</v>
      </c>
      <c r="K722" s="10">
        <v>45590</v>
      </c>
      <c r="L722" s="5" t="s">
        <v>5</v>
      </c>
      <c r="M722" s="5" t="s">
        <v>2708</v>
      </c>
      <c r="N722" s="5" t="s">
        <v>6</v>
      </c>
      <c r="O722" s="5" t="s">
        <v>290</v>
      </c>
      <c r="P722" s="5" t="s">
        <v>7</v>
      </c>
      <c r="Q722" s="5" t="s">
        <v>8</v>
      </c>
      <c r="R722" s="5" t="s">
        <v>7009</v>
      </c>
      <c r="S722" s="5" t="s">
        <v>25</v>
      </c>
      <c r="T722" s="11">
        <v>110075</v>
      </c>
      <c r="U722" s="5" t="s">
        <v>9</v>
      </c>
      <c r="V722" s="11">
        <v>110075</v>
      </c>
      <c r="W722" s="5" t="s">
        <v>9</v>
      </c>
      <c r="X722" s="5" t="s">
        <v>30</v>
      </c>
      <c r="Y722" s="5" t="s">
        <v>22</v>
      </c>
      <c r="Z722" s="5" t="s">
        <v>2710</v>
      </c>
      <c r="AA722" s="5" t="s">
        <v>690</v>
      </c>
    </row>
    <row r="723" spans="1:27" x14ac:dyDescent="0.2">
      <c r="A723" s="5" t="s">
        <v>0</v>
      </c>
      <c r="B723" s="5" t="s">
        <v>80</v>
      </c>
      <c r="C723" s="5">
        <v>501</v>
      </c>
      <c r="D723" s="5" t="s">
        <v>2711</v>
      </c>
      <c r="E723" s="5" t="s">
        <v>1</v>
      </c>
      <c r="F723" s="5" t="s">
        <v>10</v>
      </c>
      <c r="G723" s="5" t="s">
        <v>287</v>
      </c>
      <c r="H723" s="10">
        <v>45574</v>
      </c>
      <c r="I723" s="10">
        <v>45574</v>
      </c>
      <c r="J723" s="5" t="s">
        <v>17</v>
      </c>
      <c r="K723" s="10">
        <v>45590</v>
      </c>
      <c r="L723" s="5" t="s">
        <v>13</v>
      </c>
      <c r="M723" s="5" t="s">
        <v>2712</v>
      </c>
      <c r="N723" s="5" t="s">
        <v>6</v>
      </c>
      <c r="O723" s="5" t="s">
        <v>290</v>
      </c>
      <c r="P723" s="5" t="s">
        <v>7</v>
      </c>
      <c r="Q723" s="5" t="s">
        <v>8</v>
      </c>
      <c r="R723" s="5" t="s">
        <v>7009</v>
      </c>
      <c r="S723" s="5" t="s">
        <v>71</v>
      </c>
      <c r="T723" s="11">
        <v>16856</v>
      </c>
      <c r="U723" s="5" t="s">
        <v>9</v>
      </c>
      <c r="V723" s="11">
        <v>16856</v>
      </c>
      <c r="W723" s="5" t="s">
        <v>9</v>
      </c>
      <c r="X723" s="5" t="s">
        <v>72</v>
      </c>
      <c r="Y723" s="5" t="s">
        <v>22</v>
      </c>
      <c r="Z723" s="5" t="s">
        <v>2714</v>
      </c>
      <c r="AA723" s="5" t="s">
        <v>2715</v>
      </c>
    </row>
    <row r="724" spans="1:27" hidden="1" x14ac:dyDescent="0.2">
      <c r="A724" s="5" t="s">
        <v>0</v>
      </c>
      <c r="B724" s="5" t="s">
        <v>36</v>
      </c>
      <c r="C724" s="5">
        <v>513</v>
      </c>
      <c r="D724" s="5" t="s">
        <v>2716</v>
      </c>
      <c r="E724" s="5" t="s">
        <v>1</v>
      </c>
      <c r="F724" s="5" t="s">
        <v>10</v>
      </c>
      <c r="G724" s="5" t="s">
        <v>287</v>
      </c>
      <c r="H724" s="10">
        <v>45554</v>
      </c>
      <c r="I724" s="10">
        <v>45554</v>
      </c>
      <c r="J724" s="5" t="s">
        <v>16</v>
      </c>
      <c r="K724" s="10">
        <v>45588</v>
      </c>
      <c r="L724" s="5" t="s">
        <v>13</v>
      </c>
      <c r="M724" s="5" t="s">
        <v>2717</v>
      </c>
      <c r="N724" s="5" t="s">
        <v>6</v>
      </c>
      <c r="O724" s="5" t="s">
        <v>290</v>
      </c>
      <c r="P724" s="5" t="s">
        <v>7</v>
      </c>
      <c r="Q724" s="5" t="s">
        <v>8</v>
      </c>
      <c r="R724" s="5" t="s">
        <v>7009</v>
      </c>
      <c r="S724" s="5" t="s">
        <v>235</v>
      </c>
      <c r="T724" s="11">
        <v>50160</v>
      </c>
      <c r="U724" s="5" t="s">
        <v>9</v>
      </c>
      <c r="V724" s="11">
        <v>50160</v>
      </c>
      <c r="W724" s="5" t="s">
        <v>9</v>
      </c>
      <c r="X724" s="5" t="s">
        <v>236</v>
      </c>
      <c r="Y724" s="5" t="s">
        <v>22</v>
      </c>
      <c r="Z724" s="5" t="s">
        <v>2719</v>
      </c>
      <c r="AA724" s="5" t="s">
        <v>637</v>
      </c>
    </row>
    <row r="725" spans="1:27" hidden="1" x14ac:dyDescent="0.2">
      <c r="A725" s="5" t="s">
        <v>0</v>
      </c>
      <c r="B725" s="5" t="s">
        <v>131</v>
      </c>
      <c r="C725" s="5">
        <v>518</v>
      </c>
      <c r="D725" s="5" t="s">
        <v>2720</v>
      </c>
      <c r="E725" s="5" t="s">
        <v>1</v>
      </c>
      <c r="F725" s="5" t="s">
        <v>10</v>
      </c>
      <c r="G725" s="5" t="s">
        <v>287</v>
      </c>
      <c r="H725" s="10">
        <v>45518</v>
      </c>
      <c r="I725" s="10">
        <v>45536</v>
      </c>
      <c r="J725" s="5" t="s">
        <v>16</v>
      </c>
      <c r="K725" s="10">
        <v>45590</v>
      </c>
      <c r="L725" s="5" t="s">
        <v>5</v>
      </c>
      <c r="M725" s="5" t="s">
        <v>2721</v>
      </c>
      <c r="N725" s="5" t="s">
        <v>6</v>
      </c>
      <c r="O725" s="5" t="s">
        <v>290</v>
      </c>
      <c r="P725" s="5" t="s">
        <v>7</v>
      </c>
      <c r="Q725" s="5" t="s">
        <v>8</v>
      </c>
      <c r="R725" s="5" t="s">
        <v>7009</v>
      </c>
      <c r="S725" s="5" t="s">
        <v>79</v>
      </c>
      <c r="T725" s="11">
        <v>300</v>
      </c>
      <c r="U725" s="5" t="s">
        <v>9</v>
      </c>
      <c r="V725" s="11">
        <v>300</v>
      </c>
      <c r="W725" s="5" t="s">
        <v>9</v>
      </c>
      <c r="X725" s="5" t="s">
        <v>81</v>
      </c>
      <c r="Y725" s="5" t="s">
        <v>22</v>
      </c>
      <c r="Z725" s="5" t="s">
        <v>2723</v>
      </c>
      <c r="AA725" s="5" t="s">
        <v>2724</v>
      </c>
    </row>
    <row r="726" spans="1:27" hidden="1" x14ac:dyDescent="0.2">
      <c r="A726" s="5" t="s">
        <v>0</v>
      </c>
      <c r="B726" s="5" t="s">
        <v>131</v>
      </c>
      <c r="C726" s="5">
        <v>518</v>
      </c>
      <c r="D726" s="5" t="s">
        <v>2725</v>
      </c>
      <c r="E726" s="5" t="s">
        <v>1</v>
      </c>
      <c r="F726" s="5" t="s">
        <v>10</v>
      </c>
      <c r="G726" s="5" t="s">
        <v>287</v>
      </c>
      <c r="H726" s="10">
        <v>45536</v>
      </c>
      <c r="I726" s="10">
        <v>45536</v>
      </c>
      <c r="J726" s="5" t="s">
        <v>16</v>
      </c>
      <c r="K726" s="10">
        <v>45590</v>
      </c>
      <c r="L726" s="5" t="s">
        <v>5</v>
      </c>
      <c r="M726" s="5" t="s">
        <v>2726</v>
      </c>
      <c r="N726" s="5" t="s">
        <v>6</v>
      </c>
      <c r="O726" s="5" t="s">
        <v>290</v>
      </c>
      <c r="P726" s="5" t="s">
        <v>7</v>
      </c>
      <c r="Q726" s="5" t="s">
        <v>8</v>
      </c>
      <c r="R726" s="5" t="s">
        <v>7009</v>
      </c>
      <c r="S726" s="5" t="s">
        <v>79</v>
      </c>
      <c r="T726" s="11">
        <v>300</v>
      </c>
      <c r="U726" s="5" t="s">
        <v>9</v>
      </c>
      <c r="V726" s="11">
        <v>300</v>
      </c>
      <c r="W726" s="5" t="s">
        <v>9</v>
      </c>
      <c r="X726" s="5" t="s">
        <v>81</v>
      </c>
      <c r="Y726" s="5" t="s">
        <v>22</v>
      </c>
      <c r="Z726" s="5" t="s">
        <v>2728</v>
      </c>
      <c r="AA726" s="5" t="s">
        <v>303</v>
      </c>
    </row>
    <row r="727" spans="1:27" hidden="1" x14ac:dyDescent="0.2">
      <c r="A727" s="5" t="s">
        <v>0</v>
      </c>
      <c r="B727" s="5" t="s">
        <v>131</v>
      </c>
      <c r="C727" s="5">
        <v>518</v>
      </c>
      <c r="D727" s="5" t="s">
        <v>2729</v>
      </c>
      <c r="E727" s="5" t="s">
        <v>1</v>
      </c>
      <c r="F727" s="5" t="s">
        <v>10</v>
      </c>
      <c r="G727" s="5" t="s">
        <v>287</v>
      </c>
      <c r="H727" s="10">
        <v>45536</v>
      </c>
      <c r="I727" s="10">
        <v>45536</v>
      </c>
      <c r="J727" s="5" t="s">
        <v>16</v>
      </c>
      <c r="K727" s="10">
        <v>45590</v>
      </c>
      <c r="L727" s="5" t="s">
        <v>5</v>
      </c>
      <c r="M727" s="5" t="s">
        <v>2730</v>
      </c>
      <c r="N727" s="5" t="s">
        <v>6</v>
      </c>
      <c r="O727" s="5" t="s">
        <v>290</v>
      </c>
      <c r="P727" s="5" t="s">
        <v>7</v>
      </c>
      <c r="Q727" s="5" t="s">
        <v>8</v>
      </c>
      <c r="R727" s="5" t="s">
        <v>7009</v>
      </c>
      <c r="S727" s="5" t="s">
        <v>79</v>
      </c>
      <c r="T727" s="11">
        <v>300</v>
      </c>
      <c r="U727" s="5" t="s">
        <v>9</v>
      </c>
      <c r="V727" s="11">
        <v>300</v>
      </c>
      <c r="W727" s="5" t="s">
        <v>9</v>
      </c>
      <c r="X727" s="5" t="s">
        <v>81</v>
      </c>
      <c r="Y727" s="5" t="s">
        <v>22</v>
      </c>
      <c r="Z727" s="5" t="s">
        <v>2732</v>
      </c>
      <c r="AA727" s="5" t="s">
        <v>303</v>
      </c>
    </row>
    <row r="728" spans="1:27" hidden="1" x14ac:dyDescent="0.2">
      <c r="A728" s="5" t="s">
        <v>0</v>
      </c>
      <c r="B728" s="5" t="s">
        <v>131</v>
      </c>
      <c r="C728" s="5">
        <v>518</v>
      </c>
      <c r="D728" s="5" t="s">
        <v>2733</v>
      </c>
      <c r="E728" s="5" t="s">
        <v>1</v>
      </c>
      <c r="F728" s="5" t="s">
        <v>10</v>
      </c>
      <c r="G728" s="5" t="s">
        <v>287</v>
      </c>
      <c r="H728" s="10">
        <v>45536</v>
      </c>
      <c r="I728" s="10">
        <v>45536</v>
      </c>
      <c r="J728" s="5" t="s">
        <v>16</v>
      </c>
      <c r="K728" s="10">
        <v>45590</v>
      </c>
      <c r="L728" s="5" t="s">
        <v>5</v>
      </c>
      <c r="M728" s="5" t="s">
        <v>2734</v>
      </c>
      <c r="N728" s="5" t="s">
        <v>6</v>
      </c>
      <c r="O728" s="5" t="s">
        <v>290</v>
      </c>
      <c r="P728" s="5" t="s">
        <v>7</v>
      </c>
      <c r="Q728" s="5" t="s">
        <v>8</v>
      </c>
      <c r="R728" s="5" t="s">
        <v>7009</v>
      </c>
      <c r="S728" s="5" t="s">
        <v>79</v>
      </c>
      <c r="T728" s="11">
        <v>300</v>
      </c>
      <c r="U728" s="5" t="s">
        <v>9</v>
      </c>
      <c r="V728" s="11">
        <v>300</v>
      </c>
      <c r="W728" s="5" t="s">
        <v>9</v>
      </c>
      <c r="X728" s="5" t="s">
        <v>81</v>
      </c>
      <c r="Y728" s="5" t="s">
        <v>22</v>
      </c>
      <c r="Z728" s="5" t="s">
        <v>2736</v>
      </c>
      <c r="AA728" s="5" t="s">
        <v>303</v>
      </c>
    </row>
    <row r="729" spans="1:27" hidden="1" x14ac:dyDescent="0.2">
      <c r="A729" s="5" t="s">
        <v>0</v>
      </c>
      <c r="B729" s="5" t="s">
        <v>131</v>
      </c>
      <c r="C729" s="5">
        <v>518</v>
      </c>
      <c r="D729" s="5" t="s">
        <v>2737</v>
      </c>
      <c r="E729" s="5" t="s">
        <v>1</v>
      </c>
      <c r="F729" s="5" t="s">
        <v>10</v>
      </c>
      <c r="G729" s="5" t="s">
        <v>287</v>
      </c>
      <c r="H729" s="10">
        <v>45536</v>
      </c>
      <c r="I729" s="10">
        <v>45536</v>
      </c>
      <c r="J729" s="5" t="s">
        <v>16</v>
      </c>
      <c r="K729" s="10">
        <v>45590</v>
      </c>
      <c r="L729" s="5" t="s">
        <v>5</v>
      </c>
      <c r="M729" s="5" t="s">
        <v>2738</v>
      </c>
      <c r="N729" s="5" t="s">
        <v>6</v>
      </c>
      <c r="O729" s="5" t="s">
        <v>290</v>
      </c>
      <c r="P729" s="5" t="s">
        <v>7</v>
      </c>
      <c r="Q729" s="5" t="s">
        <v>8</v>
      </c>
      <c r="R729" s="5" t="s">
        <v>7009</v>
      </c>
      <c r="S729" s="5" t="s">
        <v>79</v>
      </c>
      <c r="T729" s="11">
        <v>1000</v>
      </c>
      <c r="U729" s="5" t="s">
        <v>9</v>
      </c>
      <c r="V729" s="11">
        <v>1000</v>
      </c>
      <c r="W729" s="5" t="s">
        <v>9</v>
      </c>
      <c r="X729" s="5" t="s">
        <v>81</v>
      </c>
      <c r="Y729" s="5" t="s">
        <v>22</v>
      </c>
      <c r="Z729" s="5" t="s">
        <v>2740</v>
      </c>
      <c r="AA729" s="5" t="s">
        <v>303</v>
      </c>
    </row>
    <row r="730" spans="1:27" hidden="1" x14ac:dyDescent="0.2">
      <c r="A730" s="5" t="s">
        <v>0</v>
      </c>
      <c r="B730" s="5" t="s">
        <v>131</v>
      </c>
      <c r="C730" s="5">
        <v>518</v>
      </c>
      <c r="D730" s="5" t="s">
        <v>2741</v>
      </c>
      <c r="E730" s="5" t="s">
        <v>1</v>
      </c>
      <c r="F730" s="5" t="s">
        <v>10</v>
      </c>
      <c r="G730" s="5" t="s">
        <v>287</v>
      </c>
      <c r="H730" s="10">
        <v>45518</v>
      </c>
      <c r="I730" s="10">
        <v>45536</v>
      </c>
      <c r="J730" s="5" t="s">
        <v>16</v>
      </c>
      <c r="K730" s="10">
        <v>45590</v>
      </c>
      <c r="L730" s="5" t="s">
        <v>5</v>
      </c>
      <c r="M730" s="5" t="s">
        <v>2742</v>
      </c>
      <c r="N730" s="5" t="s">
        <v>6</v>
      </c>
      <c r="O730" s="5" t="s">
        <v>290</v>
      </c>
      <c r="P730" s="5" t="s">
        <v>7</v>
      </c>
      <c r="Q730" s="5" t="s">
        <v>8</v>
      </c>
      <c r="R730" s="5" t="s">
        <v>7009</v>
      </c>
      <c r="S730" s="5" t="s">
        <v>79</v>
      </c>
      <c r="T730" s="11">
        <v>150</v>
      </c>
      <c r="U730" s="5" t="s">
        <v>9</v>
      </c>
      <c r="V730" s="11">
        <v>150</v>
      </c>
      <c r="W730" s="5" t="s">
        <v>9</v>
      </c>
      <c r="X730" s="5" t="s">
        <v>81</v>
      </c>
      <c r="Y730" s="5" t="s">
        <v>22</v>
      </c>
      <c r="Z730" s="5" t="s">
        <v>2744</v>
      </c>
      <c r="AA730" s="5" t="s">
        <v>2724</v>
      </c>
    </row>
    <row r="731" spans="1:27" hidden="1" x14ac:dyDescent="0.2">
      <c r="A731" s="5" t="s">
        <v>0</v>
      </c>
      <c r="B731" s="5" t="s">
        <v>131</v>
      </c>
      <c r="C731" s="5">
        <v>518</v>
      </c>
      <c r="D731" s="5" t="s">
        <v>2745</v>
      </c>
      <c r="E731" s="5" t="s">
        <v>1</v>
      </c>
      <c r="F731" s="5" t="s">
        <v>10</v>
      </c>
      <c r="G731" s="5" t="s">
        <v>287</v>
      </c>
      <c r="H731" s="10">
        <v>45534</v>
      </c>
      <c r="I731" s="10">
        <v>45536</v>
      </c>
      <c r="J731" s="5" t="s">
        <v>16</v>
      </c>
      <c r="K731" s="10">
        <v>45590</v>
      </c>
      <c r="L731" s="5" t="s">
        <v>5</v>
      </c>
      <c r="M731" s="5" t="s">
        <v>2746</v>
      </c>
      <c r="N731" s="5" t="s">
        <v>6</v>
      </c>
      <c r="O731" s="5" t="s">
        <v>290</v>
      </c>
      <c r="P731" s="5" t="s">
        <v>7</v>
      </c>
      <c r="Q731" s="5" t="s">
        <v>8</v>
      </c>
      <c r="R731" s="5" t="s">
        <v>7009</v>
      </c>
      <c r="S731" s="5" t="s">
        <v>71</v>
      </c>
      <c r="T731" s="11">
        <v>100</v>
      </c>
      <c r="U731" s="5" t="s">
        <v>9</v>
      </c>
      <c r="V731" s="11">
        <v>100</v>
      </c>
      <c r="W731" s="5" t="s">
        <v>9</v>
      </c>
      <c r="X731" s="5" t="s">
        <v>72</v>
      </c>
      <c r="Y731" s="5" t="s">
        <v>22</v>
      </c>
      <c r="Z731" s="5" t="s">
        <v>2748</v>
      </c>
      <c r="AA731" s="5" t="s">
        <v>2749</v>
      </c>
    </row>
    <row r="732" spans="1:27" hidden="1" x14ac:dyDescent="0.2">
      <c r="A732" s="5" t="s">
        <v>0</v>
      </c>
      <c r="B732" s="5" t="s">
        <v>131</v>
      </c>
      <c r="C732" s="5">
        <v>518</v>
      </c>
      <c r="D732" s="5" t="s">
        <v>2750</v>
      </c>
      <c r="E732" s="5" t="s">
        <v>1</v>
      </c>
      <c r="F732" s="5" t="s">
        <v>10</v>
      </c>
      <c r="G732" s="5" t="s">
        <v>287</v>
      </c>
      <c r="H732" s="10">
        <v>45541</v>
      </c>
      <c r="I732" s="10">
        <v>45541</v>
      </c>
      <c r="J732" s="5" t="s">
        <v>16</v>
      </c>
      <c r="K732" s="10">
        <v>45590</v>
      </c>
      <c r="L732" s="5" t="s">
        <v>5</v>
      </c>
      <c r="M732" s="5" t="s">
        <v>2751</v>
      </c>
      <c r="N732" s="5" t="s">
        <v>6</v>
      </c>
      <c r="O732" s="5" t="s">
        <v>290</v>
      </c>
      <c r="P732" s="5" t="s">
        <v>7</v>
      </c>
      <c r="Q732" s="5" t="s">
        <v>8</v>
      </c>
      <c r="R732" s="5" t="s">
        <v>7009</v>
      </c>
      <c r="S732" s="5" t="s">
        <v>71</v>
      </c>
      <c r="T732" s="11">
        <v>100</v>
      </c>
      <c r="U732" s="5" t="s">
        <v>9</v>
      </c>
      <c r="V732" s="11">
        <v>100</v>
      </c>
      <c r="W732" s="5" t="s">
        <v>9</v>
      </c>
      <c r="X732" s="5" t="s">
        <v>72</v>
      </c>
      <c r="Y732" s="5" t="s">
        <v>22</v>
      </c>
      <c r="Z732" s="5" t="s">
        <v>2753</v>
      </c>
      <c r="AA732" s="5" t="s">
        <v>303</v>
      </c>
    </row>
    <row r="733" spans="1:27" hidden="1" x14ac:dyDescent="0.2">
      <c r="A733" s="5" t="s">
        <v>0</v>
      </c>
      <c r="B733" s="5" t="s">
        <v>131</v>
      </c>
      <c r="C733" s="5">
        <v>518</v>
      </c>
      <c r="D733" s="5" t="s">
        <v>2754</v>
      </c>
      <c r="E733" s="5" t="s">
        <v>1</v>
      </c>
      <c r="F733" s="5" t="s">
        <v>10</v>
      </c>
      <c r="G733" s="5" t="s">
        <v>287</v>
      </c>
      <c r="H733" s="10">
        <v>45536</v>
      </c>
      <c r="I733" s="10">
        <v>45536</v>
      </c>
      <c r="J733" s="5" t="s">
        <v>16</v>
      </c>
      <c r="K733" s="10">
        <v>45590</v>
      </c>
      <c r="L733" s="5" t="s">
        <v>5</v>
      </c>
      <c r="M733" s="5" t="s">
        <v>2755</v>
      </c>
      <c r="N733" s="5" t="s">
        <v>6</v>
      </c>
      <c r="O733" s="5" t="s">
        <v>290</v>
      </c>
      <c r="P733" s="5" t="s">
        <v>7</v>
      </c>
      <c r="Q733" s="5" t="s">
        <v>8</v>
      </c>
      <c r="R733" s="5" t="s">
        <v>7009</v>
      </c>
      <c r="S733" s="5" t="s">
        <v>71</v>
      </c>
      <c r="T733" s="11">
        <v>200</v>
      </c>
      <c r="U733" s="5" t="s">
        <v>9</v>
      </c>
      <c r="V733" s="11">
        <v>200</v>
      </c>
      <c r="W733" s="5" t="s">
        <v>9</v>
      </c>
      <c r="X733" s="5" t="s">
        <v>72</v>
      </c>
      <c r="Y733" s="5" t="s">
        <v>22</v>
      </c>
      <c r="Z733" s="5" t="s">
        <v>2757</v>
      </c>
      <c r="AA733" s="5" t="s">
        <v>2758</v>
      </c>
    </row>
    <row r="734" spans="1:27" hidden="1" x14ac:dyDescent="0.2">
      <c r="A734" s="5" t="s">
        <v>0</v>
      </c>
      <c r="B734" s="5" t="s">
        <v>131</v>
      </c>
      <c r="C734" s="5">
        <v>518</v>
      </c>
      <c r="D734" s="5" t="s">
        <v>2759</v>
      </c>
      <c r="E734" s="5" t="s">
        <v>1</v>
      </c>
      <c r="F734" s="5" t="s">
        <v>10</v>
      </c>
      <c r="G734" s="5" t="s">
        <v>287</v>
      </c>
      <c r="H734" s="10">
        <v>45530</v>
      </c>
      <c r="I734" s="10">
        <v>45536</v>
      </c>
      <c r="J734" s="5" t="s">
        <v>16</v>
      </c>
      <c r="K734" s="10">
        <v>45590</v>
      </c>
      <c r="L734" s="5" t="s">
        <v>5</v>
      </c>
      <c r="M734" s="5" t="s">
        <v>2760</v>
      </c>
      <c r="N734" s="5" t="s">
        <v>6</v>
      </c>
      <c r="O734" s="5" t="s">
        <v>290</v>
      </c>
      <c r="P734" s="5" t="s">
        <v>7</v>
      </c>
      <c r="Q734" s="5" t="s">
        <v>8</v>
      </c>
      <c r="R734" s="5" t="s">
        <v>7009</v>
      </c>
      <c r="S734" s="5" t="s">
        <v>71</v>
      </c>
      <c r="T734" s="11">
        <v>200</v>
      </c>
      <c r="U734" s="5" t="s">
        <v>9</v>
      </c>
      <c r="V734" s="11">
        <v>200</v>
      </c>
      <c r="W734" s="5" t="s">
        <v>9</v>
      </c>
      <c r="X734" s="5" t="s">
        <v>72</v>
      </c>
      <c r="Y734" s="5" t="s">
        <v>22</v>
      </c>
      <c r="Z734" s="5" t="s">
        <v>2762</v>
      </c>
      <c r="AA734" s="5" t="s">
        <v>454</v>
      </c>
    </row>
    <row r="735" spans="1:27" hidden="1" x14ac:dyDescent="0.2">
      <c r="A735" s="5" t="s">
        <v>0</v>
      </c>
      <c r="B735" s="5" t="s">
        <v>131</v>
      </c>
      <c r="C735" s="5">
        <v>518</v>
      </c>
      <c r="D735" s="5" t="s">
        <v>2763</v>
      </c>
      <c r="E735" s="5" t="s">
        <v>1</v>
      </c>
      <c r="F735" s="5" t="s">
        <v>10</v>
      </c>
      <c r="G735" s="5" t="s">
        <v>287</v>
      </c>
      <c r="H735" s="10">
        <v>45536</v>
      </c>
      <c r="I735" s="10">
        <v>45536</v>
      </c>
      <c r="J735" s="5" t="s">
        <v>16</v>
      </c>
      <c r="K735" s="10">
        <v>45590</v>
      </c>
      <c r="L735" s="5" t="s">
        <v>5</v>
      </c>
      <c r="M735" s="5" t="s">
        <v>2764</v>
      </c>
      <c r="N735" s="5" t="s">
        <v>6</v>
      </c>
      <c r="O735" s="5" t="s">
        <v>290</v>
      </c>
      <c r="P735" s="5" t="s">
        <v>7</v>
      </c>
      <c r="Q735" s="5" t="s">
        <v>8</v>
      </c>
      <c r="R735" s="5" t="s">
        <v>7009</v>
      </c>
      <c r="S735" s="5" t="s">
        <v>71</v>
      </c>
      <c r="T735" s="11">
        <v>100</v>
      </c>
      <c r="U735" s="5" t="s">
        <v>9</v>
      </c>
      <c r="V735" s="11">
        <v>100</v>
      </c>
      <c r="W735" s="5" t="s">
        <v>9</v>
      </c>
      <c r="X735" s="5" t="s">
        <v>72</v>
      </c>
      <c r="Y735" s="5" t="s">
        <v>22</v>
      </c>
      <c r="Z735" s="5" t="s">
        <v>2766</v>
      </c>
      <c r="AA735" s="5" t="s">
        <v>1104</v>
      </c>
    </row>
    <row r="736" spans="1:27" hidden="1" x14ac:dyDescent="0.2">
      <c r="A736" s="5" t="s">
        <v>0</v>
      </c>
      <c r="B736" s="5" t="s">
        <v>131</v>
      </c>
      <c r="C736" s="5">
        <v>518</v>
      </c>
      <c r="D736" s="5" t="s">
        <v>2767</v>
      </c>
      <c r="E736" s="5" t="s">
        <v>1</v>
      </c>
      <c r="F736" s="5" t="s">
        <v>10</v>
      </c>
      <c r="G736" s="5" t="s">
        <v>287</v>
      </c>
      <c r="H736" s="10">
        <v>45536</v>
      </c>
      <c r="I736" s="10">
        <v>45536</v>
      </c>
      <c r="J736" s="5" t="s">
        <v>16</v>
      </c>
      <c r="K736" s="10">
        <v>45590</v>
      </c>
      <c r="L736" s="5" t="s">
        <v>5</v>
      </c>
      <c r="M736" s="5" t="s">
        <v>2768</v>
      </c>
      <c r="N736" s="5" t="s">
        <v>6</v>
      </c>
      <c r="O736" s="5" t="s">
        <v>290</v>
      </c>
      <c r="P736" s="5" t="s">
        <v>7</v>
      </c>
      <c r="Q736" s="5" t="s">
        <v>8</v>
      </c>
      <c r="R736" s="5" t="s">
        <v>7009</v>
      </c>
      <c r="S736" s="5" t="s">
        <v>71</v>
      </c>
      <c r="T736" s="11">
        <v>100</v>
      </c>
      <c r="U736" s="5" t="s">
        <v>9</v>
      </c>
      <c r="V736" s="11">
        <v>100</v>
      </c>
      <c r="W736" s="5" t="s">
        <v>9</v>
      </c>
      <c r="X736" s="5" t="s">
        <v>72</v>
      </c>
      <c r="Y736" s="5" t="s">
        <v>22</v>
      </c>
      <c r="Z736" s="5" t="s">
        <v>2770</v>
      </c>
      <c r="AA736" s="5" t="s">
        <v>303</v>
      </c>
    </row>
    <row r="737" spans="1:27" hidden="1" x14ac:dyDescent="0.2">
      <c r="A737" s="5" t="s">
        <v>0</v>
      </c>
      <c r="B737" s="5" t="s">
        <v>131</v>
      </c>
      <c r="C737" s="5">
        <v>518</v>
      </c>
      <c r="D737" s="5" t="s">
        <v>2771</v>
      </c>
      <c r="E737" s="5" t="s">
        <v>1</v>
      </c>
      <c r="F737" s="5" t="s">
        <v>10</v>
      </c>
      <c r="G737" s="5" t="s">
        <v>287</v>
      </c>
      <c r="H737" s="10">
        <v>45532</v>
      </c>
      <c r="I737" s="10">
        <v>45536</v>
      </c>
      <c r="J737" s="5" t="s">
        <v>16</v>
      </c>
      <c r="K737" s="10">
        <v>45590</v>
      </c>
      <c r="L737" s="5" t="s">
        <v>5</v>
      </c>
      <c r="M737" s="5" t="s">
        <v>2772</v>
      </c>
      <c r="N737" s="5" t="s">
        <v>6</v>
      </c>
      <c r="O737" s="5" t="s">
        <v>290</v>
      </c>
      <c r="P737" s="5" t="s">
        <v>7</v>
      </c>
      <c r="Q737" s="5" t="s">
        <v>8</v>
      </c>
      <c r="R737" s="5" t="s">
        <v>7009</v>
      </c>
      <c r="S737" s="5" t="s">
        <v>71</v>
      </c>
      <c r="T737" s="11">
        <v>1000</v>
      </c>
      <c r="U737" s="5" t="s">
        <v>9</v>
      </c>
      <c r="V737" s="11">
        <v>1000</v>
      </c>
      <c r="W737" s="5" t="s">
        <v>9</v>
      </c>
      <c r="X737" s="5" t="s">
        <v>72</v>
      </c>
      <c r="Y737" s="5" t="s">
        <v>22</v>
      </c>
      <c r="Z737" s="5" t="s">
        <v>2774</v>
      </c>
      <c r="AA737" s="5" t="s">
        <v>1104</v>
      </c>
    </row>
    <row r="738" spans="1:27" hidden="1" x14ac:dyDescent="0.2">
      <c r="A738" s="5" t="s">
        <v>0</v>
      </c>
      <c r="B738" s="5" t="s">
        <v>131</v>
      </c>
      <c r="C738" s="5">
        <v>518</v>
      </c>
      <c r="D738" s="5" t="s">
        <v>2775</v>
      </c>
      <c r="E738" s="5" t="s">
        <v>1</v>
      </c>
      <c r="F738" s="5" t="s">
        <v>10</v>
      </c>
      <c r="G738" s="5" t="s">
        <v>287</v>
      </c>
      <c r="H738" s="10">
        <v>45538</v>
      </c>
      <c r="I738" s="10">
        <v>45538</v>
      </c>
      <c r="J738" s="5" t="s">
        <v>16</v>
      </c>
      <c r="K738" s="10">
        <v>45590</v>
      </c>
      <c r="L738" s="5" t="s">
        <v>5</v>
      </c>
      <c r="M738" s="5" t="s">
        <v>2776</v>
      </c>
      <c r="N738" s="5" t="s">
        <v>6</v>
      </c>
      <c r="O738" s="5" t="s">
        <v>290</v>
      </c>
      <c r="P738" s="5" t="s">
        <v>7</v>
      </c>
      <c r="Q738" s="5" t="s">
        <v>8</v>
      </c>
      <c r="R738" s="5" t="s">
        <v>7009</v>
      </c>
      <c r="S738" s="5" t="s">
        <v>71</v>
      </c>
      <c r="T738" s="11">
        <v>200</v>
      </c>
      <c r="U738" s="5" t="s">
        <v>9</v>
      </c>
      <c r="V738" s="11">
        <v>200</v>
      </c>
      <c r="W738" s="5" t="s">
        <v>9</v>
      </c>
      <c r="X738" s="5" t="s">
        <v>72</v>
      </c>
      <c r="Y738" s="5" t="s">
        <v>22</v>
      </c>
      <c r="Z738" s="5" t="s">
        <v>2778</v>
      </c>
      <c r="AA738" s="5" t="s">
        <v>1104</v>
      </c>
    </row>
    <row r="739" spans="1:27" hidden="1" x14ac:dyDescent="0.2">
      <c r="A739" s="5" t="s">
        <v>0</v>
      </c>
      <c r="B739" s="5" t="s">
        <v>131</v>
      </c>
      <c r="C739" s="5">
        <v>518</v>
      </c>
      <c r="D739" s="5" t="s">
        <v>2779</v>
      </c>
      <c r="E739" s="5" t="s">
        <v>1</v>
      </c>
      <c r="F739" s="5" t="s">
        <v>10</v>
      </c>
      <c r="G739" s="5" t="s">
        <v>287</v>
      </c>
      <c r="H739" s="10">
        <v>45536</v>
      </c>
      <c r="I739" s="10">
        <v>45536</v>
      </c>
      <c r="J739" s="5" t="s">
        <v>16</v>
      </c>
      <c r="K739" s="10">
        <v>45590</v>
      </c>
      <c r="L739" s="5" t="s">
        <v>5</v>
      </c>
      <c r="M739" s="5" t="s">
        <v>2780</v>
      </c>
      <c r="N739" s="5" t="s">
        <v>6</v>
      </c>
      <c r="O739" s="5" t="s">
        <v>290</v>
      </c>
      <c r="P739" s="5" t="s">
        <v>7</v>
      </c>
      <c r="Q739" s="5" t="s">
        <v>8</v>
      </c>
      <c r="R739" s="5" t="s">
        <v>7009</v>
      </c>
      <c r="S739" s="5" t="s">
        <v>71</v>
      </c>
      <c r="T739" s="11">
        <v>500</v>
      </c>
      <c r="U739" s="5" t="s">
        <v>9</v>
      </c>
      <c r="V739" s="11">
        <v>500</v>
      </c>
      <c r="W739" s="5" t="s">
        <v>9</v>
      </c>
      <c r="X739" s="5" t="s">
        <v>72</v>
      </c>
      <c r="Y739" s="5" t="s">
        <v>22</v>
      </c>
      <c r="Z739" s="5" t="s">
        <v>2782</v>
      </c>
      <c r="AA739" s="5" t="s">
        <v>303</v>
      </c>
    </row>
    <row r="740" spans="1:27" hidden="1" x14ac:dyDescent="0.2">
      <c r="A740" s="5" t="s">
        <v>0</v>
      </c>
      <c r="B740" s="5" t="s">
        <v>131</v>
      </c>
      <c r="C740" s="5">
        <v>518</v>
      </c>
      <c r="D740" s="5" t="s">
        <v>2783</v>
      </c>
      <c r="E740" s="5" t="s">
        <v>1</v>
      </c>
      <c r="F740" s="5" t="s">
        <v>10</v>
      </c>
      <c r="G740" s="5" t="s">
        <v>287</v>
      </c>
      <c r="H740" s="10">
        <v>45534</v>
      </c>
      <c r="I740" s="10">
        <v>45536</v>
      </c>
      <c r="J740" s="5" t="s">
        <v>16</v>
      </c>
      <c r="K740" s="10">
        <v>45590</v>
      </c>
      <c r="L740" s="5" t="s">
        <v>5</v>
      </c>
      <c r="M740" s="5" t="s">
        <v>2784</v>
      </c>
      <c r="N740" s="5" t="s">
        <v>6</v>
      </c>
      <c r="O740" s="5" t="s">
        <v>290</v>
      </c>
      <c r="P740" s="5" t="s">
        <v>7</v>
      </c>
      <c r="Q740" s="5" t="s">
        <v>8</v>
      </c>
      <c r="R740" s="5" t="s">
        <v>7009</v>
      </c>
      <c r="S740" s="5" t="s">
        <v>71</v>
      </c>
      <c r="T740" s="11">
        <v>200</v>
      </c>
      <c r="U740" s="5" t="s">
        <v>9</v>
      </c>
      <c r="V740" s="11">
        <v>200</v>
      </c>
      <c r="W740" s="5" t="s">
        <v>9</v>
      </c>
      <c r="X740" s="5" t="s">
        <v>72</v>
      </c>
      <c r="Y740" s="5" t="s">
        <v>22</v>
      </c>
      <c r="Z740" s="5" t="s">
        <v>2786</v>
      </c>
      <c r="AA740" s="5" t="s">
        <v>2787</v>
      </c>
    </row>
    <row r="741" spans="1:27" hidden="1" x14ac:dyDescent="0.2">
      <c r="A741" s="5" t="s">
        <v>0</v>
      </c>
      <c r="B741" s="5" t="s">
        <v>131</v>
      </c>
      <c r="C741" s="5">
        <v>518</v>
      </c>
      <c r="D741" s="5" t="s">
        <v>2788</v>
      </c>
      <c r="E741" s="5" t="s">
        <v>1</v>
      </c>
      <c r="F741" s="5" t="s">
        <v>10</v>
      </c>
      <c r="G741" s="5" t="s">
        <v>287</v>
      </c>
      <c r="H741" s="10">
        <v>45530</v>
      </c>
      <c r="I741" s="10">
        <v>45536</v>
      </c>
      <c r="J741" s="5" t="s">
        <v>16</v>
      </c>
      <c r="K741" s="10">
        <v>45590</v>
      </c>
      <c r="L741" s="5" t="s">
        <v>5</v>
      </c>
      <c r="M741" s="5" t="s">
        <v>2789</v>
      </c>
      <c r="N741" s="5" t="s">
        <v>6</v>
      </c>
      <c r="O741" s="5" t="s">
        <v>290</v>
      </c>
      <c r="P741" s="5" t="s">
        <v>7</v>
      </c>
      <c r="Q741" s="5" t="s">
        <v>8</v>
      </c>
      <c r="R741" s="5" t="s">
        <v>7009</v>
      </c>
      <c r="S741" s="5" t="s">
        <v>71</v>
      </c>
      <c r="T741" s="11">
        <v>300</v>
      </c>
      <c r="U741" s="5" t="s">
        <v>9</v>
      </c>
      <c r="V741" s="11">
        <v>300</v>
      </c>
      <c r="W741" s="5" t="s">
        <v>9</v>
      </c>
      <c r="X741" s="5" t="s">
        <v>72</v>
      </c>
      <c r="Y741" s="5" t="s">
        <v>22</v>
      </c>
      <c r="Z741" s="5" t="s">
        <v>2791</v>
      </c>
      <c r="AA741" s="5" t="s">
        <v>303</v>
      </c>
    </row>
    <row r="742" spans="1:27" hidden="1" x14ac:dyDescent="0.2">
      <c r="A742" s="5" t="s">
        <v>0</v>
      </c>
      <c r="B742" s="5" t="s">
        <v>131</v>
      </c>
      <c r="C742" s="5">
        <v>518</v>
      </c>
      <c r="D742" s="5" t="s">
        <v>2792</v>
      </c>
      <c r="E742" s="5" t="s">
        <v>1</v>
      </c>
      <c r="F742" s="5" t="s">
        <v>10</v>
      </c>
      <c r="G742" s="5" t="s">
        <v>287</v>
      </c>
      <c r="H742" s="10">
        <v>45530</v>
      </c>
      <c r="I742" s="10">
        <v>45536</v>
      </c>
      <c r="J742" s="5" t="s">
        <v>16</v>
      </c>
      <c r="K742" s="10">
        <v>45590</v>
      </c>
      <c r="L742" s="5" t="s">
        <v>5</v>
      </c>
      <c r="M742" s="5" t="s">
        <v>2793</v>
      </c>
      <c r="N742" s="5" t="s">
        <v>6</v>
      </c>
      <c r="O742" s="5" t="s">
        <v>290</v>
      </c>
      <c r="P742" s="5" t="s">
        <v>7</v>
      </c>
      <c r="Q742" s="5" t="s">
        <v>8</v>
      </c>
      <c r="R742" s="5" t="s">
        <v>7009</v>
      </c>
      <c r="S742" s="5" t="s">
        <v>71</v>
      </c>
      <c r="T742" s="11">
        <v>300</v>
      </c>
      <c r="U742" s="5" t="s">
        <v>9</v>
      </c>
      <c r="V742" s="11">
        <v>300</v>
      </c>
      <c r="W742" s="5" t="s">
        <v>9</v>
      </c>
      <c r="X742" s="5" t="s">
        <v>72</v>
      </c>
      <c r="Y742" s="5" t="s">
        <v>22</v>
      </c>
      <c r="Z742" s="5" t="s">
        <v>2795</v>
      </c>
      <c r="AA742" s="5" t="s">
        <v>303</v>
      </c>
    </row>
    <row r="743" spans="1:27" hidden="1" x14ac:dyDescent="0.2">
      <c r="A743" s="5" t="s">
        <v>0</v>
      </c>
      <c r="B743" s="5" t="s">
        <v>131</v>
      </c>
      <c r="C743" s="5">
        <v>518</v>
      </c>
      <c r="D743" s="5" t="s">
        <v>2796</v>
      </c>
      <c r="E743" s="5" t="s">
        <v>1</v>
      </c>
      <c r="F743" s="5" t="s">
        <v>10</v>
      </c>
      <c r="G743" s="5" t="s">
        <v>287</v>
      </c>
      <c r="H743" s="10">
        <v>45536</v>
      </c>
      <c r="I743" s="10">
        <v>45536</v>
      </c>
      <c r="J743" s="5" t="s">
        <v>16</v>
      </c>
      <c r="K743" s="10">
        <v>45590</v>
      </c>
      <c r="L743" s="5" t="s">
        <v>5</v>
      </c>
      <c r="M743" s="5" t="s">
        <v>2797</v>
      </c>
      <c r="N743" s="5" t="s">
        <v>6</v>
      </c>
      <c r="O743" s="5" t="s">
        <v>290</v>
      </c>
      <c r="P743" s="5" t="s">
        <v>7</v>
      </c>
      <c r="Q743" s="5" t="s">
        <v>8</v>
      </c>
      <c r="R743" s="5" t="s">
        <v>7009</v>
      </c>
      <c r="S743" s="5" t="s">
        <v>71</v>
      </c>
      <c r="T743" s="11">
        <v>500</v>
      </c>
      <c r="U743" s="5" t="s">
        <v>9</v>
      </c>
      <c r="V743" s="11">
        <v>500</v>
      </c>
      <c r="W743" s="5" t="s">
        <v>9</v>
      </c>
      <c r="X743" s="5" t="s">
        <v>72</v>
      </c>
      <c r="Y743" s="5" t="s">
        <v>22</v>
      </c>
      <c r="Z743" s="5" t="s">
        <v>2799</v>
      </c>
      <c r="AA743" s="5" t="s">
        <v>303</v>
      </c>
    </row>
    <row r="744" spans="1:27" hidden="1" x14ac:dyDescent="0.2">
      <c r="A744" s="5" t="s">
        <v>0</v>
      </c>
      <c r="B744" s="5" t="s">
        <v>131</v>
      </c>
      <c r="C744" s="5">
        <v>518</v>
      </c>
      <c r="D744" s="5" t="s">
        <v>2800</v>
      </c>
      <c r="E744" s="5" t="s">
        <v>1</v>
      </c>
      <c r="F744" s="5" t="s">
        <v>10</v>
      </c>
      <c r="G744" s="5" t="s">
        <v>287</v>
      </c>
      <c r="H744" s="10">
        <v>45536</v>
      </c>
      <c r="I744" s="10">
        <v>45536</v>
      </c>
      <c r="J744" s="5" t="s">
        <v>16</v>
      </c>
      <c r="K744" s="10">
        <v>45590</v>
      </c>
      <c r="L744" s="5" t="s">
        <v>5</v>
      </c>
      <c r="M744" s="5" t="s">
        <v>2801</v>
      </c>
      <c r="N744" s="5" t="s">
        <v>6</v>
      </c>
      <c r="O744" s="5" t="s">
        <v>290</v>
      </c>
      <c r="P744" s="5" t="s">
        <v>7</v>
      </c>
      <c r="Q744" s="5" t="s">
        <v>8</v>
      </c>
      <c r="R744" s="5" t="s">
        <v>7009</v>
      </c>
      <c r="S744" s="5" t="s">
        <v>71</v>
      </c>
      <c r="T744" s="11">
        <v>200</v>
      </c>
      <c r="U744" s="5" t="s">
        <v>9</v>
      </c>
      <c r="V744" s="11">
        <v>200</v>
      </c>
      <c r="W744" s="5" t="s">
        <v>9</v>
      </c>
      <c r="X744" s="5" t="s">
        <v>72</v>
      </c>
      <c r="Y744" s="5" t="s">
        <v>22</v>
      </c>
      <c r="Z744" s="5" t="s">
        <v>2803</v>
      </c>
      <c r="AA744" s="5" t="s">
        <v>2787</v>
      </c>
    </row>
    <row r="745" spans="1:27" hidden="1" x14ac:dyDescent="0.2">
      <c r="A745" s="5" t="s">
        <v>0</v>
      </c>
      <c r="B745" s="5" t="s">
        <v>131</v>
      </c>
      <c r="C745" s="5">
        <v>518</v>
      </c>
      <c r="D745" s="5" t="s">
        <v>2804</v>
      </c>
      <c r="E745" s="5" t="s">
        <v>1</v>
      </c>
      <c r="F745" s="5" t="s">
        <v>10</v>
      </c>
      <c r="G745" s="5" t="s">
        <v>287</v>
      </c>
      <c r="H745" s="10">
        <v>45536</v>
      </c>
      <c r="I745" s="10">
        <v>45536</v>
      </c>
      <c r="J745" s="5" t="s">
        <v>16</v>
      </c>
      <c r="K745" s="10">
        <v>45590</v>
      </c>
      <c r="L745" s="5" t="s">
        <v>5</v>
      </c>
      <c r="M745" s="5" t="s">
        <v>2805</v>
      </c>
      <c r="N745" s="5" t="s">
        <v>6</v>
      </c>
      <c r="O745" s="5" t="s">
        <v>290</v>
      </c>
      <c r="P745" s="5" t="s">
        <v>7</v>
      </c>
      <c r="Q745" s="5" t="s">
        <v>8</v>
      </c>
      <c r="R745" s="5" t="s">
        <v>7009</v>
      </c>
      <c r="S745" s="5" t="s">
        <v>71</v>
      </c>
      <c r="T745" s="11">
        <v>200</v>
      </c>
      <c r="U745" s="5" t="s">
        <v>9</v>
      </c>
      <c r="V745" s="11">
        <v>200</v>
      </c>
      <c r="W745" s="5" t="s">
        <v>9</v>
      </c>
      <c r="X745" s="5" t="s">
        <v>72</v>
      </c>
      <c r="Y745" s="5" t="s">
        <v>22</v>
      </c>
      <c r="Z745" s="5" t="s">
        <v>2807</v>
      </c>
      <c r="AA745" s="5" t="s">
        <v>303</v>
      </c>
    </row>
    <row r="746" spans="1:27" hidden="1" x14ac:dyDescent="0.2">
      <c r="A746" s="5" t="s">
        <v>0</v>
      </c>
      <c r="B746" s="5" t="s">
        <v>131</v>
      </c>
      <c r="C746" s="5">
        <v>518</v>
      </c>
      <c r="D746" s="5" t="s">
        <v>2808</v>
      </c>
      <c r="E746" s="5" t="s">
        <v>1</v>
      </c>
      <c r="F746" s="5" t="s">
        <v>10</v>
      </c>
      <c r="G746" s="5" t="s">
        <v>287</v>
      </c>
      <c r="H746" s="10">
        <v>45536</v>
      </c>
      <c r="I746" s="10">
        <v>45536</v>
      </c>
      <c r="J746" s="5" t="s">
        <v>16</v>
      </c>
      <c r="K746" s="10">
        <v>45590</v>
      </c>
      <c r="L746" s="5" t="s">
        <v>5</v>
      </c>
      <c r="M746" s="5" t="s">
        <v>2809</v>
      </c>
      <c r="N746" s="5" t="s">
        <v>6</v>
      </c>
      <c r="O746" s="5" t="s">
        <v>290</v>
      </c>
      <c r="P746" s="5" t="s">
        <v>7</v>
      </c>
      <c r="Q746" s="5" t="s">
        <v>8</v>
      </c>
      <c r="R746" s="5" t="s">
        <v>7009</v>
      </c>
      <c r="S746" s="5" t="s">
        <v>71</v>
      </c>
      <c r="T746" s="11">
        <v>500</v>
      </c>
      <c r="U746" s="5" t="s">
        <v>9</v>
      </c>
      <c r="V746" s="11">
        <v>500</v>
      </c>
      <c r="W746" s="5" t="s">
        <v>9</v>
      </c>
      <c r="X746" s="5" t="s">
        <v>72</v>
      </c>
      <c r="Y746" s="5" t="s">
        <v>22</v>
      </c>
      <c r="Z746" s="5" t="s">
        <v>2811</v>
      </c>
      <c r="AA746" s="5" t="s">
        <v>1104</v>
      </c>
    </row>
    <row r="747" spans="1:27" hidden="1" x14ac:dyDescent="0.2">
      <c r="A747" s="5" t="s">
        <v>0</v>
      </c>
      <c r="B747" s="5" t="s">
        <v>131</v>
      </c>
      <c r="C747" s="5">
        <v>518</v>
      </c>
      <c r="D747" s="5" t="s">
        <v>2812</v>
      </c>
      <c r="E747" s="5" t="s">
        <v>1</v>
      </c>
      <c r="F747" s="5" t="s">
        <v>10</v>
      </c>
      <c r="G747" s="5" t="s">
        <v>287</v>
      </c>
      <c r="H747" s="10">
        <v>45536</v>
      </c>
      <c r="I747" s="10">
        <v>45536</v>
      </c>
      <c r="J747" s="5" t="s">
        <v>16</v>
      </c>
      <c r="K747" s="10">
        <v>45590</v>
      </c>
      <c r="L747" s="5" t="s">
        <v>5</v>
      </c>
      <c r="M747" s="5" t="s">
        <v>2813</v>
      </c>
      <c r="N747" s="5" t="s">
        <v>6</v>
      </c>
      <c r="O747" s="5" t="s">
        <v>290</v>
      </c>
      <c r="P747" s="5" t="s">
        <v>7</v>
      </c>
      <c r="Q747" s="5" t="s">
        <v>8</v>
      </c>
      <c r="R747" s="5" t="s">
        <v>7009</v>
      </c>
      <c r="S747" s="5" t="s">
        <v>71</v>
      </c>
      <c r="T747" s="11">
        <v>100</v>
      </c>
      <c r="U747" s="5" t="s">
        <v>9</v>
      </c>
      <c r="V747" s="11">
        <v>100</v>
      </c>
      <c r="W747" s="5" t="s">
        <v>9</v>
      </c>
      <c r="X747" s="5" t="s">
        <v>72</v>
      </c>
      <c r="Y747" s="5" t="s">
        <v>22</v>
      </c>
      <c r="Z747" s="5" t="s">
        <v>2815</v>
      </c>
      <c r="AA747" s="5" t="s">
        <v>2816</v>
      </c>
    </row>
    <row r="748" spans="1:27" hidden="1" x14ac:dyDescent="0.2">
      <c r="A748" s="5" t="s">
        <v>0</v>
      </c>
      <c r="B748" s="5" t="s">
        <v>131</v>
      </c>
      <c r="C748" s="5">
        <v>518</v>
      </c>
      <c r="D748" s="5" t="s">
        <v>2817</v>
      </c>
      <c r="E748" s="5" t="s">
        <v>1</v>
      </c>
      <c r="F748" s="5" t="s">
        <v>10</v>
      </c>
      <c r="G748" s="5" t="s">
        <v>287</v>
      </c>
      <c r="H748" s="10">
        <v>45536</v>
      </c>
      <c r="I748" s="10">
        <v>45536</v>
      </c>
      <c r="J748" s="5" t="s">
        <v>16</v>
      </c>
      <c r="K748" s="10">
        <v>45590</v>
      </c>
      <c r="L748" s="5" t="s">
        <v>5</v>
      </c>
      <c r="M748" s="5" t="s">
        <v>2818</v>
      </c>
      <c r="N748" s="5" t="s">
        <v>6</v>
      </c>
      <c r="O748" s="5" t="s">
        <v>290</v>
      </c>
      <c r="P748" s="5" t="s">
        <v>7</v>
      </c>
      <c r="Q748" s="5" t="s">
        <v>8</v>
      </c>
      <c r="R748" s="5" t="s">
        <v>7009</v>
      </c>
      <c r="S748" s="5" t="s">
        <v>71</v>
      </c>
      <c r="T748" s="11">
        <v>500</v>
      </c>
      <c r="U748" s="5" t="s">
        <v>9</v>
      </c>
      <c r="V748" s="11">
        <v>500</v>
      </c>
      <c r="W748" s="5" t="s">
        <v>9</v>
      </c>
      <c r="X748" s="5" t="s">
        <v>72</v>
      </c>
      <c r="Y748" s="5" t="s">
        <v>22</v>
      </c>
      <c r="Z748" s="5" t="s">
        <v>2820</v>
      </c>
      <c r="AA748" s="5" t="s">
        <v>303</v>
      </c>
    </row>
    <row r="749" spans="1:27" hidden="1" x14ac:dyDescent="0.2">
      <c r="A749" s="5" t="s">
        <v>0</v>
      </c>
      <c r="B749" s="5" t="s">
        <v>131</v>
      </c>
      <c r="C749" s="5">
        <v>518</v>
      </c>
      <c r="D749" s="5" t="s">
        <v>2821</v>
      </c>
      <c r="E749" s="5" t="s">
        <v>1</v>
      </c>
      <c r="F749" s="5" t="s">
        <v>10</v>
      </c>
      <c r="G749" s="5" t="s">
        <v>287</v>
      </c>
      <c r="H749" s="10">
        <v>45533</v>
      </c>
      <c r="I749" s="10">
        <v>45536</v>
      </c>
      <c r="J749" s="5" t="s">
        <v>16</v>
      </c>
      <c r="K749" s="10">
        <v>45590</v>
      </c>
      <c r="L749" s="5" t="s">
        <v>5</v>
      </c>
      <c r="M749" s="5" t="s">
        <v>2822</v>
      </c>
      <c r="N749" s="5" t="s">
        <v>6</v>
      </c>
      <c r="O749" s="5" t="s">
        <v>290</v>
      </c>
      <c r="P749" s="5" t="s">
        <v>7</v>
      </c>
      <c r="Q749" s="5" t="s">
        <v>8</v>
      </c>
      <c r="R749" s="5" t="s">
        <v>7009</v>
      </c>
      <c r="S749" s="5" t="s">
        <v>71</v>
      </c>
      <c r="T749" s="11">
        <v>100</v>
      </c>
      <c r="U749" s="5" t="s">
        <v>9</v>
      </c>
      <c r="V749" s="11">
        <v>100</v>
      </c>
      <c r="W749" s="5" t="s">
        <v>9</v>
      </c>
      <c r="X749" s="5" t="s">
        <v>72</v>
      </c>
      <c r="Y749" s="5" t="s">
        <v>22</v>
      </c>
      <c r="Z749" s="5" t="s">
        <v>2824</v>
      </c>
      <c r="AA749" s="5" t="s">
        <v>303</v>
      </c>
    </row>
    <row r="750" spans="1:27" hidden="1" x14ac:dyDescent="0.2">
      <c r="A750" s="5" t="s">
        <v>0</v>
      </c>
      <c r="B750" s="5" t="s">
        <v>131</v>
      </c>
      <c r="C750" s="5">
        <v>518</v>
      </c>
      <c r="D750" s="5" t="s">
        <v>2825</v>
      </c>
      <c r="E750" s="5" t="s">
        <v>1</v>
      </c>
      <c r="F750" s="5" t="s">
        <v>10</v>
      </c>
      <c r="G750" s="5" t="s">
        <v>287</v>
      </c>
      <c r="H750" s="10">
        <v>45533</v>
      </c>
      <c r="I750" s="10">
        <v>45536</v>
      </c>
      <c r="J750" s="5" t="s">
        <v>16</v>
      </c>
      <c r="K750" s="10">
        <v>45590</v>
      </c>
      <c r="L750" s="5" t="s">
        <v>5</v>
      </c>
      <c r="M750" s="5" t="s">
        <v>2826</v>
      </c>
      <c r="N750" s="5" t="s">
        <v>6</v>
      </c>
      <c r="O750" s="5" t="s">
        <v>290</v>
      </c>
      <c r="P750" s="5" t="s">
        <v>7</v>
      </c>
      <c r="Q750" s="5" t="s">
        <v>8</v>
      </c>
      <c r="R750" s="5" t="s">
        <v>7009</v>
      </c>
      <c r="S750" s="5" t="s">
        <v>71</v>
      </c>
      <c r="T750" s="11">
        <v>100</v>
      </c>
      <c r="U750" s="5" t="s">
        <v>9</v>
      </c>
      <c r="V750" s="11">
        <v>100</v>
      </c>
      <c r="W750" s="5" t="s">
        <v>9</v>
      </c>
      <c r="X750" s="5" t="s">
        <v>72</v>
      </c>
      <c r="Y750" s="5" t="s">
        <v>22</v>
      </c>
      <c r="Z750" s="5" t="s">
        <v>2828</v>
      </c>
      <c r="AA750" s="5" t="s">
        <v>454</v>
      </c>
    </row>
    <row r="751" spans="1:27" hidden="1" x14ac:dyDescent="0.2">
      <c r="A751" s="5" t="s">
        <v>0</v>
      </c>
      <c r="B751" s="5" t="s">
        <v>131</v>
      </c>
      <c r="C751" s="5">
        <v>518</v>
      </c>
      <c r="D751" s="5" t="s">
        <v>2829</v>
      </c>
      <c r="E751" s="5" t="s">
        <v>1</v>
      </c>
      <c r="F751" s="5" t="s">
        <v>10</v>
      </c>
      <c r="G751" s="5" t="s">
        <v>287</v>
      </c>
      <c r="H751" s="10">
        <v>45536</v>
      </c>
      <c r="I751" s="10">
        <v>45536</v>
      </c>
      <c r="J751" s="5" t="s">
        <v>16</v>
      </c>
      <c r="K751" s="10">
        <v>45590</v>
      </c>
      <c r="L751" s="5" t="s">
        <v>5</v>
      </c>
      <c r="M751" s="5" t="s">
        <v>2830</v>
      </c>
      <c r="N751" s="5" t="s">
        <v>6</v>
      </c>
      <c r="O751" s="5" t="s">
        <v>290</v>
      </c>
      <c r="P751" s="5" t="s">
        <v>7</v>
      </c>
      <c r="Q751" s="5" t="s">
        <v>8</v>
      </c>
      <c r="R751" s="5" t="s">
        <v>7009</v>
      </c>
      <c r="S751" s="5" t="s">
        <v>71</v>
      </c>
      <c r="T751" s="11">
        <v>200</v>
      </c>
      <c r="U751" s="5" t="s">
        <v>9</v>
      </c>
      <c r="V751" s="11">
        <v>200</v>
      </c>
      <c r="W751" s="5" t="s">
        <v>9</v>
      </c>
      <c r="X751" s="5" t="s">
        <v>72</v>
      </c>
      <c r="Y751" s="5" t="s">
        <v>22</v>
      </c>
      <c r="Z751" s="5" t="s">
        <v>2832</v>
      </c>
      <c r="AA751" s="5" t="s">
        <v>303</v>
      </c>
    </row>
    <row r="752" spans="1:27" hidden="1" x14ac:dyDescent="0.2">
      <c r="A752" s="5" t="s">
        <v>0</v>
      </c>
      <c r="B752" s="5" t="s">
        <v>131</v>
      </c>
      <c r="C752" s="5">
        <v>518</v>
      </c>
      <c r="D752" s="5" t="s">
        <v>2833</v>
      </c>
      <c r="E752" s="5" t="s">
        <v>1</v>
      </c>
      <c r="F752" s="5" t="s">
        <v>10</v>
      </c>
      <c r="G752" s="5" t="s">
        <v>287</v>
      </c>
      <c r="H752" s="10">
        <v>45529</v>
      </c>
      <c r="I752" s="10">
        <v>45536</v>
      </c>
      <c r="J752" s="5" t="s">
        <v>16</v>
      </c>
      <c r="K752" s="10">
        <v>45590</v>
      </c>
      <c r="L752" s="5" t="s">
        <v>5</v>
      </c>
      <c r="M752" s="5" t="s">
        <v>2834</v>
      </c>
      <c r="N752" s="5" t="s">
        <v>6</v>
      </c>
      <c r="O752" s="5" t="s">
        <v>290</v>
      </c>
      <c r="P752" s="5" t="s">
        <v>7</v>
      </c>
      <c r="Q752" s="5" t="s">
        <v>8</v>
      </c>
      <c r="R752" s="5" t="s">
        <v>7009</v>
      </c>
      <c r="S752" s="5" t="s">
        <v>71</v>
      </c>
      <c r="T752" s="11">
        <v>200</v>
      </c>
      <c r="U752" s="5" t="s">
        <v>9</v>
      </c>
      <c r="V752" s="11">
        <v>200</v>
      </c>
      <c r="W752" s="5" t="s">
        <v>9</v>
      </c>
      <c r="X752" s="5" t="s">
        <v>72</v>
      </c>
      <c r="Y752" s="5" t="s">
        <v>22</v>
      </c>
      <c r="Z752" s="5" t="s">
        <v>2836</v>
      </c>
      <c r="AA752" s="5" t="s">
        <v>303</v>
      </c>
    </row>
    <row r="753" spans="1:27" hidden="1" x14ac:dyDescent="0.2">
      <c r="A753" s="5" t="s">
        <v>0</v>
      </c>
      <c r="B753" s="5" t="s">
        <v>2841</v>
      </c>
      <c r="C753" s="5">
        <v>518</v>
      </c>
      <c r="D753" s="5" t="s">
        <v>2837</v>
      </c>
      <c r="E753" s="5" t="s">
        <v>1</v>
      </c>
      <c r="F753" s="5" t="s">
        <v>10</v>
      </c>
      <c r="G753" s="5" t="s">
        <v>287</v>
      </c>
      <c r="H753" s="10">
        <v>45532</v>
      </c>
      <c r="I753" s="10">
        <v>45536</v>
      </c>
      <c r="J753" s="5" t="s">
        <v>16</v>
      </c>
      <c r="K753" s="10">
        <v>45590</v>
      </c>
      <c r="L753" s="5" t="s">
        <v>5</v>
      </c>
      <c r="M753" s="5" t="s">
        <v>2838</v>
      </c>
      <c r="N753" s="5" t="s">
        <v>6</v>
      </c>
      <c r="O753" s="5" t="s">
        <v>290</v>
      </c>
      <c r="P753" s="5" t="s">
        <v>7</v>
      </c>
      <c r="Q753" s="5" t="s">
        <v>8</v>
      </c>
      <c r="R753" s="5" t="s">
        <v>7009</v>
      </c>
      <c r="S753" s="5" t="s">
        <v>71</v>
      </c>
      <c r="T753" s="11">
        <v>1000</v>
      </c>
      <c r="U753" s="5" t="s">
        <v>9</v>
      </c>
      <c r="V753" s="11">
        <v>1000</v>
      </c>
      <c r="W753" s="5" t="s">
        <v>9</v>
      </c>
      <c r="X753" s="5" t="s">
        <v>72</v>
      </c>
      <c r="Y753" s="5" t="s">
        <v>22</v>
      </c>
      <c r="Z753" s="5" t="s">
        <v>2840</v>
      </c>
      <c r="AA753" s="5" t="s">
        <v>303</v>
      </c>
    </row>
    <row r="754" spans="1:27" hidden="1" x14ac:dyDescent="0.2">
      <c r="A754" s="5" t="s">
        <v>0</v>
      </c>
      <c r="B754" s="5" t="s">
        <v>131</v>
      </c>
      <c r="C754" s="5">
        <v>518</v>
      </c>
      <c r="D754" s="5" t="s">
        <v>2842</v>
      </c>
      <c r="E754" s="5" t="s">
        <v>1</v>
      </c>
      <c r="F754" s="5" t="s">
        <v>10</v>
      </c>
      <c r="G754" s="5" t="s">
        <v>287</v>
      </c>
      <c r="H754" s="10">
        <v>45532</v>
      </c>
      <c r="I754" s="10">
        <v>45536</v>
      </c>
      <c r="J754" s="5" t="s">
        <v>16</v>
      </c>
      <c r="K754" s="10">
        <v>45590</v>
      </c>
      <c r="L754" s="5" t="s">
        <v>5</v>
      </c>
      <c r="M754" s="5" t="s">
        <v>2843</v>
      </c>
      <c r="N754" s="5" t="s">
        <v>6</v>
      </c>
      <c r="O754" s="5" t="s">
        <v>290</v>
      </c>
      <c r="P754" s="5" t="s">
        <v>7</v>
      </c>
      <c r="Q754" s="5" t="s">
        <v>8</v>
      </c>
      <c r="R754" s="5" t="s">
        <v>7009</v>
      </c>
      <c r="S754" s="5" t="s">
        <v>71</v>
      </c>
      <c r="T754" s="11">
        <v>200</v>
      </c>
      <c r="U754" s="5" t="s">
        <v>9</v>
      </c>
      <c r="V754" s="11">
        <v>200</v>
      </c>
      <c r="W754" s="5" t="s">
        <v>9</v>
      </c>
      <c r="X754" s="5" t="s">
        <v>72</v>
      </c>
      <c r="Y754" s="5" t="s">
        <v>22</v>
      </c>
      <c r="Z754" s="5" t="s">
        <v>2845</v>
      </c>
      <c r="AA754" s="5" t="s">
        <v>303</v>
      </c>
    </row>
    <row r="755" spans="1:27" hidden="1" x14ac:dyDescent="0.2">
      <c r="A755" s="5" t="s">
        <v>0</v>
      </c>
      <c r="B755" s="5" t="s">
        <v>131</v>
      </c>
      <c r="C755" s="5">
        <v>518</v>
      </c>
      <c r="D755" s="5" t="s">
        <v>2846</v>
      </c>
      <c r="E755" s="5" t="s">
        <v>1</v>
      </c>
      <c r="F755" s="5" t="s">
        <v>10</v>
      </c>
      <c r="G755" s="5" t="s">
        <v>287</v>
      </c>
      <c r="H755" s="10">
        <v>45549</v>
      </c>
      <c r="I755" s="10">
        <v>45549</v>
      </c>
      <c r="J755" s="5" t="s">
        <v>16</v>
      </c>
      <c r="K755" s="10">
        <v>45590</v>
      </c>
      <c r="L755" s="5" t="s">
        <v>5</v>
      </c>
      <c r="M755" s="5" t="s">
        <v>2847</v>
      </c>
      <c r="N755" s="5" t="s">
        <v>6</v>
      </c>
      <c r="O755" s="5" t="s">
        <v>290</v>
      </c>
      <c r="P755" s="5" t="s">
        <v>7</v>
      </c>
      <c r="Q755" s="5" t="s">
        <v>8</v>
      </c>
      <c r="R755" s="5" t="s">
        <v>7009</v>
      </c>
      <c r="S755" s="5" t="s">
        <v>71</v>
      </c>
      <c r="T755" s="11">
        <v>200</v>
      </c>
      <c r="U755" s="5" t="s">
        <v>9</v>
      </c>
      <c r="V755" s="11">
        <v>200</v>
      </c>
      <c r="W755" s="5" t="s">
        <v>9</v>
      </c>
      <c r="X755" s="5" t="s">
        <v>72</v>
      </c>
      <c r="Y755" s="5" t="s">
        <v>22</v>
      </c>
      <c r="Z755" s="5" t="s">
        <v>2849</v>
      </c>
      <c r="AA755" s="5" t="s">
        <v>303</v>
      </c>
    </row>
    <row r="756" spans="1:27" hidden="1" x14ac:dyDescent="0.2">
      <c r="A756" s="5" t="s">
        <v>0</v>
      </c>
      <c r="B756" s="5" t="s">
        <v>131</v>
      </c>
      <c r="C756" s="5">
        <v>518</v>
      </c>
      <c r="D756" s="5" t="s">
        <v>2850</v>
      </c>
      <c r="E756" s="5" t="s">
        <v>1</v>
      </c>
      <c r="F756" s="5" t="s">
        <v>10</v>
      </c>
      <c r="G756" s="5" t="s">
        <v>287</v>
      </c>
      <c r="H756" s="10">
        <v>45533</v>
      </c>
      <c r="I756" s="10">
        <v>45536</v>
      </c>
      <c r="J756" s="5" t="s">
        <v>16</v>
      </c>
      <c r="K756" s="10">
        <v>45590</v>
      </c>
      <c r="L756" s="5" t="s">
        <v>5</v>
      </c>
      <c r="M756" s="5" t="s">
        <v>2851</v>
      </c>
      <c r="N756" s="5" t="s">
        <v>6</v>
      </c>
      <c r="O756" s="5" t="s">
        <v>290</v>
      </c>
      <c r="P756" s="5" t="s">
        <v>7</v>
      </c>
      <c r="Q756" s="5" t="s">
        <v>8</v>
      </c>
      <c r="R756" s="5" t="s">
        <v>7009</v>
      </c>
      <c r="S756" s="5" t="s">
        <v>71</v>
      </c>
      <c r="T756" s="11">
        <v>100</v>
      </c>
      <c r="U756" s="5" t="s">
        <v>9</v>
      </c>
      <c r="V756" s="11">
        <v>100</v>
      </c>
      <c r="W756" s="5" t="s">
        <v>9</v>
      </c>
      <c r="X756" s="5" t="s">
        <v>72</v>
      </c>
      <c r="Y756" s="5" t="s">
        <v>22</v>
      </c>
      <c r="Z756" s="5" t="s">
        <v>2853</v>
      </c>
      <c r="AA756" s="5" t="s">
        <v>303</v>
      </c>
    </row>
    <row r="757" spans="1:27" hidden="1" x14ac:dyDescent="0.2">
      <c r="A757" s="5" t="s">
        <v>0</v>
      </c>
      <c r="B757" s="5" t="s">
        <v>131</v>
      </c>
      <c r="C757" s="5">
        <v>518</v>
      </c>
      <c r="D757" s="5" t="s">
        <v>2854</v>
      </c>
      <c r="E757" s="5" t="s">
        <v>1</v>
      </c>
      <c r="F757" s="5" t="s">
        <v>10</v>
      </c>
      <c r="G757" s="5" t="s">
        <v>287</v>
      </c>
      <c r="H757" s="10">
        <v>45533</v>
      </c>
      <c r="I757" s="10">
        <v>45536</v>
      </c>
      <c r="J757" s="5" t="s">
        <v>16</v>
      </c>
      <c r="K757" s="10">
        <v>45590</v>
      </c>
      <c r="L757" s="5" t="s">
        <v>5</v>
      </c>
      <c r="M757" s="5" t="s">
        <v>2855</v>
      </c>
      <c r="N757" s="5" t="s">
        <v>6</v>
      </c>
      <c r="O757" s="5" t="s">
        <v>290</v>
      </c>
      <c r="P757" s="5" t="s">
        <v>7</v>
      </c>
      <c r="Q757" s="5" t="s">
        <v>8</v>
      </c>
      <c r="R757" s="5" t="s">
        <v>7009</v>
      </c>
      <c r="S757" s="5" t="s">
        <v>71</v>
      </c>
      <c r="T757" s="11">
        <v>100</v>
      </c>
      <c r="U757" s="5" t="s">
        <v>9</v>
      </c>
      <c r="V757" s="11">
        <v>100</v>
      </c>
      <c r="W757" s="5" t="s">
        <v>9</v>
      </c>
      <c r="X757" s="5" t="s">
        <v>72</v>
      </c>
      <c r="Y757" s="5" t="s">
        <v>22</v>
      </c>
      <c r="Z757" s="5" t="s">
        <v>2857</v>
      </c>
      <c r="AA757" s="5" t="s">
        <v>303</v>
      </c>
    </row>
    <row r="758" spans="1:27" hidden="1" x14ac:dyDescent="0.2">
      <c r="A758" s="5" t="s">
        <v>0</v>
      </c>
      <c r="B758" s="5" t="s">
        <v>131</v>
      </c>
      <c r="C758" s="5">
        <v>518</v>
      </c>
      <c r="D758" s="5" t="s">
        <v>2858</v>
      </c>
      <c r="E758" s="5" t="s">
        <v>1</v>
      </c>
      <c r="F758" s="5" t="s">
        <v>10</v>
      </c>
      <c r="G758" s="5" t="s">
        <v>287</v>
      </c>
      <c r="H758" s="10">
        <v>45533</v>
      </c>
      <c r="I758" s="10">
        <v>45536</v>
      </c>
      <c r="J758" s="5" t="s">
        <v>16</v>
      </c>
      <c r="K758" s="10">
        <v>45590</v>
      </c>
      <c r="L758" s="5" t="s">
        <v>5</v>
      </c>
      <c r="M758" s="5" t="s">
        <v>2859</v>
      </c>
      <c r="N758" s="5" t="s">
        <v>6</v>
      </c>
      <c r="O758" s="5" t="s">
        <v>290</v>
      </c>
      <c r="P758" s="5" t="s">
        <v>7</v>
      </c>
      <c r="Q758" s="5" t="s">
        <v>8</v>
      </c>
      <c r="R758" s="5" t="s">
        <v>7009</v>
      </c>
      <c r="S758" s="5" t="s">
        <v>71</v>
      </c>
      <c r="T758" s="11">
        <v>100</v>
      </c>
      <c r="U758" s="5" t="s">
        <v>9</v>
      </c>
      <c r="V758" s="11">
        <v>100</v>
      </c>
      <c r="W758" s="5" t="s">
        <v>9</v>
      </c>
      <c r="X758" s="5" t="s">
        <v>72</v>
      </c>
      <c r="Y758" s="5" t="s">
        <v>22</v>
      </c>
      <c r="Z758" s="5" t="s">
        <v>2861</v>
      </c>
      <c r="AA758" s="5" t="s">
        <v>303</v>
      </c>
    </row>
    <row r="759" spans="1:27" hidden="1" x14ac:dyDescent="0.2">
      <c r="A759" s="5" t="s">
        <v>0</v>
      </c>
      <c r="B759" s="5" t="s">
        <v>131</v>
      </c>
      <c r="C759" s="5">
        <v>518</v>
      </c>
      <c r="D759" s="5" t="s">
        <v>2862</v>
      </c>
      <c r="E759" s="5" t="s">
        <v>1</v>
      </c>
      <c r="F759" s="5" t="s">
        <v>10</v>
      </c>
      <c r="G759" s="5" t="s">
        <v>287</v>
      </c>
      <c r="H759" s="10">
        <v>45533</v>
      </c>
      <c r="I759" s="10">
        <v>45536</v>
      </c>
      <c r="J759" s="5" t="s">
        <v>16</v>
      </c>
      <c r="K759" s="10">
        <v>45590</v>
      </c>
      <c r="L759" s="5" t="s">
        <v>5</v>
      </c>
      <c r="M759" s="5" t="s">
        <v>2863</v>
      </c>
      <c r="N759" s="5" t="s">
        <v>6</v>
      </c>
      <c r="O759" s="5" t="s">
        <v>290</v>
      </c>
      <c r="P759" s="5" t="s">
        <v>7</v>
      </c>
      <c r="Q759" s="5" t="s">
        <v>8</v>
      </c>
      <c r="R759" s="5" t="s">
        <v>7009</v>
      </c>
      <c r="S759" s="5" t="s">
        <v>71</v>
      </c>
      <c r="T759" s="11">
        <v>100</v>
      </c>
      <c r="U759" s="5" t="s">
        <v>9</v>
      </c>
      <c r="V759" s="11">
        <v>100</v>
      </c>
      <c r="W759" s="5" t="s">
        <v>9</v>
      </c>
      <c r="X759" s="5" t="s">
        <v>72</v>
      </c>
      <c r="Y759" s="5" t="s">
        <v>22</v>
      </c>
      <c r="Z759" s="5" t="s">
        <v>2865</v>
      </c>
      <c r="AA759" s="5" t="s">
        <v>303</v>
      </c>
    </row>
    <row r="760" spans="1:27" hidden="1" x14ac:dyDescent="0.2">
      <c r="A760" s="5" t="s">
        <v>0</v>
      </c>
      <c r="B760" s="5" t="s">
        <v>131</v>
      </c>
      <c r="C760" s="5">
        <v>518</v>
      </c>
      <c r="D760" s="5" t="s">
        <v>2866</v>
      </c>
      <c r="E760" s="5" t="s">
        <v>1</v>
      </c>
      <c r="F760" s="5" t="s">
        <v>10</v>
      </c>
      <c r="G760" s="5" t="s">
        <v>287</v>
      </c>
      <c r="H760" s="10">
        <v>45533</v>
      </c>
      <c r="I760" s="10">
        <v>45536</v>
      </c>
      <c r="J760" s="5" t="s">
        <v>16</v>
      </c>
      <c r="K760" s="10">
        <v>45590</v>
      </c>
      <c r="L760" s="5" t="s">
        <v>5</v>
      </c>
      <c r="M760" s="5" t="s">
        <v>2867</v>
      </c>
      <c r="N760" s="5" t="s">
        <v>6</v>
      </c>
      <c r="O760" s="5" t="s">
        <v>290</v>
      </c>
      <c r="P760" s="5" t="s">
        <v>7</v>
      </c>
      <c r="Q760" s="5" t="s">
        <v>8</v>
      </c>
      <c r="R760" s="5" t="s">
        <v>7009</v>
      </c>
      <c r="S760" s="5" t="s">
        <v>71</v>
      </c>
      <c r="T760" s="11">
        <v>100</v>
      </c>
      <c r="U760" s="5" t="s">
        <v>9</v>
      </c>
      <c r="V760" s="11">
        <v>100</v>
      </c>
      <c r="W760" s="5" t="s">
        <v>9</v>
      </c>
      <c r="X760" s="5" t="s">
        <v>72</v>
      </c>
      <c r="Y760" s="5" t="s">
        <v>22</v>
      </c>
      <c r="Z760" s="5" t="s">
        <v>2869</v>
      </c>
      <c r="AA760" s="5" t="s">
        <v>454</v>
      </c>
    </row>
    <row r="761" spans="1:27" hidden="1" x14ac:dyDescent="0.2">
      <c r="A761" s="5" t="s">
        <v>0</v>
      </c>
      <c r="B761" s="5" t="s">
        <v>131</v>
      </c>
      <c r="C761" s="5">
        <v>518</v>
      </c>
      <c r="D761" s="5" t="s">
        <v>2870</v>
      </c>
      <c r="E761" s="5" t="s">
        <v>1</v>
      </c>
      <c r="F761" s="5" t="s">
        <v>10</v>
      </c>
      <c r="G761" s="5" t="s">
        <v>287</v>
      </c>
      <c r="H761" s="10">
        <v>45534</v>
      </c>
      <c r="I761" s="10">
        <v>45536</v>
      </c>
      <c r="J761" s="5" t="s">
        <v>16</v>
      </c>
      <c r="K761" s="10">
        <v>45590</v>
      </c>
      <c r="L761" s="5" t="s">
        <v>5</v>
      </c>
      <c r="M761" s="5" t="s">
        <v>2871</v>
      </c>
      <c r="N761" s="5" t="s">
        <v>6</v>
      </c>
      <c r="O761" s="5" t="s">
        <v>290</v>
      </c>
      <c r="P761" s="5" t="s">
        <v>7</v>
      </c>
      <c r="Q761" s="5" t="s">
        <v>8</v>
      </c>
      <c r="R761" s="5" t="s">
        <v>7009</v>
      </c>
      <c r="S761" s="5" t="s">
        <v>71</v>
      </c>
      <c r="T761" s="11">
        <v>200</v>
      </c>
      <c r="U761" s="5" t="s">
        <v>9</v>
      </c>
      <c r="V761" s="11">
        <v>200</v>
      </c>
      <c r="W761" s="5" t="s">
        <v>9</v>
      </c>
      <c r="X761" s="5" t="s">
        <v>72</v>
      </c>
      <c r="Y761" s="5" t="s">
        <v>22</v>
      </c>
      <c r="Z761" s="5" t="s">
        <v>2873</v>
      </c>
      <c r="AA761" s="5" t="s">
        <v>303</v>
      </c>
    </row>
    <row r="762" spans="1:27" hidden="1" x14ac:dyDescent="0.2">
      <c r="A762" s="5" t="s">
        <v>0</v>
      </c>
      <c r="B762" s="5" t="s">
        <v>131</v>
      </c>
      <c r="C762" s="5">
        <v>518</v>
      </c>
      <c r="D762" s="5" t="s">
        <v>2874</v>
      </c>
      <c r="E762" s="5" t="s">
        <v>1</v>
      </c>
      <c r="F762" s="5" t="s">
        <v>10</v>
      </c>
      <c r="G762" s="5" t="s">
        <v>287</v>
      </c>
      <c r="H762" s="10">
        <v>45536</v>
      </c>
      <c r="I762" s="10">
        <v>45536</v>
      </c>
      <c r="J762" s="5" t="s">
        <v>16</v>
      </c>
      <c r="K762" s="10">
        <v>45590</v>
      </c>
      <c r="L762" s="5" t="s">
        <v>5</v>
      </c>
      <c r="M762" s="5" t="s">
        <v>2875</v>
      </c>
      <c r="N762" s="5" t="s">
        <v>6</v>
      </c>
      <c r="O762" s="5" t="s">
        <v>290</v>
      </c>
      <c r="P762" s="5" t="s">
        <v>7</v>
      </c>
      <c r="Q762" s="5" t="s">
        <v>8</v>
      </c>
      <c r="R762" s="5" t="s">
        <v>7009</v>
      </c>
      <c r="S762" s="5" t="s">
        <v>71</v>
      </c>
      <c r="T762" s="11">
        <v>100</v>
      </c>
      <c r="U762" s="5" t="s">
        <v>9</v>
      </c>
      <c r="V762" s="11">
        <v>100</v>
      </c>
      <c r="W762" s="5" t="s">
        <v>9</v>
      </c>
      <c r="X762" s="5" t="s">
        <v>72</v>
      </c>
      <c r="Y762" s="5" t="s">
        <v>22</v>
      </c>
      <c r="Z762" s="5" t="s">
        <v>2877</v>
      </c>
      <c r="AA762" s="5" t="s">
        <v>303</v>
      </c>
    </row>
    <row r="763" spans="1:27" hidden="1" x14ac:dyDescent="0.2">
      <c r="A763" s="5" t="s">
        <v>0</v>
      </c>
      <c r="B763" s="5" t="s">
        <v>131</v>
      </c>
      <c r="C763" s="5">
        <v>518</v>
      </c>
      <c r="D763" s="5" t="s">
        <v>2878</v>
      </c>
      <c r="E763" s="5" t="s">
        <v>1</v>
      </c>
      <c r="F763" s="5" t="s">
        <v>10</v>
      </c>
      <c r="G763" s="5" t="s">
        <v>287</v>
      </c>
      <c r="H763" s="10">
        <v>45533</v>
      </c>
      <c r="I763" s="10">
        <v>45536</v>
      </c>
      <c r="J763" s="5" t="s">
        <v>16</v>
      </c>
      <c r="K763" s="10">
        <v>45590</v>
      </c>
      <c r="L763" s="5" t="s">
        <v>5</v>
      </c>
      <c r="M763" s="5" t="s">
        <v>2879</v>
      </c>
      <c r="N763" s="5" t="s">
        <v>6</v>
      </c>
      <c r="O763" s="5" t="s">
        <v>290</v>
      </c>
      <c r="P763" s="5" t="s">
        <v>7</v>
      </c>
      <c r="Q763" s="5" t="s">
        <v>8</v>
      </c>
      <c r="R763" s="5" t="s">
        <v>7009</v>
      </c>
      <c r="S763" s="5" t="s">
        <v>71</v>
      </c>
      <c r="T763" s="11">
        <v>100</v>
      </c>
      <c r="U763" s="5" t="s">
        <v>9</v>
      </c>
      <c r="V763" s="11">
        <v>100</v>
      </c>
      <c r="W763" s="5" t="s">
        <v>9</v>
      </c>
      <c r="X763" s="5" t="s">
        <v>72</v>
      </c>
      <c r="Y763" s="5" t="s">
        <v>22</v>
      </c>
      <c r="Z763" s="5" t="s">
        <v>2881</v>
      </c>
      <c r="AA763" s="5" t="s">
        <v>303</v>
      </c>
    </row>
    <row r="764" spans="1:27" hidden="1" x14ac:dyDescent="0.2">
      <c r="A764" s="5" t="s">
        <v>0</v>
      </c>
      <c r="B764" s="5" t="s">
        <v>131</v>
      </c>
      <c r="C764" s="5">
        <v>518</v>
      </c>
      <c r="D764" s="5" t="s">
        <v>2882</v>
      </c>
      <c r="E764" s="5" t="s">
        <v>1</v>
      </c>
      <c r="F764" s="5" t="s">
        <v>10</v>
      </c>
      <c r="G764" s="5" t="s">
        <v>287</v>
      </c>
      <c r="H764" s="10">
        <v>45540</v>
      </c>
      <c r="I764" s="10">
        <v>45540</v>
      </c>
      <c r="J764" s="5" t="s">
        <v>16</v>
      </c>
      <c r="K764" s="10">
        <v>45590</v>
      </c>
      <c r="L764" s="5" t="s">
        <v>5</v>
      </c>
      <c r="M764" s="5" t="s">
        <v>2883</v>
      </c>
      <c r="N764" s="5" t="s">
        <v>6</v>
      </c>
      <c r="O764" s="5" t="s">
        <v>290</v>
      </c>
      <c r="P764" s="5" t="s">
        <v>7</v>
      </c>
      <c r="Q764" s="5" t="s">
        <v>8</v>
      </c>
      <c r="R764" s="5" t="s">
        <v>7009</v>
      </c>
      <c r="S764" s="5" t="s">
        <v>71</v>
      </c>
      <c r="T764" s="11">
        <v>100</v>
      </c>
      <c r="U764" s="5" t="s">
        <v>9</v>
      </c>
      <c r="V764" s="11">
        <v>100</v>
      </c>
      <c r="W764" s="5" t="s">
        <v>9</v>
      </c>
      <c r="X764" s="5" t="s">
        <v>72</v>
      </c>
      <c r="Y764" s="5" t="s">
        <v>22</v>
      </c>
      <c r="Z764" s="5" t="s">
        <v>2885</v>
      </c>
      <c r="AA764" s="5" t="s">
        <v>303</v>
      </c>
    </row>
    <row r="765" spans="1:27" hidden="1" x14ac:dyDescent="0.2">
      <c r="A765" s="5" t="s">
        <v>0</v>
      </c>
      <c r="B765" s="5" t="s">
        <v>131</v>
      </c>
      <c r="C765" s="5">
        <v>518</v>
      </c>
      <c r="D765" s="5" t="s">
        <v>2886</v>
      </c>
      <c r="E765" s="5" t="s">
        <v>1</v>
      </c>
      <c r="F765" s="5" t="s">
        <v>10</v>
      </c>
      <c r="G765" s="5" t="s">
        <v>287</v>
      </c>
      <c r="H765" s="10">
        <v>45527</v>
      </c>
      <c r="I765" s="10">
        <v>45536</v>
      </c>
      <c r="J765" s="5" t="s">
        <v>16</v>
      </c>
      <c r="K765" s="10">
        <v>45590</v>
      </c>
      <c r="L765" s="5" t="s">
        <v>5</v>
      </c>
      <c r="M765" s="5" t="s">
        <v>2887</v>
      </c>
      <c r="N765" s="5" t="s">
        <v>6</v>
      </c>
      <c r="O765" s="5" t="s">
        <v>290</v>
      </c>
      <c r="P765" s="5" t="s">
        <v>7</v>
      </c>
      <c r="Q765" s="5" t="s">
        <v>8</v>
      </c>
      <c r="R765" s="5" t="s">
        <v>7009</v>
      </c>
      <c r="S765" s="5" t="s">
        <v>71</v>
      </c>
      <c r="T765" s="11">
        <v>200</v>
      </c>
      <c r="U765" s="5" t="s">
        <v>9</v>
      </c>
      <c r="V765" s="11">
        <v>200</v>
      </c>
      <c r="W765" s="5" t="s">
        <v>9</v>
      </c>
      <c r="X765" s="5" t="s">
        <v>72</v>
      </c>
      <c r="Y765" s="5" t="s">
        <v>22</v>
      </c>
      <c r="Z765" s="5" t="s">
        <v>2889</v>
      </c>
      <c r="AA765" s="5" t="s">
        <v>303</v>
      </c>
    </row>
    <row r="766" spans="1:27" hidden="1" x14ac:dyDescent="0.2">
      <c r="A766" s="5" t="s">
        <v>0</v>
      </c>
      <c r="B766" s="5" t="s">
        <v>131</v>
      </c>
      <c r="C766" s="5">
        <v>518</v>
      </c>
      <c r="D766" s="5" t="s">
        <v>2890</v>
      </c>
      <c r="E766" s="5" t="s">
        <v>1</v>
      </c>
      <c r="F766" s="5" t="s">
        <v>10</v>
      </c>
      <c r="G766" s="5" t="s">
        <v>287</v>
      </c>
      <c r="H766" s="10">
        <v>45531</v>
      </c>
      <c r="I766" s="10">
        <v>45536</v>
      </c>
      <c r="J766" s="5" t="s">
        <v>16</v>
      </c>
      <c r="K766" s="10">
        <v>45590</v>
      </c>
      <c r="L766" s="5" t="s">
        <v>5</v>
      </c>
      <c r="M766" s="5" t="s">
        <v>2891</v>
      </c>
      <c r="N766" s="5" t="s">
        <v>6</v>
      </c>
      <c r="O766" s="5" t="s">
        <v>290</v>
      </c>
      <c r="P766" s="5" t="s">
        <v>7</v>
      </c>
      <c r="Q766" s="5" t="s">
        <v>8</v>
      </c>
      <c r="R766" s="5" t="s">
        <v>7009</v>
      </c>
      <c r="S766" s="5" t="s">
        <v>71</v>
      </c>
      <c r="T766" s="11">
        <v>300</v>
      </c>
      <c r="U766" s="5" t="s">
        <v>9</v>
      </c>
      <c r="V766" s="11">
        <v>300</v>
      </c>
      <c r="W766" s="5" t="s">
        <v>9</v>
      </c>
      <c r="X766" s="5" t="s">
        <v>72</v>
      </c>
      <c r="Y766" s="5" t="s">
        <v>22</v>
      </c>
      <c r="Z766" s="5" t="s">
        <v>2893</v>
      </c>
      <c r="AA766" s="5" t="s">
        <v>303</v>
      </c>
    </row>
    <row r="767" spans="1:27" hidden="1" x14ac:dyDescent="0.2">
      <c r="A767" s="5" t="s">
        <v>0</v>
      </c>
      <c r="B767" s="5" t="s">
        <v>131</v>
      </c>
      <c r="C767" s="5">
        <v>518</v>
      </c>
      <c r="D767" s="5" t="s">
        <v>2894</v>
      </c>
      <c r="E767" s="5" t="s">
        <v>1</v>
      </c>
      <c r="F767" s="5" t="s">
        <v>10</v>
      </c>
      <c r="G767" s="5" t="s">
        <v>287</v>
      </c>
      <c r="H767" s="10">
        <v>45531</v>
      </c>
      <c r="I767" s="10">
        <v>45536</v>
      </c>
      <c r="J767" s="5" t="s">
        <v>16</v>
      </c>
      <c r="K767" s="10">
        <v>45590</v>
      </c>
      <c r="L767" s="5" t="s">
        <v>5</v>
      </c>
      <c r="M767" s="5" t="s">
        <v>2895</v>
      </c>
      <c r="N767" s="5" t="s">
        <v>6</v>
      </c>
      <c r="O767" s="5" t="s">
        <v>290</v>
      </c>
      <c r="P767" s="5" t="s">
        <v>7</v>
      </c>
      <c r="Q767" s="5" t="s">
        <v>8</v>
      </c>
      <c r="R767" s="5" t="s">
        <v>7009</v>
      </c>
      <c r="S767" s="5" t="s">
        <v>71</v>
      </c>
      <c r="T767" s="11">
        <v>300</v>
      </c>
      <c r="U767" s="5" t="s">
        <v>9</v>
      </c>
      <c r="V767" s="11">
        <v>300</v>
      </c>
      <c r="W767" s="5" t="s">
        <v>9</v>
      </c>
      <c r="X767" s="5" t="s">
        <v>72</v>
      </c>
      <c r="Y767" s="5" t="s">
        <v>22</v>
      </c>
      <c r="Z767" s="5" t="s">
        <v>2897</v>
      </c>
      <c r="AA767" s="5" t="s">
        <v>303</v>
      </c>
    </row>
    <row r="768" spans="1:27" hidden="1" x14ac:dyDescent="0.2">
      <c r="A768" s="5" t="s">
        <v>0</v>
      </c>
      <c r="B768" s="5" t="s">
        <v>131</v>
      </c>
      <c r="C768" s="5">
        <v>518</v>
      </c>
      <c r="D768" s="5" t="s">
        <v>2898</v>
      </c>
      <c r="E768" s="5" t="s">
        <v>1</v>
      </c>
      <c r="F768" s="5" t="s">
        <v>10</v>
      </c>
      <c r="G768" s="5" t="s">
        <v>287</v>
      </c>
      <c r="H768" s="10">
        <v>45531</v>
      </c>
      <c r="I768" s="10">
        <v>45536</v>
      </c>
      <c r="J768" s="5" t="s">
        <v>16</v>
      </c>
      <c r="K768" s="10">
        <v>45590</v>
      </c>
      <c r="L768" s="5" t="s">
        <v>5</v>
      </c>
      <c r="M768" s="5" t="s">
        <v>2899</v>
      </c>
      <c r="N768" s="5" t="s">
        <v>6</v>
      </c>
      <c r="O768" s="5" t="s">
        <v>290</v>
      </c>
      <c r="P768" s="5" t="s">
        <v>7</v>
      </c>
      <c r="Q768" s="5" t="s">
        <v>8</v>
      </c>
      <c r="R768" s="5" t="s">
        <v>7009</v>
      </c>
      <c r="S768" s="5" t="s">
        <v>71</v>
      </c>
      <c r="T768" s="11">
        <v>500</v>
      </c>
      <c r="U768" s="5" t="s">
        <v>9</v>
      </c>
      <c r="V768" s="11">
        <v>500</v>
      </c>
      <c r="W768" s="5" t="s">
        <v>9</v>
      </c>
      <c r="X768" s="5" t="s">
        <v>72</v>
      </c>
      <c r="Y768" s="5" t="s">
        <v>22</v>
      </c>
      <c r="Z768" s="5" t="s">
        <v>2901</v>
      </c>
      <c r="AA768" s="5" t="s">
        <v>303</v>
      </c>
    </row>
    <row r="769" spans="1:27" hidden="1" x14ac:dyDescent="0.2">
      <c r="A769" s="5" t="s">
        <v>0</v>
      </c>
      <c r="B769" s="5" t="s">
        <v>131</v>
      </c>
      <c r="C769" s="5">
        <v>518</v>
      </c>
      <c r="D769" s="5" t="s">
        <v>2902</v>
      </c>
      <c r="E769" s="5" t="s">
        <v>1</v>
      </c>
      <c r="F769" s="5" t="s">
        <v>10</v>
      </c>
      <c r="G769" s="5" t="s">
        <v>287</v>
      </c>
      <c r="H769" s="10">
        <v>45539</v>
      </c>
      <c r="I769" s="10">
        <v>45539</v>
      </c>
      <c r="J769" s="5" t="s">
        <v>16</v>
      </c>
      <c r="K769" s="10">
        <v>45590</v>
      </c>
      <c r="L769" s="5" t="s">
        <v>5</v>
      </c>
      <c r="M769" s="5" t="s">
        <v>2903</v>
      </c>
      <c r="N769" s="5" t="s">
        <v>6</v>
      </c>
      <c r="O769" s="5" t="s">
        <v>290</v>
      </c>
      <c r="P769" s="5" t="s">
        <v>7</v>
      </c>
      <c r="Q769" s="5" t="s">
        <v>8</v>
      </c>
      <c r="R769" s="5" t="s">
        <v>7009</v>
      </c>
      <c r="S769" s="5" t="s">
        <v>71</v>
      </c>
      <c r="T769" s="11">
        <v>500</v>
      </c>
      <c r="U769" s="5" t="s">
        <v>9</v>
      </c>
      <c r="V769" s="11">
        <v>500</v>
      </c>
      <c r="W769" s="5" t="s">
        <v>9</v>
      </c>
      <c r="X769" s="5" t="s">
        <v>72</v>
      </c>
      <c r="Y769" s="5" t="s">
        <v>22</v>
      </c>
      <c r="Z769" s="5" t="s">
        <v>2905</v>
      </c>
      <c r="AA769" s="5" t="s">
        <v>303</v>
      </c>
    </row>
    <row r="770" spans="1:27" hidden="1" x14ac:dyDescent="0.2">
      <c r="A770" s="5" t="s">
        <v>0</v>
      </c>
      <c r="B770" s="5" t="s">
        <v>131</v>
      </c>
      <c r="C770" s="5">
        <v>518</v>
      </c>
      <c r="D770" s="5" t="s">
        <v>2906</v>
      </c>
      <c r="E770" s="5" t="s">
        <v>1</v>
      </c>
      <c r="F770" s="5" t="s">
        <v>10</v>
      </c>
      <c r="G770" s="5" t="s">
        <v>287</v>
      </c>
      <c r="H770" s="10">
        <v>45541</v>
      </c>
      <c r="I770" s="10">
        <v>45541</v>
      </c>
      <c r="J770" s="5" t="s">
        <v>16</v>
      </c>
      <c r="K770" s="10">
        <v>45590</v>
      </c>
      <c r="L770" s="5" t="s">
        <v>5</v>
      </c>
      <c r="M770" s="5" t="s">
        <v>2907</v>
      </c>
      <c r="N770" s="5" t="s">
        <v>6</v>
      </c>
      <c r="O770" s="5" t="s">
        <v>290</v>
      </c>
      <c r="P770" s="5" t="s">
        <v>7</v>
      </c>
      <c r="Q770" s="5" t="s">
        <v>8</v>
      </c>
      <c r="R770" s="5" t="s">
        <v>7009</v>
      </c>
      <c r="S770" s="5" t="s">
        <v>71</v>
      </c>
      <c r="T770" s="11">
        <v>500</v>
      </c>
      <c r="U770" s="5" t="s">
        <v>9</v>
      </c>
      <c r="V770" s="11">
        <v>500</v>
      </c>
      <c r="W770" s="5" t="s">
        <v>9</v>
      </c>
      <c r="X770" s="5" t="s">
        <v>72</v>
      </c>
      <c r="Y770" s="5" t="s">
        <v>22</v>
      </c>
      <c r="Z770" s="5" t="s">
        <v>2909</v>
      </c>
      <c r="AA770" s="5" t="s">
        <v>303</v>
      </c>
    </row>
    <row r="771" spans="1:27" hidden="1" x14ac:dyDescent="0.2">
      <c r="A771" s="5" t="s">
        <v>0</v>
      </c>
      <c r="B771" s="5" t="s">
        <v>131</v>
      </c>
      <c r="C771" s="5">
        <v>518</v>
      </c>
      <c r="D771" s="5" t="s">
        <v>2910</v>
      </c>
      <c r="E771" s="5" t="s">
        <v>1</v>
      </c>
      <c r="F771" s="5" t="s">
        <v>10</v>
      </c>
      <c r="G771" s="5" t="s">
        <v>287</v>
      </c>
      <c r="H771" s="10">
        <v>45541</v>
      </c>
      <c r="I771" s="10">
        <v>45541</v>
      </c>
      <c r="J771" s="5" t="s">
        <v>16</v>
      </c>
      <c r="K771" s="10">
        <v>45590</v>
      </c>
      <c r="L771" s="5" t="s">
        <v>5</v>
      </c>
      <c r="M771" s="5" t="s">
        <v>2911</v>
      </c>
      <c r="N771" s="5" t="s">
        <v>6</v>
      </c>
      <c r="O771" s="5" t="s">
        <v>290</v>
      </c>
      <c r="P771" s="5" t="s">
        <v>7</v>
      </c>
      <c r="Q771" s="5" t="s">
        <v>8</v>
      </c>
      <c r="R771" s="5" t="s">
        <v>7009</v>
      </c>
      <c r="S771" s="5" t="s">
        <v>71</v>
      </c>
      <c r="T771" s="11">
        <v>500</v>
      </c>
      <c r="U771" s="5" t="s">
        <v>9</v>
      </c>
      <c r="V771" s="11">
        <v>500</v>
      </c>
      <c r="W771" s="5" t="s">
        <v>9</v>
      </c>
      <c r="X771" s="5" t="s">
        <v>72</v>
      </c>
      <c r="Y771" s="5" t="s">
        <v>22</v>
      </c>
      <c r="Z771" s="5" t="s">
        <v>2913</v>
      </c>
      <c r="AA771" s="5" t="s">
        <v>303</v>
      </c>
    </row>
    <row r="772" spans="1:27" hidden="1" x14ac:dyDescent="0.2">
      <c r="A772" s="5" t="s">
        <v>0</v>
      </c>
      <c r="B772" s="5" t="s">
        <v>131</v>
      </c>
      <c r="C772" s="5">
        <v>518</v>
      </c>
      <c r="D772" s="5" t="s">
        <v>2914</v>
      </c>
      <c r="E772" s="5" t="s">
        <v>1</v>
      </c>
      <c r="F772" s="5" t="s">
        <v>10</v>
      </c>
      <c r="G772" s="5" t="s">
        <v>287</v>
      </c>
      <c r="H772" s="10">
        <v>45543</v>
      </c>
      <c r="I772" s="10">
        <v>45543</v>
      </c>
      <c r="J772" s="5" t="s">
        <v>16</v>
      </c>
      <c r="K772" s="10">
        <v>45590</v>
      </c>
      <c r="L772" s="5" t="s">
        <v>5</v>
      </c>
      <c r="M772" s="5" t="s">
        <v>2915</v>
      </c>
      <c r="N772" s="5" t="s">
        <v>6</v>
      </c>
      <c r="O772" s="5" t="s">
        <v>290</v>
      </c>
      <c r="P772" s="5" t="s">
        <v>7</v>
      </c>
      <c r="Q772" s="5" t="s">
        <v>8</v>
      </c>
      <c r="R772" s="5" t="s">
        <v>7009</v>
      </c>
      <c r="S772" s="5" t="s">
        <v>71</v>
      </c>
      <c r="T772" s="11">
        <v>500</v>
      </c>
      <c r="U772" s="5" t="s">
        <v>9</v>
      </c>
      <c r="V772" s="11">
        <v>500</v>
      </c>
      <c r="W772" s="5" t="s">
        <v>9</v>
      </c>
      <c r="X772" s="5" t="s">
        <v>72</v>
      </c>
      <c r="Y772" s="5" t="s">
        <v>22</v>
      </c>
      <c r="Z772" s="5" t="s">
        <v>2917</v>
      </c>
      <c r="AA772" s="5" t="s">
        <v>303</v>
      </c>
    </row>
    <row r="773" spans="1:27" hidden="1" x14ac:dyDescent="0.2">
      <c r="A773" s="5" t="s">
        <v>0</v>
      </c>
      <c r="B773" s="5" t="s">
        <v>131</v>
      </c>
      <c r="C773" s="5">
        <v>518</v>
      </c>
      <c r="D773" s="5" t="s">
        <v>2918</v>
      </c>
      <c r="E773" s="5" t="s">
        <v>1</v>
      </c>
      <c r="F773" s="5" t="s">
        <v>10</v>
      </c>
      <c r="G773" s="5" t="s">
        <v>287</v>
      </c>
      <c r="H773" s="10">
        <v>45542</v>
      </c>
      <c r="I773" s="10">
        <v>45542</v>
      </c>
      <c r="J773" s="5" t="s">
        <v>16</v>
      </c>
      <c r="K773" s="10">
        <v>45590</v>
      </c>
      <c r="L773" s="5" t="s">
        <v>5</v>
      </c>
      <c r="M773" s="5" t="s">
        <v>2919</v>
      </c>
      <c r="N773" s="5" t="s">
        <v>6</v>
      </c>
      <c r="O773" s="5" t="s">
        <v>290</v>
      </c>
      <c r="P773" s="5" t="s">
        <v>7</v>
      </c>
      <c r="Q773" s="5" t="s">
        <v>8</v>
      </c>
      <c r="R773" s="5" t="s">
        <v>7009</v>
      </c>
      <c r="S773" s="5" t="s">
        <v>71</v>
      </c>
      <c r="T773" s="11">
        <v>500</v>
      </c>
      <c r="U773" s="5" t="s">
        <v>9</v>
      </c>
      <c r="V773" s="11">
        <v>500</v>
      </c>
      <c r="W773" s="5" t="s">
        <v>9</v>
      </c>
      <c r="X773" s="5" t="s">
        <v>72</v>
      </c>
      <c r="Y773" s="5" t="s">
        <v>22</v>
      </c>
      <c r="Z773" s="5" t="s">
        <v>2921</v>
      </c>
      <c r="AA773" s="5" t="s">
        <v>303</v>
      </c>
    </row>
    <row r="774" spans="1:27" hidden="1" x14ac:dyDescent="0.2">
      <c r="A774" s="5" t="s">
        <v>0</v>
      </c>
      <c r="B774" s="5" t="s">
        <v>131</v>
      </c>
      <c r="C774" s="5">
        <v>518</v>
      </c>
      <c r="D774" s="5" t="s">
        <v>2922</v>
      </c>
      <c r="E774" s="5" t="s">
        <v>1</v>
      </c>
      <c r="F774" s="5" t="s">
        <v>10</v>
      </c>
      <c r="G774" s="5" t="s">
        <v>287</v>
      </c>
      <c r="H774" s="10">
        <v>45539</v>
      </c>
      <c r="I774" s="10">
        <v>45539</v>
      </c>
      <c r="J774" s="5" t="s">
        <v>16</v>
      </c>
      <c r="K774" s="10">
        <v>45590</v>
      </c>
      <c r="L774" s="5" t="s">
        <v>5</v>
      </c>
      <c r="M774" s="5" t="s">
        <v>2923</v>
      </c>
      <c r="N774" s="5" t="s">
        <v>6</v>
      </c>
      <c r="O774" s="5" t="s">
        <v>290</v>
      </c>
      <c r="P774" s="5" t="s">
        <v>7</v>
      </c>
      <c r="Q774" s="5" t="s">
        <v>8</v>
      </c>
      <c r="R774" s="5" t="s">
        <v>7009</v>
      </c>
      <c r="S774" s="5" t="s">
        <v>71</v>
      </c>
      <c r="T774" s="11">
        <v>500</v>
      </c>
      <c r="U774" s="5" t="s">
        <v>9</v>
      </c>
      <c r="V774" s="11">
        <v>500</v>
      </c>
      <c r="W774" s="5" t="s">
        <v>9</v>
      </c>
      <c r="X774" s="5" t="s">
        <v>72</v>
      </c>
      <c r="Y774" s="5" t="s">
        <v>22</v>
      </c>
      <c r="Z774" s="5" t="s">
        <v>2925</v>
      </c>
      <c r="AA774" s="5" t="s">
        <v>303</v>
      </c>
    </row>
    <row r="775" spans="1:27" hidden="1" x14ac:dyDescent="0.2">
      <c r="A775" s="5" t="s">
        <v>0</v>
      </c>
      <c r="B775" s="5" t="s">
        <v>131</v>
      </c>
      <c r="C775" s="5">
        <v>518</v>
      </c>
      <c r="D775" s="5" t="s">
        <v>2926</v>
      </c>
      <c r="E775" s="5" t="s">
        <v>1</v>
      </c>
      <c r="F775" s="5" t="s">
        <v>10</v>
      </c>
      <c r="G775" s="5" t="s">
        <v>287</v>
      </c>
      <c r="H775" s="10">
        <v>45541</v>
      </c>
      <c r="I775" s="10">
        <v>45541</v>
      </c>
      <c r="J775" s="5" t="s">
        <v>16</v>
      </c>
      <c r="K775" s="10">
        <v>45590</v>
      </c>
      <c r="L775" s="5" t="s">
        <v>5</v>
      </c>
      <c r="M775" s="5" t="s">
        <v>2927</v>
      </c>
      <c r="N775" s="5" t="s">
        <v>6</v>
      </c>
      <c r="O775" s="5" t="s">
        <v>290</v>
      </c>
      <c r="P775" s="5" t="s">
        <v>7</v>
      </c>
      <c r="Q775" s="5" t="s">
        <v>8</v>
      </c>
      <c r="R775" s="5" t="s">
        <v>7009</v>
      </c>
      <c r="S775" s="5" t="s">
        <v>71</v>
      </c>
      <c r="T775" s="11">
        <v>500</v>
      </c>
      <c r="U775" s="5" t="s">
        <v>9</v>
      </c>
      <c r="V775" s="11">
        <v>500</v>
      </c>
      <c r="W775" s="5" t="s">
        <v>9</v>
      </c>
      <c r="X775" s="5" t="s">
        <v>72</v>
      </c>
      <c r="Y775" s="5" t="s">
        <v>22</v>
      </c>
      <c r="Z775" s="5" t="s">
        <v>2929</v>
      </c>
      <c r="AA775" s="5" t="s">
        <v>303</v>
      </c>
    </row>
    <row r="776" spans="1:27" hidden="1" x14ac:dyDescent="0.2">
      <c r="A776" s="5" t="s">
        <v>0</v>
      </c>
      <c r="B776" s="5" t="s">
        <v>131</v>
      </c>
      <c r="C776" s="5">
        <v>518</v>
      </c>
      <c r="D776" s="5" t="s">
        <v>2930</v>
      </c>
      <c r="E776" s="5" t="s">
        <v>1</v>
      </c>
      <c r="F776" s="5" t="s">
        <v>10</v>
      </c>
      <c r="G776" s="5" t="s">
        <v>287</v>
      </c>
      <c r="H776" s="10">
        <v>45526</v>
      </c>
      <c r="I776" s="10">
        <v>45536</v>
      </c>
      <c r="J776" s="5" t="s">
        <v>16</v>
      </c>
      <c r="K776" s="10">
        <v>45590</v>
      </c>
      <c r="L776" s="5" t="s">
        <v>5</v>
      </c>
      <c r="M776" s="5" t="s">
        <v>2931</v>
      </c>
      <c r="N776" s="5" t="s">
        <v>6</v>
      </c>
      <c r="O776" s="5" t="s">
        <v>290</v>
      </c>
      <c r="P776" s="5" t="s">
        <v>7</v>
      </c>
      <c r="Q776" s="5" t="s">
        <v>8</v>
      </c>
      <c r="R776" s="5" t="s">
        <v>7009</v>
      </c>
      <c r="S776" s="5" t="s">
        <v>71</v>
      </c>
      <c r="T776" s="11">
        <v>200</v>
      </c>
      <c r="U776" s="5" t="s">
        <v>9</v>
      </c>
      <c r="V776" s="11">
        <v>200</v>
      </c>
      <c r="W776" s="5" t="s">
        <v>9</v>
      </c>
      <c r="X776" s="5" t="s">
        <v>72</v>
      </c>
      <c r="Y776" s="5" t="s">
        <v>22</v>
      </c>
      <c r="Z776" s="5" t="s">
        <v>2933</v>
      </c>
      <c r="AA776" s="5" t="s">
        <v>303</v>
      </c>
    </row>
    <row r="777" spans="1:27" hidden="1" x14ac:dyDescent="0.2">
      <c r="A777" s="5" t="s">
        <v>0</v>
      </c>
      <c r="B777" s="5" t="s">
        <v>131</v>
      </c>
      <c r="C777" s="5">
        <v>518</v>
      </c>
      <c r="D777" s="5" t="s">
        <v>2934</v>
      </c>
      <c r="E777" s="5" t="s">
        <v>1</v>
      </c>
      <c r="F777" s="5" t="s">
        <v>10</v>
      </c>
      <c r="G777" s="5" t="s">
        <v>287</v>
      </c>
      <c r="H777" s="10">
        <v>45565</v>
      </c>
      <c r="I777" s="10">
        <v>45565</v>
      </c>
      <c r="J777" s="5" t="s">
        <v>16</v>
      </c>
      <c r="K777" s="10">
        <v>45590</v>
      </c>
      <c r="L777" s="5" t="s">
        <v>5</v>
      </c>
      <c r="M777" s="5" t="s">
        <v>2935</v>
      </c>
      <c r="N777" s="5" t="s">
        <v>6</v>
      </c>
      <c r="O777" s="5" t="s">
        <v>290</v>
      </c>
      <c r="P777" s="5" t="s">
        <v>7</v>
      </c>
      <c r="Q777" s="5" t="s">
        <v>8</v>
      </c>
      <c r="R777" s="5" t="s">
        <v>7009</v>
      </c>
      <c r="S777" s="5" t="s">
        <v>71</v>
      </c>
      <c r="T777" s="11">
        <v>200</v>
      </c>
      <c r="U777" s="5" t="s">
        <v>9</v>
      </c>
      <c r="V777" s="11">
        <v>200</v>
      </c>
      <c r="W777" s="5" t="s">
        <v>9</v>
      </c>
      <c r="X777" s="5" t="s">
        <v>72</v>
      </c>
      <c r="Y777" s="5" t="s">
        <v>22</v>
      </c>
      <c r="Z777" s="5" t="s">
        <v>2937</v>
      </c>
      <c r="AA777" s="5" t="s">
        <v>303</v>
      </c>
    </row>
    <row r="778" spans="1:27" hidden="1" x14ac:dyDescent="0.2">
      <c r="A778" s="5" t="s">
        <v>0</v>
      </c>
      <c r="B778" s="5" t="s">
        <v>131</v>
      </c>
      <c r="C778" s="5">
        <v>518</v>
      </c>
      <c r="D778" s="5" t="s">
        <v>2938</v>
      </c>
      <c r="E778" s="5" t="s">
        <v>1</v>
      </c>
      <c r="F778" s="5" t="s">
        <v>10</v>
      </c>
      <c r="G778" s="5" t="s">
        <v>287</v>
      </c>
      <c r="H778" s="10">
        <v>45564</v>
      </c>
      <c r="I778" s="10">
        <v>45564</v>
      </c>
      <c r="J778" s="5" t="s">
        <v>16</v>
      </c>
      <c r="K778" s="10">
        <v>45590</v>
      </c>
      <c r="L778" s="5" t="s">
        <v>5</v>
      </c>
      <c r="M778" s="5" t="s">
        <v>2939</v>
      </c>
      <c r="N778" s="5" t="s">
        <v>6</v>
      </c>
      <c r="O778" s="5" t="s">
        <v>290</v>
      </c>
      <c r="P778" s="5" t="s">
        <v>7</v>
      </c>
      <c r="Q778" s="5" t="s">
        <v>8</v>
      </c>
      <c r="R778" s="5" t="s">
        <v>7009</v>
      </c>
      <c r="S778" s="5" t="s">
        <v>71</v>
      </c>
      <c r="T778" s="11">
        <v>200</v>
      </c>
      <c r="U778" s="5" t="s">
        <v>9</v>
      </c>
      <c r="V778" s="11">
        <v>200</v>
      </c>
      <c r="W778" s="5" t="s">
        <v>9</v>
      </c>
      <c r="X778" s="5" t="s">
        <v>72</v>
      </c>
      <c r="Y778" s="5" t="s">
        <v>22</v>
      </c>
      <c r="Z778" s="5" t="s">
        <v>2941</v>
      </c>
      <c r="AA778" s="5" t="s">
        <v>303</v>
      </c>
    </row>
    <row r="779" spans="1:27" hidden="1" x14ac:dyDescent="0.2">
      <c r="A779" s="5" t="s">
        <v>0</v>
      </c>
      <c r="B779" s="5" t="s">
        <v>131</v>
      </c>
      <c r="C779" s="5">
        <v>518</v>
      </c>
      <c r="D779" s="5" t="s">
        <v>2942</v>
      </c>
      <c r="E779" s="5" t="s">
        <v>1</v>
      </c>
      <c r="F779" s="5" t="s">
        <v>10</v>
      </c>
      <c r="G779" s="5" t="s">
        <v>287</v>
      </c>
      <c r="H779" s="10">
        <v>45540</v>
      </c>
      <c r="I779" s="10">
        <v>45540</v>
      </c>
      <c r="J779" s="5" t="s">
        <v>16</v>
      </c>
      <c r="K779" s="10">
        <v>45590</v>
      </c>
      <c r="L779" s="5" t="s">
        <v>5</v>
      </c>
      <c r="M779" s="5" t="s">
        <v>2943</v>
      </c>
      <c r="N779" s="5" t="s">
        <v>6</v>
      </c>
      <c r="O779" s="5" t="s">
        <v>290</v>
      </c>
      <c r="P779" s="5" t="s">
        <v>7</v>
      </c>
      <c r="Q779" s="5" t="s">
        <v>8</v>
      </c>
      <c r="R779" s="5" t="s">
        <v>7009</v>
      </c>
      <c r="S779" s="5" t="s">
        <v>71</v>
      </c>
      <c r="T779" s="11">
        <v>200</v>
      </c>
      <c r="U779" s="5" t="s">
        <v>9</v>
      </c>
      <c r="V779" s="11">
        <v>200</v>
      </c>
      <c r="W779" s="5" t="s">
        <v>9</v>
      </c>
      <c r="X779" s="5" t="s">
        <v>72</v>
      </c>
      <c r="Y779" s="5" t="s">
        <v>22</v>
      </c>
      <c r="Z779" s="5" t="s">
        <v>2945</v>
      </c>
      <c r="AA779" s="5" t="s">
        <v>303</v>
      </c>
    </row>
    <row r="780" spans="1:27" hidden="1" x14ac:dyDescent="0.2">
      <c r="A780" s="5" t="s">
        <v>0</v>
      </c>
      <c r="B780" s="5" t="s">
        <v>131</v>
      </c>
      <c r="C780" s="5">
        <v>518</v>
      </c>
      <c r="D780" s="5" t="s">
        <v>2946</v>
      </c>
      <c r="E780" s="5" t="s">
        <v>1</v>
      </c>
      <c r="F780" s="5" t="s">
        <v>10</v>
      </c>
      <c r="G780" s="5" t="s">
        <v>287</v>
      </c>
      <c r="H780" s="10">
        <v>45539</v>
      </c>
      <c r="I780" s="10">
        <v>45539</v>
      </c>
      <c r="J780" s="5" t="s">
        <v>16</v>
      </c>
      <c r="K780" s="10">
        <v>45590</v>
      </c>
      <c r="L780" s="5" t="s">
        <v>5</v>
      </c>
      <c r="M780" s="5" t="s">
        <v>2947</v>
      </c>
      <c r="N780" s="5" t="s">
        <v>6</v>
      </c>
      <c r="O780" s="5" t="s">
        <v>290</v>
      </c>
      <c r="P780" s="5" t="s">
        <v>7</v>
      </c>
      <c r="Q780" s="5" t="s">
        <v>8</v>
      </c>
      <c r="R780" s="5" t="s">
        <v>7009</v>
      </c>
      <c r="S780" s="5" t="s">
        <v>71</v>
      </c>
      <c r="T780" s="11">
        <v>200</v>
      </c>
      <c r="U780" s="5" t="s">
        <v>9</v>
      </c>
      <c r="V780" s="11">
        <v>200</v>
      </c>
      <c r="W780" s="5" t="s">
        <v>9</v>
      </c>
      <c r="X780" s="5" t="s">
        <v>72</v>
      </c>
      <c r="Y780" s="5" t="s">
        <v>22</v>
      </c>
      <c r="Z780" s="5" t="s">
        <v>2949</v>
      </c>
      <c r="AA780" s="5" t="s">
        <v>303</v>
      </c>
    </row>
    <row r="781" spans="1:27" hidden="1" x14ac:dyDescent="0.2">
      <c r="A781" s="5" t="s">
        <v>0</v>
      </c>
      <c r="B781" s="5" t="s">
        <v>131</v>
      </c>
      <c r="C781" s="5">
        <v>518</v>
      </c>
      <c r="D781" s="5" t="s">
        <v>2950</v>
      </c>
      <c r="E781" s="5" t="s">
        <v>1</v>
      </c>
      <c r="F781" s="5" t="s">
        <v>10</v>
      </c>
      <c r="G781" s="5" t="s">
        <v>287</v>
      </c>
      <c r="H781" s="10">
        <v>45533</v>
      </c>
      <c r="I781" s="10">
        <v>45536</v>
      </c>
      <c r="J781" s="5" t="s">
        <v>16</v>
      </c>
      <c r="K781" s="10">
        <v>45590</v>
      </c>
      <c r="L781" s="5" t="s">
        <v>5</v>
      </c>
      <c r="M781" s="5" t="s">
        <v>2951</v>
      </c>
      <c r="N781" s="5" t="s">
        <v>6</v>
      </c>
      <c r="O781" s="5" t="s">
        <v>290</v>
      </c>
      <c r="P781" s="5" t="s">
        <v>7</v>
      </c>
      <c r="Q781" s="5" t="s">
        <v>8</v>
      </c>
      <c r="R781" s="5" t="s">
        <v>7009</v>
      </c>
      <c r="S781" s="5" t="s">
        <v>71</v>
      </c>
      <c r="T781" s="11">
        <v>100</v>
      </c>
      <c r="U781" s="5" t="s">
        <v>9</v>
      </c>
      <c r="V781" s="11">
        <v>100</v>
      </c>
      <c r="W781" s="5" t="s">
        <v>9</v>
      </c>
      <c r="X781" s="5" t="s">
        <v>72</v>
      </c>
      <c r="Y781" s="5" t="s">
        <v>22</v>
      </c>
      <c r="Z781" s="5" t="s">
        <v>2953</v>
      </c>
      <c r="AA781" s="5" t="s">
        <v>303</v>
      </c>
    </row>
    <row r="782" spans="1:27" hidden="1" x14ac:dyDescent="0.2">
      <c r="A782" s="5" t="s">
        <v>0</v>
      </c>
      <c r="B782" s="5" t="s">
        <v>131</v>
      </c>
      <c r="C782" s="5">
        <v>518</v>
      </c>
      <c r="D782" s="5" t="s">
        <v>2954</v>
      </c>
      <c r="E782" s="5" t="s">
        <v>1</v>
      </c>
      <c r="F782" s="5" t="s">
        <v>10</v>
      </c>
      <c r="G782" s="5" t="s">
        <v>287</v>
      </c>
      <c r="H782" s="10">
        <v>45517</v>
      </c>
      <c r="I782" s="10">
        <v>45536</v>
      </c>
      <c r="J782" s="5" t="s">
        <v>16</v>
      </c>
      <c r="K782" s="10">
        <v>45597</v>
      </c>
      <c r="L782" s="5" t="s">
        <v>5</v>
      </c>
      <c r="M782" s="5" t="s">
        <v>2955</v>
      </c>
      <c r="N782" s="5" t="s">
        <v>6</v>
      </c>
      <c r="O782" s="5" t="s">
        <v>290</v>
      </c>
      <c r="P782" s="5" t="s">
        <v>7</v>
      </c>
      <c r="Q782" s="5" t="s">
        <v>8</v>
      </c>
      <c r="R782" s="5" t="s">
        <v>7009</v>
      </c>
      <c r="S782" s="5" t="s">
        <v>19</v>
      </c>
      <c r="T782" s="11">
        <v>200</v>
      </c>
      <c r="U782" s="5" t="s">
        <v>9</v>
      </c>
      <c r="V782" s="11">
        <v>200</v>
      </c>
      <c r="W782" s="5" t="s">
        <v>9</v>
      </c>
      <c r="X782" s="5" t="s">
        <v>21</v>
      </c>
      <c r="Y782" s="5" t="s">
        <v>22</v>
      </c>
      <c r="Z782" s="5" t="s">
        <v>2957</v>
      </c>
      <c r="AA782" s="5" t="s">
        <v>303</v>
      </c>
    </row>
    <row r="783" spans="1:27" hidden="1" x14ac:dyDescent="0.2">
      <c r="A783" s="5" t="s">
        <v>0</v>
      </c>
      <c r="B783" s="5" t="s">
        <v>131</v>
      </c>
      <c r="C783" s="5">
        <v>518</v>
      </c>
      <c r="D783" s="5" t="s">
        <v>2958</v>
      </c>
      <c r="E783" s="5" t="s">
        <v>1</v>
      </c>
      <c r="F783" s="5" t="s">
        <v>10</v>
      </c>
      <c r="G783" s="5" t="s">
        <v>287</v>
      </c>
      <c r="H783" s="10">
        <v>45517</v>
      </c>
      <c r="I783" s="10">
        <v>45536</v>
      </c>
      <c r="J783" s="5" t="s">
        <v>16</v>
      </c>
      <c r="K783" s="10">
        <v>45597</v>
      </c>
      <c r="L783" s="5" t="s">
        <v>5</v>
      </c>
      <c r="M783" s="5" t="s">
        <v>2959</v>
      </c>
      <c r="N783" s="5" t="s">
        <v>6</v>
      </c>
      <c r="O783" s="5" t="s">
        <v>290</v>
      </c>
      <c r="P783" s="5" t="s">
        <v>7</v>
      </c>
      <c r="Q783" s="5" t="s">
        <v>8</v>
      </c>
      <c r="R783" s="5" t="s">
        <v>7009</v>
      </c>
      <c r="S783" s="5" t="s">
        <v>19</v>
      </c>
      <c r="T783" s="11">
        <v>200</v>
      </c>
      <c r="U783" s="5" t="s">
        <v>9</v>
      </c>
      <c r="V783" s="11">
        <v>200</v>
      </c>
      <c r="W783" s="5" t="s">
        <v>9</v>
      </c>
      <c r="X783" s="5" t="s">
        <v>21</v>
      </c>
      <c r="Y783" s="5" t="s">
        <v>22</v>
      </c>
      <c r="Z783" s="5" t="s">
        <v>2961</v>
      </c>
      <c r="AA783" s="5" t="s">
        <v>303</v>
      </c>
    </row>
    <row r="784" spans="1:27" hidden="1" x14ac:dyDescent="0.2">
      <c r="A784" s="5" t="s">
        <v>0</v>
      </c>
      <c r="B784" s="5" t="s">
        <v>975</v>
      </c>
      <c r="C784" s="5">
        <v>518</v>
      </c>
      <c r="D784" s="5" t="s">
        <v>2962</v>
      </c>
      <c r="E784" s="5" t="s">
        <v>1</v>
      </c>
      <c r="F784" s="5" t="s">
        <v>10</v>
      </c>
      <c r="G784" s="5" t="s">
        <v>287</v>
      </c>
      <c r="H784" s="10">
        <v>45535</v>
      </c>
      <c r="I784" s="10">
        <v>45536</v>
      </c>
      <c r="J784" s="5" t="s">
        <v>16</v>
      </c>
      <c r="K784" s="10">
        <v>45587</v>
      </c>
      <c r="L784" s="5" t="s">
        <v>13</v>
      </c>
      <c r="M784" s="5" t="s">
        <v>2498</v>
      </c>
      <c r="N784" s="5" t="s">
        <v>6</v>
      </c>
      <c r="O784" s="5" t="s">
        <v>290</v>
      </c>
      <c r="P784" s="5" t="s">
        <v>11</v>
      </c>
      <c r="Q784" s="5" t="s">
        <v>8</v>
      </c>
      <c r="R784" s="5" t="s">
        <v>5614</v>
      </c>
      <c r="S784" s="5" t="s">
        <v>25</v>
      </c>
      <c r="T784" s="11">
        <v>-45000</v>
      </c>
      <c r="U784" s="5" t="s">
        <v>9</v>
      </c>
      <c r="V784" s="11">
        <v>-45000</v>
      </c>
      <c r="W784" s="5" t="s">
        <v>9</v>
      </c>
      <c r="X784" s="5" t="s">
        <v>30</v>
      </c>
      <c r="Y784" s="5" t="s">
        <v>22</v>
      </c>
      <c r="Z784" s="5" t="s">
        <v>2963</v>
      </c>
      <c r="AA784" s="5" t="s">
        <v>362</v>
      </c>
    </row>
    <row r="785" spans="1:27" hidden="1" x14ac:dyDescent="0.2">
      <c r="A785" s="5" t="s">
        <v>0</v>
      </c>
      <c r="B785" s="5" t="s">
        <v>975</v>
      </c>
      <c r="C785" s="5">
        <v>518</v>
      </c>
      <c r="D785" s="5" t="s">
        <v>2964</v>
      </c>
      <c r="E785" s="5" t="s">
        <v>1</v>
      </c>
      <c r="F785" s="5" t="s">
        <v>10</v>
      </c>
      <c r="G785" s="5" t="s">
        <v>287</v>
      </c>
      <c r="H785" s="10">
        <v>45535</v>
      </c>
      <c r="I785" s="10">
        <v>45536</v>
      </c>
      <c r="J785" s="5" t="s">
        <v>16</v>
      </c>
      <c r="K785" s="10">
        <v>45587</v>
      </c>
      <c r="L785" s="5" t="s">
        <v>13</v>
      </c>
      <c r="M785" s="5" t="s">
        <v>2498</v>
      </c>
      <c r="N785" s="5" t="s">
        <v>6</v>
      </c>
      <c r="O785" s="5" t="s">
        <v>290</v>
      </c>
      <c r="P785" s="5" t="s">
        <v>7</v>
      </c>
      <c r="Q785" s="5" t="s">
        <v>8</v>
      </c>
      <c r="R785" s="5" t="s">
        <v>7009</v>
      </c>
      <c r="S785" s="5" t="s">
        <v>25</v>
      </c>
      <c r="T785" s="11">
        <v>46000</v>
      </c>
      <c r="U785" s="5" t="s">
        <v>9</v>
      </c>
      <c r="V785" s="11">
        <v>46000</v>
      </c>
      <c r="W785" s="5" t="s">
        <v>9</v>
      </c>
      <c r="X785" s="5" t="s">
        <v>30</v>
      </c>
      <c r="Y785" s="5" t="s">
        <v>22</v>
      </c>
      <c r="Z785" s="5" t="s">
        <v>2966</v>
      </c>
      <c r="AA785" s="5" t="s">
        <v>362</v>
      </c>
    </row>
    <row r="786" spans="1:27" hidden="1" x14ac:dyDescent="0.2">
      <c r="A786" s="5" t="s">
        <v>0</v>
      </c>
      <c r="B786" s="5" t="s">
        <v>96</v>
      </c>
      <c r="C786" s="5">
        <v>501</v>
      </c>
      <c r="D786" s="5" t="s">
        <v>2967</v>
      </c>
      <c r="E786" s="5" t="s">
        <v>1</v>
      </c>
      <c r="F786" s="5" t="s">
        <v>10</v>
      </c>
      <c r="G786" s="5" t="s">
        <v>287</v>
      </c>
      <c r="H786" s="10">
        <v>45525</v>
      </c>
      <c r="I786" s="10">
        <v>45536</v>
      </c>
      <c r="J786" s="5" t="s">
        <v>16</v>
      </c>
      <c r="K786" s="10">
        <v>45597</v>
      </c>
      <c r="L786" s="5" t="s">
        <v>5</v>
      </c>
      <c r="M786" s="5" t="s">
        <v>2968</v>
      </c>
      <c r="N786" s="5" t="s">
        <v>6</v>
      </c>
      <c r="O786" s="5" t="s">
        <v>290</v>
      </c>
      <c r="P786" s="5" t="s">
        <v>7</v>
      </c>
      <c r="Q786" s="5" t="s">
        <v>8</v>
      </c>
      <c r="R786" s="5" t="s">
        <v>7009</v>
      </c>
      <c r="S786" s="5" t="s">
        <v>19</v>
      </c>
      <c r="T786" s="11">
        <v>70621.649999999994</v>
      </c>
      <c r="U786" s="5" t="s">
        <v>9</v>
      </c>
      <c r="V786" s="11">
        <v>70621.649999999994</v>
      </c>
      <c r="W786" s="5" t="s">
        <v>9</v>
      </c>
      <c r="X786" s="5" t="s">
        <v>21</v>
      </c>
      <c r="Y786" s="5" t="s">
        <v>22</v>
      </c>
      <c r="Z786" s="5" t="s">
        <v>2969</v>
      </c>
      <c r="AA786" s="5" t="s">
        <v>851</v>
      </c>
    </row>
    <row r="787" spans="1:27" hidden="1" x14ac:dyDescent="0.2">
      <c r="A787" s="5" t="s">
        <v>0</v>
      </c>
      <c r="B787" s="5" t="s">
        <v>131</v>
      </c>
      <c r="C787" s="5">
        <v>518</v>
      </c>
      <c r="D787" s="5" t="s">
        <v>2970</v>
      </c>
      <c r="E787" s="5" t="s">
        <v>1</v>
      </c>
      <c r="F787" s="5" t="s">
        <v>10</v>
      </c>
      <c r="G787" s="5" t="s">
        <v>287</v>
      </c>
      <c r="H787" s="10">
        <v>45532</v>
      </c>
      <c r="I787" s="10">
        <v>45536</v>
      </c>
      <c r="J787" s="5" t="s">
        <v>16</v>
      </c>
      <c r="K787" s="10">
        <v>45590</v>
      </c>
      <c r="L787" s="5" t="s">
        <v>5</v>
      </c>
      <c r="M787" s="5" t="s">
        <v>2971</v>
      </c>
      <c r="N787" s="5" t="s">
        <v>6</v>
      </c>
      <c r="O787" s="5" t="s">
        <v>290</v>
      </c>
      <c r="P787" s="5" t="s">
        <v>7</v>
      </c>
      <c r="Q787" s="5" t="s">
        <v>8</v>
      </c>
      <c r="R787" s="5" t="s">
        <v>7009</v>
      </c>
      <c r="S787" s="5" t="s">
        <v>110</v>
      </c>
      <c r="T787" s="11">
        <v>4719</v>
      </c>
      <c r="U787" s="5" t="s">
        <v>9</v>
      </c>
      <c r="V787" s="11">
        <v>4719</v>
      </c>
      <c r="W787" s="5" t="s">
        <v>9</v>
      </c>
      <c r="X787" s="5" t="s">
        <v>111</v>
      </c>
      <c r="Y787" s="5" t="s">
        <v>22</v>
      </c>
      <c r="Z787" s="5" t="s">
        <v>2973</v>
      </c>
      <c r="AA787" s="5" t="s">
        <v>303</v>
      </c>
    </row>
    <row r="788" spans="1:27" x14ac:dyDescent="0.2">
      <c r="A788" s="5" t="s">
        <v>0</v>
      </c>
      <c r="B788" s="5" t="s">
        <v>80</v>
      </c>
      <c r="C788" s="5">
        <v>501</v>
      </c>
      <c r="D788" s="5" t="s">
        <v>2974</v>
      </c>
      <c r="E788" s="5" t="s">
        <v>1</v>
      </c>
      <c r="F788" s="5" t="s">
        <v>10</v>
      </c>
      <c r="G788" s="5" t="s">
        <v>287</v>
      </c>
      <c r="H788" s="10">
        <v>45544</v>
      </c>
      <c r="I788" s="10">
        <v>45544</v>
      </c>
      <c r="J788" s="5" t="s">
        <v>16</v>
      </c>
      <c r="K788" s="10">
        <v>45590</v>
      </c>
      <c r="L788" s="5" t="s">
        <v>5</v>
      </c>
      <c r="M788" s="5" t="s">
        <v>2975</v>
      </c>
      <c r="N788" s="5" t="s">
        <v>6</v>
      </c>
      <c r="O788" s="5" t="s">
        <v>290</v>
      </c>
      <c r="P788" s="5" t="s">
        <v>7</v>
      </c>
      <c r="Q788" s="5" t="s">
        <v>8</v>
      </c>
      <c r="R788" s="5" t="s">
        <v>7009</v>
      </c>
      <c r="S788" s="5" t="s">
        <v>110</v>
      </c>
      <c r="T788" s="11">
        <v>12242.78</v>
      </c>
      <c r="U788" s="5" t="s">
        <v>9</v>
      </c>
      <c r="V788" s="11">
        <v>12242.78</v>
      </c>
      <c r="W788" s="5" t="s">
        <v>9</v>
      </c>
      <c r="X788" s="5" t="s">
        <v>111</v>
      </c>
      <c r="Y788" s="5" t="s">
        <v>22</v>
      </c>
      <c r="Z788" s="5" t="s">
        <v>2977</v>
      </c>
      <c r="AA788" s="5" t="s">
        <v>2978</v>
      </c>
    </row>
    <row r="789" spans="1:27" hidden="1" x14ac:dyDescent="0.2">
      <c r="A789" s="5" t="s">
        <v>0</v>
      </c>
      <c r="B789" s="5" t="s">
        <v>131</v>
      </c>
      <c r="C789" s="5">
        <v>518</v>
      </c>
      <c r="D789" s="5" t="s">
        <v>2979</v>
      </c>
      <c r="E789" s="5" t="s">
        <v>1</v>
      </c>
      <c r="F789" s="5" t="s">
        <v>10</v>
      </c>
      <c r="G789" s="5" t="s">
        <v>287</v>
      </c>
      <c r="H789" s="10">
        <v>45566</v>
      </c>
      <c r="I789" s="10">
        <v>45565</v>
      </c>
      <c r="J789" s="5" t="s">
        <v>16</v>
      </c>
      <c r="K789" s="10">
        <v>45607</v>
      </c>
      <c r="L789" s="5" t="s">
        <v>5</v>
      </c>
      <c r="M789" s="5" t="s">
        <v>2980</v>
      </c>
      <c r="N789" s="5" t="s">
        <v>6</v>
      </c>
      <c r="O789" s="5" t="s">
        <v>290</v>
      </c>
      <c r="P789" s="5" t="s">
        <v>7</v>
      </c>
      <c r="Q789" s="5" t="s">
        <v>8</v>
      </c>
      <c r="R789" s="5" t="s">
        <v>7009</v>
      </c>
      <c r="S789" s="5" t="s">
        <v>153</v>
      </c>
      <c r="T789" s="11">
        <v>64735</v>
      </c>
      <c r="U789" s="5" t="s">
        <v>9</v>
      </c>
      <c r="V789" s="11">
        <v>64735</v>
      </c>
      <c r="W789" s="5" t="s">
        <v>9</v>
      </c>
      <c r="X789" s="5" t="s">
        <v>155</v>
      </c>
      <c r="Y789" s="5" t="s">
        <v>22</v>
      </c>
      <c r="Z789" s="5" t="s">
        <v>2982</v>
      </c>
      <c r="AA789" s="5" t="s">
        <v>303</v>
      </c>
    </row>
    <row r="790" spans="1:27" hidden="1" x14ac:dyDescent="0.2">
      <c r="A790" s="5" t="s">
        <v>0</v>
      </c>
      <c r="B790" s="5" t="s">
        <v>131</v>
      </c>
      <c r="C790" s="5">
        <v>518</v>
      </c>
      <c r="D790" s="5" t="s">
        <v>2983</v>
      </c>
      <c r="E790" s="5" t="s">
        <v>1</v>
      </c>
      <c r="F790" s="5" t="s">
        <v>10</v>
      </c>
      <c r="G790" s="5" t="s">
        <v>287</v>
      </c>
      <c r="H790" s="10">
        <v>45553</v>
      </c>
      <c r="I790" s="10">
        <v>45553</v>
      </c>
      <c r="J790" s="5" t="s">
        <v>16</v>
      </c>
      <c r="K790" s="10">
        <v>45597</v>
      </c>
      <c r="L790" s="5" t="s">
        <v>5</v>
      </c>
      <c r="M790" s="5" t="s">
        <v>2984</v>
      </c>
      <c r="N790" s="5" t="s">
        <v>6</v>
      </c>
      <c r="O790" s="5" t="s">
        <v>290</v>
      </c>
      <c r="P790" s="5" t="s">
        <v>7</v>
      </c>
      <c r="Q790" s="5" t="s">
        <v>8</v>
      </c>
      <c r="R790" s="5" t="s">
        <v>7009</v>
      </c>
      <c r="S790" s="5" t="s">
        <v>309</v>
      </c>
      <c r="T790" s="11">
        <v>406246.61</v>
      </c>
      <c r="U790" s="5" t="s">
        <v>9</v>
      </c>
      <c r="V790" s="11">
        <v>406246.61</v>
      </c>
      <c r="W790" s="5" t="s">
        <v>9</v>
      </c>
      <c r="X790" s="5" t="s">
        <v>311</v>
      </c>
      <c r="Y790" s="5" t="s">
        <v>22</v>
      </c>
      <c r="Z790" s="5" t="s">
        <v>2986</v>
      </c>
      <c r="AA790" s="5" t="s">
        <v>303</v>
      </c>
    </row>
    <row r="791" spans="1:27" x14ac:dyDescent="0.2">
      <c r="A791" s="5" t="s">
        <v>0</v>
      </c>
      <c r="B791" s="5" t="s">
        <v>80</v>
      </c>
      <c r="C791" s="5">
        <v>501</v>
      </c>
      <c r="D791" s="5" t="s">
        <v>2987</v>
      </c>
      <c r="E791" s="5" t="s">
        <v>1</v>
      </c>
      <c r="F791" s="5" t="s">
        <v>10</v>
      </c>
      <c r="G791" s="5" t="s">
        <v>287</v>
      </c>
      <c r="H791" s="10">
        <v>45519</v>
      </c>
      <c r="I791" s="10">
        <v>45536</v>
      </c>
      <c r="J791" s="5" t="s">
        <v>16</v>
      </c>
      <c r="K791" s="10">
        <v>45597</v>
      </c>
      <c r="L791" s="5" t="s">
        <v>5</v>
      </c>
      <c r="M791" s="5" t="s">
        <v>2988</v>
      </c>
      <c r="N791" s="5" t="s">
        <v>6</v>
      </c>
      <c r="O791" s="5" t="s">
        <v>290</v>
      </c>
      <c r="P791" s="5" t="s">
        <v>7</v>
      </c>
      <c r="Q791" s="5" t="s">
        <v>8</v>
      </c>
      <c r="R791" s="5" t="s">
        <v>7009</v>
      </c>
      <c r="S791" s="5" t="s">
        <v>309</v>
      </c>
      <c r="T791" s="11">
        <v>15427.5</v>
      </c>
      <c r="U791" s="5" t="s">
        <v>9</v>
      </c>
      <c r="V791" s="11">
        <v>15427.5</v>
      </c>
      <c r="W791" s="5" t="s">
        <v>9</v>
      </c>
      <c r="X791" s="5" t="s">
        <v>311</v>
      </c>
      <c r="Y791" s="5" t="s">
        <v>22</v>
      </c>
      <c r="Z791" s="5" t="s">
        <v>2990</v>
      </c>
      <c r="AA791" s="5" t="s">
        <v>1550</v>
      </c>
    </row>
    <row r="792" spans="1:27" hidden="1" x14ac:dyDescent="0.2">
      <c r="A792" s="5" t="s">
        <v>0</v>
      </c>
      <c r="B792" s="5" t="s">
        <v>310</v>
      </c>
      <c r="C792" s="5">
        <v>518</v>
      </c>
      <c r="D792" s="5" t="s">
        <v>2991</v>
      </c>
      <c r="E792" s="5" t="s">
        <v>1</v>
      </c>
      <c r="F792" s="5" t="s">
        <v>10</v>
      </c>
      <c r="G792" s="5" t="s">
        <v>287</v>
      </c>
      <c r="H792" s="10">
        <v>45567</v>
      </c>
      <c r="I792" s="10">
        <v>45555</v>
      </c>
      <c r="J792" s="5" t="s">
        <v>16</v>
      </c>
      <c r="K792" s="10">
        <v>45596</v>
      </c>
      <c r="L792" s="5" t="s">
        <v>5</v>
      </c>
      <c r="M792" s="5" t="s">
        <v>2992</v>
      </c>
      <c r="N792" s="5" t="s">
        <v>6</v>
      </c>
      <c r="O792" s="5" t="s">
        <v>290</v>
      </c>
      <c r="P792" s="5" t="s">
        <v>7</v>
      </c>
      <c r="Q792" s="5" t="s">
        <v>8</v>
      </c>
      <c r="R792" s="5" t="s">
        <v>7009</v>
      </c>
      <c r="S792" s="5" t="s">
        <v>235</v>
      </c>
      <c r="T792" s="11">
        <v>127050</v>
      </c>
      <c r="U792" s="5" t="s">
        <v>9</v>
      </c>
      <c r="V792" s="11">
        <v>127050</v>
      </c>
      <c r="W792" s="5" t="s">
        <v>9</v>
      </c>
      <c r="X792" s="5" t="s">
        <v>236</v>
      </c>
      <c r="Y792" s="5" t="s">
        <v>22</v>
      </c>
      <c r="Z792" s="5" t="s">
        <v>2994</v>
      </c>
      <c r="AA792" s="5" t="s">
        <v>353</v>
      </c>
    </row>
    <row r="793" spans="1:27" hidden="1" x14ac:dyDescent="0.2">
      <c r="A793" s="5" t="s">
        <v>0</v>
      </c>
      <c r="B793" s="5" t="s">
        <v>367</v>
      </c>
      <c r="C793" s="5">
        <v>518</v>
      </c>
      <c r="D793" s="5" t="s">
        <v>2995</v>
      </c>
      <c r="E793" s="5" t="s">
        <v>1</v>
      </c>
      <c r="F793" s="5" t="s">
        <v>10</v>
      </c>
      <c r="G793" s="5" t="s">
        <v>287</v>
      </c>
      <c r="H793" s="10">
        <v>45568</v>
      </c>
      <c r="I793" s="10">
        <v>45555</v>
      </c>
      <c r="J793" s="5" t="s">
        <v>16</v>
      </c>
      <c r="K793" s="10">
        <v>45596</v>
      </c>
      <c r="L793" s="5" t="s">
        <v>5</v>
      </c>
      <c r="M793" s="5" t="s">
        <v>2996</v>
      </c>
      <c r="N793" s="5" t="s">
        <v>6</v>
      </c>
      <c r="O793" s="5" t="s">
        <v>290</v>
      </c>
      <c r="P793" s="5" t="s">
        <v>7</v>
      </c>
      <c r="Q793" s="5" t="s">
        <v>8</v>
      </c>
      <c r="R793" s="5" t="s">
        <v>7009</v>
      </c>
      <c r="S793" s="5" t="s">
        <v>235</v>
      </c>
      <c r="T793" s="11">
        <v>76230</v>
      </c>
      <c r="U793" s="5" t="s">
        <v>9</v>
      </c>
      <c r="V793" s="11">
        <v>76230</v>
      </c>
      <c r="W793" s="5" t="s">
        <v>9</v>
      </c>
      <c r="X793" s="5" t="s">
        <v>236</v>
      </c>
      <c r="Y793" s="5" t="s">
        <v>22</v>
      </c>
      <c r="Z793" s="5" t="s">
        <v>2998</v>
      </c>
      <c r="AA793" s="5" t="s">
        <v>1224</v>
      </c>
    </row>
    <row r="794" spans="1:27" hidden="1" x14ac:dyDescent="0.2">
      <c r="A794" s="5" t="s">
        <v>0</v>
      </c>
      <c r="B794" s="5" t="s">
        <v>36</v>
      </c>
      <c r="C794" s="5">
        <v>513</v>
      </c>
      <c r="D794" s="5" t="s">
        <v>2999</v>
      </c>
      <c r="E794" s="5" t="s">
        <v>1</v>
      </c>
      <c r="F794" s="5" t="s">
        <v>10</v>
      </c>
      <c r="G794" s="5" t="s">
        <v>287</v>
      </c>
      <c r="H794" s="10">
        <v>45562</v>
      </c>
      <c r="I794" s="10">
        <v>45554</v>
      </c>
      <c r="J794" s="5" t="s">
        <v>16</v>
      </c>
      <c r="K794" s="10">
        <v>45596</v>
      </c>
      <c r="L794" s="5" t="s">
        <v>5</v>
      </c>
      <c r="M794" s="5" t="s">
        <v>27</v>
      </c>
      <c r="N794" s="5" t="s">
        <v>6</v>
      </c>
      <c r="O794" s="5" t="s">
        <v>290</v>
      </c>
      <c r="P794" s="5" t="s">
        <v>7</v>
      </c>
      <c r="Q794" s="5" t="s">
        <v>8</v>
      </c>
      <c r="R794" s="5" t="s">
        <v>7009</v>
      </c>
      <c r="S794" s="5" t="s">
        <v>130</v>
      </c>
      <c r="T794" s="11">
        <v>10000</v>
      </c>
      <c r="U794" s="5" t="s">
        <v>9</v>
      </c>
      <c r="V794" s="11">
        <v>10000</v>
      </c>
      <c r="W794" s="5" t="s">
        <v>9</v>
      </c>
      <c r="X794" s="5" t="s">
        <v>132</v>
      </c>
      <c r="Y794" s="5" t="s">
        <v>22</v>
      </c>
      <c r="Z794" s="5" t="s">
        <v>3001</v>
      </c>
      <c r="AA794" s="5" t="s">
        <v>637</v>
      </c>
    </row>
    <row r="795" spans="1:27" hidden="1" x14ac:dyDescent="0.2">
      <c r="A795" s="5" t="s">
        <v>0</v>
      </c>
      <c r="B795" s="5" t="s">
        <v>131</v>
      </c>
      <c r="C795" s="5">
        <v>518</v>
      </c>
      <c r="D795" s="5" t="s">
        <v>3002</v>
      </c>
      <c r="E795" s="5" t="s">
        <v>1</v>
      </c>
      <c r="F795" s="5" t="s">
        <v>10</v>
      </c>
      <c r="G795" s="5" t="s">
        <v>287</v>
      </c>
      <c r="H795" s="10">
        <v>45539</v>
      </c>
      <c r="I795" s="10">
        <v>45539</v>
      </c>
      <c r="J795" s="5" t="s">
        <v>16</v>
      </c>
      <c r="K795" s="10">
        <v>45590</v>
      </c>
      <c r="L795" s="5" t="s">
        <v>5</v>
      </c>
      <c r="M795" s="5" t="s">
        <v>3003</v>
      </c>
      <c r="N795" s="5" t="s">
        <v>6</v>
      </c>
      <c r="O795" s="5" t="s">
        <v>290</v>
      </c>
      <c r="P795" s="5" t="s">
        <v>7</v>
      </c>
      <c r="Q795" s="5" t="s">
        <v>8</v>
      </c>
      <c r="R795" s="5" t="s">
        <v>7009</v>
      </c>
      <c r="S795" s="5" t="s">
        <v>71</v>
      </c>
      <c r="T795" s="11">
        <v>200</v>
      </c>
      <c r="U795" s="5" t="s">
        <v>9</v>
      </c>
      <c r="V795" s="11">
        <v>200</v>
      </c>
      <c r="W795" s="5" t="s">
        <v>9</v>
      </c>
      <c r="X795" s="5" t="s">
        <v>72</v>
      </c>
      <c r="Y795" s="5" t="s">
        <v>22</v>
      </c>
      <c r="Z795" s="5" t="s">
        <v>3005</v>
      </c>
      <c r="AA795" s="5" t="s">
        <v>303</v>
      </c>
    </row>
    <row r="796" spans="1:27" hidden="1" x14ac:dyDescent="0.2">
      <c r="A796" s="5" t="s">
        <v>0</v>
      </c>
      <c r="B796" s="5" t="s">
        <v>131</v>
      </c>
      <c r="C796" s="5">
        <v>518</v>
      </c>
      <c r="D796" s="5" t="s">
        <v>3006</v>
      </c>
      <c r="E796" s="5" t="s">
        <v>1</v>
      </c>
      <c r="F796" s="5" t="s">
        <v>10</v>
      </c>
      <c r="G796" s="5" t="s">
        <v>287</v>
      </c>
      <c r="H796" s="10">
        <v>45539</v>
      </c>
      <c r="I796" s="10">
        <v>45536</v>
      </c>
      <c r="J796" s="5" t="s">
        <v>16</v>
      </c>
      <c r="K796" s="10">
        <v>45590</v>
      </c>
      <c r="L796" s="5" t="s">
        <v>5</v>
      </c>
      <c r="M796" s="5" t="s">
        <v>3007</v>
      </c>
      <c r="N796" s="5" t="s">
        <v>6</v>
      </c>
      <c r="O796" s="5" t="s">
        <v>290</v>
      </c>
      <c r="P796" s="5" t="s">
        <v>7</v>
      </c>
      <c r="Q796" s="5" t="s">
        <v>8</v>
      </c>
      <c r="R796" s="5" t="s">
        <v>7009</v>
      </c>
      <c r="S796" s="5" t="s">
        <v>235</v>
      </c>
      <c r="T796" s="11">
        <v>600281</v>
      </c>
      <c r="U796" s="5" t="s">
        <v>9</v>
      </c>
      <c r="V796" s="11">
        <v>600281</v>
      </c>
      <c r="W796" s="5" t="s">
        <v>9</v>
      </c>
      <c r="X796" s="5" t="s">
        <v>236</v>
      </c>
      <c r="Y796" s="5" t="s">
        <v>22</v>
      </c>
      <c r="Z796" s="5" t="s">
        <v>3009</v>
      </c>
      <c r="AA796" s="5" t="s">
        <v>303</v>
      </c>
    </row>
    <row r="797" spans="1:27" hidden="1" x14ac:dyDescent="0.2">
      <c r="A797" s="5" t="s">
        <v>0</v>
      </c>
      <c r="B797" s="5" t="s">
        <v>223</v>
      </c>
      <c r="C797" s="5">
        <v>516</v>
      </c>
      <c r="D797" s="5" t="s">
        <v>3010</v>
      </c>
      <c r="E797" s="5" t="s">
        <v>1</v>
      </c>
      <c r="F797" s="5" t="s">
        <v>10</v>
      </c>
      <c r="G797" s="5" t="s">
        <v>287</v>
      </c>
      <c r="H797" s="10">
        <v>45536</v>
      </c>
      <c r="I797" s="10">
        <v>45536</v>
      </c>
      <c r="J797" s="5" t="s">
        <v>16</v>
      </c>
      <c r="K797" s="10">
        <v>45590</v>
      </c>
      <c r="L797" s="5" t="s">
        <v>5</v>
      </c>
      <c r="M797" s="5" t="s">
        <v>1379</v>
      </c>
      <c r="N797" s="5" t="s">
        <v>6</v>
      </c>
      <c r="O797" s="5" t="s">
        <v>290</v>
      </c>
      <c r="P797" s="5" t="s">
        <v>7</v>
      </c>
      <c r="Q797" s="5" t="s">
        <v>8</v>
      </c>
      <c r="R797" s="5" t="s">
        <v>7009</v>
      </c>
      <c r="S797" s="5" t="s">
        <v>25</v>
      </c>
      <c r="T797" s="11">
        <v>10000</v>
      </c>
      <c r="U797" s="5" t="s">
        <v>9</v>
      </c>
      <c r="V797" s="11">
        <v>10000</v>
      </c>
      <c r="W797" s="5" t="s">
        <v>9</v>
      </c>
      <c r="X797" s="5" t="s">
        <v>30</v>
      </c>
      <c r="Y797" s="5" t="s">
        <v>22</v>
      </c>
      <c r="Z797" s="5" t="s">
        <v>3012</v>
      </c>
      <c r="AA797" s="5" t="s">
        <v>3013</v>
      </c>
    </row>
    <row r="798" spans="1:27" hidden="1" x14ac:dyDescent="0.2">
      <c r="A798" s="5" t="s">
        <v>0</v>
      </c>
      <c r="B798" s="5" t="s">
        <v>181</v>
      </c>
      <c r="C798" s="5">
        <v>516</v>
      </c>
      <c r="D798" s="5" t="s">
        <v>3014</v>
      </c>
      <c r="E798" s="5" t="s">
        <v>1</v>
      </c>
      <c r="F798" s="5" t="s">
        <v>10</v>
      </c>
      <c r="G798" s="5" t="s">
        <v>287</v>
      </c>
      <c r="H798" s="10">
        <v>45566</v>
      </c>
      <c r="I798" s="10">
        <v>45565</v>
      </c>
      <c r="J798" s="5" t="s">
        <v>16</v>
      </c>
      <c r="K798" s="10">
        <v>45590</v>
      </c>
      <c r="L798" s="5" t="s">
        <v>5</v>
      </c>
      <c r="M798" s="5" t="s">
        <v>3015</v>
      </c>
      <c r="N798" s="5" t="s">
        <v>6</v>
      </c>
      <c r="O798" s="5" t="s">
        <v>290</v>
      </c>
      <c r="P798" s="5" t="s">
        <v>7</v>
      </c>
      <c r="Q798" s="5" t="s">
        <v>8</v>
      </c>
      <c r="R798" s="5" t="s">
        <v>7009</v>
      </c>
      <c r="S798" s="5" t="s">
        <v>25</v>
      </c>
      <c r="T798" s="11">
        <v>50000</v>
      </c>
      <c r="U798" s="5" t="s">
        <v>9</v>
      </c>
      <c r="V798" s="11">
        <v>50000</v>
      </c>
      <c r="W798" s="5" t="s">
        <v>9</v>
      </c>
      <c r="X798" s="5" t="s">
        <v>30</v>
      </c>
      <c r="Y798" s="5" t="s">
        <v>22</v>
      </c>
      <c r="Z798" s="5" t="s">
        <v>3017</v>
      </c>
      <c r="AA798" s="5" t="s">
        <v>405</v>
      </c>
    </row>
    <row r="799" spans="1:27" hidden="1" x14ac:dyDescent="0.2">
      <c r="A799" s="5" t="s">
        <v>0</v>
      </c>
      <c r="B799" s="5" t="s">
        <v>131</v>
      </c>
      <c r="C799" s="5">
        <v>518</v>
      </c>
      <c r="D799" s="5" t="s">
        <v>3018</v>
      </c>
      <c r="E799" s="5" t="s">
        <v>1</v>
      </c>
      <c r="F799" s="5" t="s">
        <v>10</v>
      </c>
      <c r="G799" s="5" t="s">
        <v>287</v>
      </c>
      <c r="H799" s="10">
        <v>45536</v>
      </c>
      <c r="I799" s="10">
        <v>45536</v>
      </c>
      <c r="J799" s="5" t="s">
        <v>16</v>
      </c>
      <c r="K799" s="10">
        <v>45597</v>
      </c>
      <c r="L799" s="5" t="s">
        <v>5</v>
      </c>
      <c r="M799" s="5" t="s">
        <v>3019</v>
      </c>
      <c r="N799" s="5" t="s">
        <v>6</v>
      </c>
      <c r="O799" s="5" t="s">
        <v>290</v>
      </c>
      <c r="P799" s="5" t="s">
        <v>7</v>
      </c>
      <c r="Q799" s="5" t="s">
        <v>8</v>
      </c>
      <c r="R799" s="5" t="s">
        <v>7009</v>
      </c>
      <c r="S799" s="5" t="s">
        <v>71</v>
      </c>
      <c r="T799" s="11">
        <v>90000</v>
      </c>
      <c r="U799" s="5" t="s">
        <v>9</v>
      </c>
      <c r="V799" s="11">
        <v>90000</v>
      </c>
      <c r="W799" s="5" t="s">
        <v>9</v>
      </c>
      <c r="X799" s="5" t="s">
        <v>72</v>
      </c>
      <c r="Y799" s="5" t="s">
        <v>22</v>
      </c>
      <c r="Z799" s="5" t="s">
        <v>3021</v>
      </c>
      <c r="AA799" s="5" t="s">
        <v>1373</v>
      </c>
    </row>
    <row r="800" spans="1:27" hidden="1" x14ac:dyDescent="0.2">
      <c r="A800" s="5" t="s">
        <v>0</v>
      </c>
      <c r="B800" s="5" t="s">
        <v>1415</v>
      </c>
      <c r="C800" s="5">
        <v>515</v>
      </c>
      <c r="D800" s="5" t="s">
        <v>3022</v>
      </c>
      <c r="E800" s="5" t="s">
        <v>1</v>
      </c>
      <c r="F800" s="5" t="s">
        <v>10</v>
      </c>
      <c r="G800" s="5" t="s">
        <v>287</v>
      </c>
      <c r="H800" s="10">
        <v>45566</v>
      </c>
      <c r="I800" s="10">
        <v>45554</v>
      </c>
      <c r="J800" s="5" t="s">
        <v>16</v>
      </c>
      <c r="K800" s="10">
        <v>45597</v>
      </c>
      <c r="L800" s="5" t="s">
        <v>5</v>
      </c>
      <c r="M800" s="5" t="s">
        <v>3023</v>
      </c>
      <c r="N800" s="5" t="s">
        <v>6</v>
      </c>
      <c r="O800" s="5" t="s">
        <v>290</v>
      </c>
      <c r="P800" s="5" t="s">
        <v>7</v>
      </c>
      <c r="Q800" s="5" t="s">
        <v>8</v>
      </c>
      <c r="R800" s="5" t="s">
        <v>7009</v>
      </c>
      <c r="S800" s="5" t="s">
        <v>180</v>
      </c>
      <c r="T800" s="11">
        <v>65668.179999999993</v>
      </c>
      <c r="U800" s="5" t="s">
        <v>9</v>
      </c>
      <c r="V800" s="11">
        <v>65668.179999999993</v>
      </c>
      <c r="W800" s="5" t="s">
        <v>9</v>
      </c>
      <c r="X800" s="5" t="s">
        <v>182</v>
      </c>
      <c r="Y800" s="5" t="s">
        <v>22</v>
      </c>
      <c r="Z800" s="5" t="s">
        <v>3025</v>
      </c>
      <c r="AA800" s="5" t="s">
        <v>3026</v>
      </c>
    </row>
    <row r="801" spans="1:27" hidden="1" x14ac:dyDescent="0.2">
      <c r="A801" s="5" t="s">
        <v>0</v>
      </c>
      <c r="B801" s="5" t="s">
        <v>1415</v>
      </c>
      <c r="C801" s="5">
        <v>515</v>
      </c>
      <c r="D801" s="5" t="s">
        <v>3027</v>
      </c>
      <c r="E801" s="5" t="s">
        <v>1</v>
      </c>
      <c r="F801" s="5" t="s">
        <v>10</v>
      </c>
      <c r="G801" s="5" t="s">
        <v>287</v>
      </c>
      <c r="H801" s="10">
        <v>45565</v>
      </c>
      <c r="I801" s="10">
        <v>45552</v>
      </c>
      <c r="J801" s="5" t="s">
        <v>16</v>
      </c>
      <c r="K801" s="10">
        <v>45597</v>
      </c>
      <c r="L801" s="5" t="s">
        <v>5</v>
      </c>
      <c r="M801" s="5" t="s">
        <v>3028</v>
      </c>
      <c r="N801" s="5" t="s">
        <v>6</v>
      </c>
      <c r="O801" s="5" t="s">
        <v>290</v>
      </c>
      <c r="P801" s="5" t="s">
        <v>7</v>
      </c>
      <c r="Q801" s="5" t="s">
        <v>8</v>
      </c>
      <c r="R801" s="5" t="s">
        <v>7009</v>
      </c>
      <c r="S801" s="5" t="s">
        <v>130</v>
      </c>
      <c r="T801" s="11">
        <v>197614.47</v>
      </c>
      <c r="U801" s="5" t="s">
        <v>9</v>
      </c>
      <c r="V801" s="11">
        <v>197614.47</v>
      </c>
      <c r="W801" s="5" t="s">
        <v>9</v>
      </c>
      <c r="X801" s="5" t="s">
        <v>132</v>
      </c>
      <c r="Y801" s="5" t="s">
        <v>22</v>
      </c>
      <c r="Z801" s="5" t="s">
        <v>3030</v>
      </c>
      <c r="AA801" s="5" t="s">
        <v>1814</v>
      </c>
    </row>
    <row r="802" spans="1:27" hidden="1" x14ac:dyDescent="0.2">
      <c r="A802" s="5" t="s">
        <v>0</v>
      </c>
      <c r="B802" s="5" t="s">
        <v>1415</v>
      </c>
      <c r="C802" s="5">
        <v>515</v>
      </c>
      <c r="D802" s="5" t="s">
        <v>3031</v>
      </c>
      <c r="E802" s="5" t="s">
        <v>1</v>
      </c>
      <c r="F802" s="5" t="s">
        <v>10</v>
      </c>
      <c r="G802" s="5" t="s">
        <v>287</v>
      </c>
      <c r="H802" s="10">
        <v>45565</v>
      </c>
      <c r="I802" s="10">
        <v>45552</v>
      </c>
      <c r="J802" s="5" t="s">
        <v>16</v>
      </c>
      <c r="K802" s="10">
        <v>45597</v>
      </c>
      <c r="L802" s="5" t="s">
        <v>5</v>
      </c>
      <c r="M802" s="5" t="s">
        <v>3032</v>
      </c>
      <c r="N802" s="5" t="s">
        <v>6</v>
      </c>
      <c r="O802" s="5" t="s">
        <v>290</v>
      </c>
      <c r="P802" s="5" t="s">
        <v>7</v>
      </c>
      <c r="Q802" s="5" t="s">
        <v>8</v>
      </c>
      <c r="R802" s="5" t="s">
        <v>7009</v>
      </c>
      <c r="S802" s="5" t="s">
        <v>309</v>
      </c>
      <c r="T802" s="11">
        <v>126015.1</v>
      </c>
      <c r="U802" s="5" t="s">
        <v>9</v>
      </c>
      <c r="V802" s="11">
        <v>126015.1</v>
      </c>
      <c r="W802" s="5" t="s">
        <v>9</v>
      </c>
      <c r="X802" s="5" t="s">
        <v>311</v>
      </c>
      <c r="Y802" s="5" t="s">
        <v>22</v>
      </c>
      <c r="Z802" s="5" t="s">
        <v>3034</v>
      </c>
      <c r="AA802" s="5" t="s">
        <v>1814</v>
      </c>
    </row>
    <row r="803" spans="1:27" hidden="1" x14ac:dyDescent="0.2">
      <c r="A803" s="5" t="s">
        <v>0</v>
      </c>
      <c r="B803" s="5" t="s">
        <v>1415</v>
      </c>
      <c r="C803" s="5">
        <v>515</v>
      </c>
      <c r="D803" s="5" t="s">
        <v>3035</v>
      </c>
      <c r="E803" s="5" t="s">
        <v>1</v>
      </c>
      <c r="F803" s="5" t="s">
        <v>10</v>
      </c>
      <c r="G803" s="5" t="s">
        <v>287</v>
      </c>
      <c r="H803" s="10">
        <v>45566</v>
      </c>
      <c r="I803" s="10">
        <v>45554</v>
      </c>
      <c r="J803" s="5" t="s">
        <v>16</v>
      </c>
      <c r="K803" s="10">
        <v>45596</v>
      </c>
      <c r="L803" s="5" t="s">
        <v>5</v>
      </c>
      <c r="M803" s="5" t="s">
        <v>3036</v>
      </c>
      <c r="N803" s="5" t="s">
        <v>6</v>
      </c>
      <c r="O803" s="5" t="s">
        <v>290</v>
      </c>
      <c r="P803" s="5" t="s">
        <v>7</v>
      </c>
      <c r="Q803" s="5" t="s">
        <v>8</v>
      </c>
      <c r="R803" s="5" t="s">
        <v>7009</v>
      </c>
      <c r="S803" s="5" t="s">
        <v>309</v>
      </c>
      <c r="T803" s="11">
        <v>39712.78</v>
      </c>
      <c r="U803" s="5" t="s">
        <v>9</v>
      </c>
      <c r="V803" s="11">
        <v>39712.78</v>
      </c>
      <c r="W803" s="5" t="s">
        <v>9</v>
      </c>
      <c r="X803" s="5" t="s">
        <v>311</v>
      </c>
      <c r="Y803" s="5" t="s">
        <v>22</v>
      </c>
      <c r="Z803" s="5" t="s">
        <v>3038</v>
      </c>
      <c r="AA803" s="5" t="s">
        <v>1814</v>
      </c>
    </row>
    <row r="804" spans="1:27" hidden="1" x14ac:dyDescent="0.2">
      <c r="A804" s="5" t="s">
        <v>0</v>
      </c>
      <c r="B804" s="5" t="s">
        <v>1415</v>
      </c>
      <c r="C804" s="5">
        <v>515</v>
      </c>
      <c r="D804" s="5" t="s">
        <v>3039</v>
      </c>
      <c r="E804" s="5" t="s">
        <v>1</v>
      </c>
      <c r="F804" s="5" t="s">
        <v>10</v>
      </c>
      <c r="G804" s="5" t="s">
        <v>287</v>
      </c>
      <c r="H804" s="10">
        <v>45566</v>
      </c>
      <c r="I804" s="10">
        <v>45554</v>
      </c>
      <c r="J804" s="5" t="s">
        <v>16</v>
      </c>
      <c r="K804" s="10">
        <v>45603</v>
      </c>
      <c r="L804" s="5" t="s">
        <v>13</v>
      </c>
      <c r="M804" s="5" t="s">
        <v>3040</v>
      </c>
      <c r="N804" s="5" t="s">
        <v>6</v>
      </c>
      <c r="O804" s="5" t="s">
        <v>290</v>
      </c>
      <c r="P804" s="5" t="s">
        <v>7</v>
      </c>
      <c r="Q804" s="5" t="s">
        <v>8</v>
      </c>
      <c r="R804" s="5" t="s">
        <v>7009</v>
      </c>
      <c r="S804" s="5" t="s">
        <v>153</v>
      </c>
      <c r="T804" s="11">
        <v>168921.64</v>
      </c>
      <c r="U804" s="5" t="s">
        <v>9</v>
      </c>
      <c r="V804" s="11">
        <v>168921.64</v>
      </c>
      <c r="W804" s="5" t="s">
        <v>9</v>
      </c>
      <c r="X804" s="5" t="s">
        <v>155</v>
      </c>
      <c r="Y804" s="5" t="s">
        <v>22</v>
      </c>
      <c r="Z804" s="5" t="s">
        <v>3042</v>
      </c>
      <c r="AA804" s="5" t="s">
        <v>1814</v>
      </c>
    </row>
    <row r="805" spans="1:27" hidden="1" x14ac:dyDescent="0.2">
      <c r="A805" s="5" t="s">
        <v>0</v>
      </c>
      <c r="B805" s="5" t="s">
        <v>1415</v>
      </c>
      <c r="C805" s="5">
        <v>515</v>
      </c>
      <c r="D805" s="5" t="s">
        <v>3043</v>
      </c>
      <c r="E805" s="5" t="s">
        <v>1</v>
      </c>
      <c r="F805" s="5" t="s">
        <v>10</v>
      </c>
      <c r="G805" s="5" t="s">
        <v>287</v>
      </c>
      <c r="H805" s="10">
        <v>45555</v>
      </c>
      <c r="I805" s="10">
        <v>45551</v>
      </c>
      <c r="J805" s="5" t="s">
        <v>16</v>
      </c>
      <c r="K805" s="10">
        <v>45597</v>
      </c>
      <c r="L805" s="5" t="s">
        <v>5</v>
      </c>
      <c r="M805" s="5" t="s">
        <v>3044</v>
      </c>
      <c r="N805" s="5" t="s">
        <v>6</v>
      </c>
      <c r="O805" s="5" t="s">
        <v>290</v>
      </c>
      <c r="P805" s="5" t="s">
        <v>7</v>
      </c>
      <c r="Q805" s="5" t="s">
        <v>8</v>
      </c>
      <c r="R805" s="5" t="s">
        <v>7009</v>
      </c>
      <c r="S805" s="5" t="s">
        <v>110</v>
      </c>
      <c r="T805" s="11">
        <v>10217.129999999999</v>
      </c>
      <c r="U805" s="5" t="s">
        <v>9</v>
      </c>
      <c r="V805" s="11">
        <v>10217.129999999999</v>
      </c>
      <c r="W805" s="5" t="s">
        <v>9</v>
      </c>
      <c r="X805" s="5" t="s">
        <v>111</v>
      </c>
      <c r="Y805" s="5" t="s">
        <v>22</v>
      </c>
      <c r="Z805" s="5" t="s">
        <v>3046</v>
      </c>
      <c r="AA805" s="5" t="s">
        <v>1814</v>
      </c>
    </row>
    <row r="806" spans="1:27" hidden="1" x14ac:dyDescent="0.2">
      <c r="A806" s="5" t="s">
        <v>0</v>
      </c>
      <c r="B806" s="5" t="s">
        <v>1415</v>
      </c>
      <c r="C806" s="5">
        <v>515</v>
      </c>
      <c r="D806" s="5" t="s">
        <v>3047</v>
      </c>
      <c r="E806" s="5" t="s">
        <v>1</v>
      </c>
      <c r="F806" s="5" t="s">
        <v>10</v>
      </c>
      <c r="G806" s="5" t="s">
        <v>287</v>
      </c>
      <c r="H806" s="10">
        <v>45566</v>
      </c>
      <c r="I806" s="10">
        <v>45554</v>
      </c>
      <c r="J806" s="5" t="s">
        <v>16</v>
      </c>
      <c r="K806" s="10">
        <v>45597</v>
      </c>
      <c r="L806" s="5" t="s">
        <v>5</v>
      </c>
      <c r="M806" s="5" t="s">
        <v>3048</v>
      </c>
      <c r="N806" s="5" t="s">
        <v>6</v>
      </c>
      <c r="O806" s="5" t="s">
        <v>290</v>
      </c>
      <c r="P806" s="5" t="s">
        <v>7</v>
      </c>
      <c r="Q806" s="5" t="s">
        <v>8</v>
      </c>
      <c r="R806" s="5" t="s">
        <v>7009</v>
      </c>
      <c r="S806" s="5" t="s">
        <v>25</v>
      </c>
      <c r="T806" s="11">
        <v>31179.38</v>
      </c>
      <c r="U806" s="5" t="s">
        <v>9</v>
      </c>
      <c r="V806" s="11">
        <v>31179.38</v>
      </c>
      <c r="W806" s="5" t="s">
        <v>9</v>
      </c>
      <c r="X806" s="5" t="s">
        <v>30</v>
      </c>
      <c r="Y806" s="5" t="s">
        <v>22</v>
      </c>
      <c r="Z806" s="5" t="s">
        <v>3050</v>
      </c>
      <c r="AA806" s="5" t="s">
        <v>3026</v>
      </c>
    </row>
    <row r="807" spans="1:27" hidden="1" x14ac:dyDescent="0.2">
      <c r="A807" s="5" t="s">
        <v>0</v>
      </c>
      <c r="B807" s="5" t="s">
        <v>1415</v>
      </c>
      <c r="C807" s="5">
        <v>515</v>
      </c>
      <c r="D807" s="5" t="s">
        <v>3051</v>
      </c>
      <c r="E807" s="5" t="s">
        <v>1</v>
      </c>
      <c r="F807" s="5" t="s">
        <v>10</v>
      </c>
      <c r="G807" s="5" t="s">
        <v>287</v>
      </c>
      <c r="H807" s="10">
        <v>45554</v>
      </c>
      <c r="I807" s="10">
        <v>45548</v>
      </c>
      <c r="J807" s="5" t="s">
        <v>16</v>
      </c>
      <c r="K807" s="10">
        <v>45596</v>
      </c>
      <c r="L807" s="5" t="s">
        <v>5</v>
      </c>
      <c r="M807" s="5" t="s">
        <v>3052</v>
      </c>
      <c r="N807" s="5" t="s">
        <v>6</v>
      </c>
      <c r="O807" s="5" t="s">
        <v>290</v>
      </c>
      <c r="P807" s="5" t="s">
        <v>7</v>
      </c>
      <c r="Q807" s="5" t="s">
        <v>8</v>
      </c>
      <c r="R807" s="5" t="s">
        <v>7009</v>
      </c>
      <c r="S807" s="5" t="s">
        <v>79</v>
      </c>
      <c r="T807" s="11">
        <v>30194.82</v>
      </c>
      <c r="U807" s="5" t="s">
        <v>9</v>
      </c>
      <c r="V807" s="11">
        <v>30194.82</v>
      </c>
      <c r="W807" s="5" t="s">
        <v>9</v>
      </c>
      <c r="X807" s="5" t="s">
        <v>81</v>
      </c>
      <c r="Y807" s="5" t="s">
        <v>22</v>
      </c>
      <c r="Z807" s="5" t="s">
        <v>3053</v>
      </c>
      <c r="AA807" s="5" t="s">
        <v>1814</v>
      </c>
    </row>
    <row r="808" spans="1:27" hidden="1" x14ac:dyDescent="0.2">
      <c r="A808" s="5" t="s">
        <v>0</v>
      </c>
      <c r="B808" s="5" t="s">
        <v>1415</v>
      </c>
      <c r="C808" s="5">
        <v>515</v>
      </c>
      <c r="D808" s="5" t="s">
        <v>3054</v>
      </c>
      <c r="E808" s="5" t="s">
        <v>1</v>
      </c>
      <c r="F808" s="5" t="s">
        <v>10</v>
      </c>
      <c r="G808" s="5" t="s">
        <v>287</v>
      </c>
      <c r="H808" s="10">
        <v>45565</v>
      </c>
      <c r="I808" s="10">
        <v>45553</v>
      </c>
      <c r="J808" s="5" t="s">
        <v>16</v>
      </c>
      <c r="K808" s="10">
        <v>45597</v>
      </c>
      <c r="L808" s="5" t="s">
        <v>5</v>
      </c>
      <c r="M808" s="5" t="s">
        <v>3055</v>
      </c>
      <c r="N808" s="5" t="s">
        <v>6</v>
      </c>
      <c r="O808" s="5" t="s">
        <v>290</v>
      </c>
      <c r="P808" s="5" t="s">
        <v>7</v>
      </c>
      <c r="Q808" s="5" t="s">
        <v>8</v>
      </c>
      <c r="R808" s="5" t="s">
        <v>7009</v>
      </c>
      <c r="S808" s="5" t="s">
        <v>309</v>
      </c>
      <c r="T808" s="11">
        <v>26142.17</v>
      </c>
      <c r="U808" s="5" t="s">
        <v>9</v>
      </c>
      <c r="V808" s="11">
        <v>26142.17</v>
      </c>
      <c r="W808" s="5" t="s">
        <v>9</v>
      </c>
      <c r="X808" s="5" t="s">
        <v>311</v>
      </c>
      <c r="Y808" s="5" t="s">
        <v>22</v>
      </c>
      <c r="Z808" s="5" t="s">
        <v>3057</v>
      </c>
      <c r="AA808" s="5" t="s">
        <v>1814</v>
      </c>
    </row>
    <row r="809" spans="1:27" hidden="1" x14ac:dyDescent="0.2">
      <c r="A809" s="5" t="s">
        <v>0</v>
      </c>
      <c r="B809" s="5" t="s">
        <v>1415</v>
      </c>
      <c r="C809" s="5">
        <v>515</v>
      </c>
      <c r="D809" s="5" t="s">
        <v>3058</v>
      </c>
      <c r="E809" s="5" t="s">
        <v>1</v>
      </c>
      <c r="F809" s="5" t="s">
        <v>10</v>
      </c>
      <c r="G809" s="5" t="s">
        <v>287</v>
      </c>
      <c r="H809" s="10">
        <v>45552</v>
      </c>
      <c r="I809" s="10">
        <v>45544</v>
      </c>
      <c r="J809" s="5" t="s">
        <v>16</v>
      </c>
      <c r="K809" s="10">
        <v>45597</v>
      </c>
      <c r="L809" s="5" t="s">
        <v>5</v>
      </c>
      <c r="M809" s="5" t="s">
        <v>3059</v>
      </c>
      <c r="N809" s="5" t="s">
        <v>6</v>
      </c>
      <c r="O809" s="5" t="s">
        <v>290</v>
      </c>
      <c r="P809" s="5" t="s">
        <v>7</v>
      </c>
      <c r="Q809" s="5" t="s">
        <v>8</v>
      </c>
      <c r="R809" s="5" t="s">
        <v>7009</v>
      </c>
      <c r="S809" s="5" t="s">
        <v>25</v>
      </c>
      <c r="T809" s="11">
        <v>2519.29</v>
      </c>
      <c r="U809" s="5" t="s">
        <v>9</v>
      </c>
      <c r="V809" s="11">
        <v>2519.29</v>
      </c>
      <c r="W809" s="5" t="s">
        <v>9</v>
      </c>
      <c r="X809" s="5" t="s">
        <v>30</v>
      </c>
      <c r="Y809" s="5" t="s">
        <v>22</v>
      </c>
      <c r="Z809" s="5" t="s">
        <v>3061</v>
      </c>
      <c r="AA809" s="5" t="s">
        <v>1784</v>
      </c>
    </row>
    <row r="810" spans="1:27" hidden="1" x14ac:dyDescent="0.2">
      <c r="A810" s="5" t="s">
        <v>0</v>
      </c>
      <c r="B810" s="5" t="s">
        <v>1415</v>
      </c>
      <c r="C810" s="5">
        <v>515</v>
      </c>
      <c r="D810" s="5" t="s">
        <v>3062</v>
      </c>
      <c r="E810" s="5" t="s">
        <v>1</v>
      </c>
      <c r="F810" s="5" t="s">
        <v>10</v>
      </c>
      <c r="G810" s="5" t="s">
        <v>287</v>
      </c>
      <c r="H810" s="10">
        <v>45553</v>
      </c>
      <c r="I810" s="10">
        <v>45548</v>
      </c>
      <c r="J810" s="5" t="s">
        <v>16</v>
      </c>
      <c r="K810" s="10">
        <v>45597</v>
      </c>
      <c r="L810" s="5" t="s">
        <v>5</v>
      </c>
      <c r="M810" s="5" t="s">
        <v>3063</v>
      </c>
      <c r="N810" s="5" t="s">
        <v>6</v>
      </c>
      <c r="O810" s="5" t="s">
        <v>290</v>
      </c>
      <c r="P810" s="5" t="s">
        <v>7</v>
      </c>
      <c r="Q810" s="5" t="s">
        <v>8</v>
      </c>
      <c r="R810" s="5" t="s">
        <v>7009</v>
      </c>
      <c r="S810" s="5" t="s">
        <v>25</v>
      </c>
      <c r="T810" s="11">
        <v>25500.99</v>
      </c>
      <c r="U810" s="5" t="s">
        <v>9</v>
      </c>
      <c r="V810" s="11">
        <v>25500.99</v>
      </c>
      <c r="W810" s="5" t="s">
        <v>9</v>
      </c>
      <c r="X810" s="5" t="s">
        <v>30</v>
      </c>
      <c r="Y810" s="5" t="s">
        <v>22</v>
      </c>
      <c r="Z810" s="5" t="s">
        <v>3065</v>
      </c>
      <c r="AA810" s="5" t="s">
        <v>3066</v>
      </c>
    </row>
    <row r="811" spans="1:27" hidden="1" x14ac:dyDescent="0.2">
      <c r="A811" s="5" t="s">
        <v>0</v>
      </c>
      <c r="B811" s="5" t="s">
        <v>1415</v>
      </c>
      <c r="C811" s="5">
        <v>515</v>
      </c>
      <c r="D811" s="5" t="s">
        <v>3067</v>
      </c>
      <c r="E811" s="5" t="s">
        <v>1</v>
      </c>
      <c r="F811" s="5" t="s">
        <v>10</v>
      </c>
      <c r="G811" s="5" t="s">
        <v>287</v>
      </c>
      <c r="H811" s="10">
        <v>45555</v>
      </c>
      <c r="I811" s="10">
        <v>45554</v>
      </c>
      <c r="J811" s="5" t="s">
        <v>16</v>
      </c>
      <c r="K811" s="10">
        <v>45597</v>
      </c>
      <c r="L811" s="5" t="s">
        <v>5</v>
      </c>
      <c r="M811" s="5" t="s">
        <v>3068</v>
      </c>
      <c r="N811" s="5" t="s">
        <v>6</v>
      </c>
      <c r="O811" s="5" t="s">
        <v>290</v>
      </c>
      <c r="P811" s="5" t="s">
        <v>7</v>
      </c>
      <c r="Q811" s="5" t="s">
        <v>8</v>
      </c>
      <c r="R811" s="5" t="s">
        <v>7009</v>
      </c>
      <c r="S811" s="5" t="s">
        <v>25</v>
      </c>
      <c r="T811" s="11">
        <v>126492.65</v>
      </c>
      <c r="U811" s="5" t="s">
        <v>9</v>
      </c>
      <c r="V811" s="11">
        <v>126492.65</v>
      </c>
      <c r="W811" s="5" t="s">
        <v>9</v>
      </c>
      <c r="X811" s="5" t="s">
        <v>30</v>
      </c>
      <c r="Y811" s="5" t="s">
        <v>22</v>
      </c>
      <c r="Z811" s="5" t="s">
        <v>3070</v>
      </c>
      <c r="AA811" s="5" t="s">
        <v>3071</v>
      </c>
    </row>
    <row r="812" spans="1:27" hidden="1" x14ac:dyDescent="0.2">
      <c r="A812" s="5" t="s">
        <v>0</v>
      </c>
      <c r="B812" s="5" t="s">
        <v>1415</v>
      </c>
      <c r="C812" s="5">
        <v>515</v>
      </c>
      <c r="D812" s="5" t="s">
        <v>3072</v>
      </c>
      <c r="E812" s="5" t="s">
        <v>1</v>
      </c>
      <c r="F812" s="5" t="s">
        <v>10</v>
      </c>
      <c r="G812" s="5" t="s">
        <v>287</v>
      </c>
      <c r="H812" s="10">
        <v>45555</v>
      </c>
      <c r="I812" s="10">
        <v>45551</v>
      </c>
      <c r="J812" s="5" t="s">
        <v>16</v>
      </c>
      <c r="K812" s="10">
        <v>45597</v>
      </c>
      <c r="L812" s="5" t="s">
        <v>5</v>
      </c>
      <c r="M812" s="5" t="s">
        <v>3073</v>
      </c>
      <c r="N812" s="5" t="s">
        <v>6</v>
      </c>
      <c r="O812" s="5" t="s">
        <v>290</v>
      </c>
      <c r="P812" s="5" t="s">
        <v>7</v>
      </c>
      <c r="Q812" s="5" t="s">
        <v>8</v>
      </c>
      <c r="R812" s="5" t="s">
        <v>7009</v>
      </c>
      <c r="S812" s="5" t="s">
        <v>42</v>
      </c>
      <c r="T812" s="11">
        <v>545184.26</v>
      </c>
      <c r="U812" s="5" t="s">
        <v>9</v>
      </c>
      <c r="V812" s="11">
        <v>545184.26</v>
      </c>
      <c r="W812" s="5" t="s">
        <v>9</v>
      </c>
      <c r="X812" s="5" t="s">
        <v>44</v>
      </c>
      <c r="Y812" s="5" t="s">
        <v>22</v>
      </c>
      <c r="Z812" s="5" t="s">
        <v>3075</v>
      </c>
      <c r="AA812" s="5" t="s">
        <v>1814</v>
      </c>
    </row>
    <row r="813" spans="1:27" hidden="1" x14ac:dyDescent="0.2">
      <c r="A813" s="5" t="s">
        <v>0</v>
      </c>
      <c r="B813" s="5" t="s">
        <v>131</v>
      </c>
      <c r="C813" s="5">
        <v>518</v>
      </c>
      <c r="D813" s="5" t="s">
        <v>3076</v>
      </c>
      <c r="E813" s="5" t="s">
        <v>1</v>
      </c>
      <c r="F813" s="5" t="s">
        <v>10</v>
      </c>
      <c r="G813" s="5" t="s">
        <v>287</v>
      </c>
      <c r="H813" s="10">
        <v>45520</v>
      </c>
      <c r="I813" s="10">
        <v>45536</v>
      </c>
      <c r="J813" s="5" t="s">
        <v>16</v>
      </c>
      <c r="K813" s="10">
        <v>45597</v>
      </c>
      <c r="L813" s="5" t="s">
        <v>5</v>
      </c>
      <c r="M813" s="5" t="s">
        <v>320</v>
      </c>
      <c r="N813" s="5" t="s">
        <v>6</v>
      </c>
      <c r="O813" s="5" t="s">
        <v>290</v>
      </c>
      <c r="P813" s="5" t="s">
        <v>7</v>
      </c>
      <c r="Q813" s="5" t="s">
        <v>8</v>
      </c>
      <c r="R813" s="5" t="s">
        <v>7009</v>
      </c>
      <c r="S813" s="5" t="s">
        <v>101</v>
      </c>
      <c r="T813" s="11">
        <v>56942.6</v>
      </c>
      <c r="U813" s="5" t="s">
        <v>9</v>
      </c>
      <c r="V813" s="11">
        <v>56942.6</v>
      </c>
      <c r="W813" s="5" t="s">
        <v>9</v>
      </c>
      <c r="X813" s="5" t="s">
        <v>102</v>
      </c>
      <c r="Y813" s="5" t="s">
        <v>22</v>
      </c>
      <c r="Z813" s="5" t="s">
        <v>3078</v>
      </c>
      <c r="AA813" s="5" t="s">
        <v>303</v>
      </c>
    </row>
    <row r="814" spans="1:27" hidden="1" x14ac:dyDescent="0.2">
      <c r="A814" s="5" t="s">
        <v>0</v>
      </c>
      <c r="B814" s="5" t="s">
        <v>181</v>
      </c>
      <c r="C814" s="5">
        <v>516</v>
      </c>
      <c r="D814" s="5" t="s">
        <v>3079</v>
      </c>
      <c r="E814" s="5" t="s">
        <v>1</v>
      </c>
      <c r="F814" s="5" t="s">
        <v>10</v>
      </c>
      <c r="G814" s="5" t="s">
        <v>287</v>
      </c>
      <c r="H814" s="10">
        <v>45566</v>
      </c>
      <c r="I814" s="10">
        <v>45566</v>
      </c>
      <c r="J814" s="5" t="s">
        <v>17</v>
      </c>
      <c r="K814" s="10">
        <v>45596</v>
      </c>
      <c r="L814" s="5" t="s">
        <v>5</v>
      </c>
      <c r="M814" s="5" t="s">
        <v>517</v>
      </c>
      <c r="N814" s="5" t="s">
        <v>6</v>
      </c>
      <c r="O814" s="5" t="s">
        <v>290</v>
      </c>
      <c r="P814" s="5" t="s">
        <v>7</v>
      </c>
      <c r="Q814" s="5" t="s">
        <v>8</v>
      </c>
      <c r="R814" s="5" t="s">
        <v>7009</v>
      </c>
      <c r="S814" s="5" t="s">
        <v>101</v>
      </c>
      <c r="T814" s="11">
        <v>33880</v>
      </c>
      <c r="U814" s="5" t="s">
        <v>9</v>
      </c>
      <c r="V814" s="11">
        <v>33880</v>
      </c>
      <c r="W814" s="5" t="s">
        <v>9</v>
      </c>
      <c r="X814" s="5" t="s">
        <v>102</v>
      </c>
      <c r="Y814" s="5" t="s">
        <v>22</v>
      </c>
      <c r="Z814" s="5" t="s">
        <v>3081</v>
      </c>
      <c r="AA814" s="5" t="s">
        <v>690</v>
      </c>
    </row>
    <row r="815" spans="1:27" hidden="1" x14ac:dyDescent="0.2">
      <c r="A815" s="5" t="s">
        <v>0</v>
      </c>
      <c r="B815" s="5" t="s">
        <v>181</v>
      </c>
      <c r="C815" s="5">
        <v>516</v>
      </c>
      <c r="D815" s="5" t="s">
        <v>3082</v>
      </c>
      <c r="E815" s="5" t="s">
        <v>1</v>
      </c>
      <c r="F815" s="5" t="s">
        <v>10</v>
      </c>
      <c r="G815" s="5" t="s">
        <v>287</v>
      </c>
      <c r="H815" s="10">
        <v>45534</v>
      </c>
      <c r="I815" s="10">
        <v>45536</v>
      </c>
      <c r="J815" s="5" t="s">
        <v>16</v>
      </c>
      <c r="K815" s="10">
        <v>45597</v>
      </c>
      <c r="L815" s="5" t="s">
        <v>5</v>
      </c>
      <c r="M815" s="5" t="s">
        <v>3083</v>
      </c>
      <c r="N815" s="5" t="s">
        <v>6</v>
      </c>
      <c r="O815" s="5" t="s">
        <v>290</v>
      </c>
      <c r="P815" s="5" t="s">
        <v>7</v>
      </c>
      <c r="Q815" s="5" t="s">
        <v>8</v>
      </c>
      <c r="R815" s="5" t="s">
        <v>7009</v>
      </c>
      <c r="S815" s="5" t="s">
        <v>25</v>
      </c>
      <c r="T815" s="11">
        <v>44528</v>
      </c>
      <c r="U815" s="5" t="s">
        <v>9</v>
      </c>
      <c r="V815" s="11">
        <v>44528</v>
      </c>
      <c r="W815" s="5" t="s">
        <v>9</v>
      </c>
      <c r="X815" s="5" t="s">
        <v>30</v>
      </c>
      <c r="Y815" s="5" t="s">
        <v>22</v>
      </c>
      <c r="Z815" s="5" t="s">
        <v>3085</v>
      </c>
      <c r="AA815" s="5" t="s">
        <v>3086</v>
      </c>
    </row>
    <row r="816" spans="1:27" hidden="1" x14ac:dyDescent="0.2">
      <c r="A816" s="5" t="s">
        <v>0</v>
      </c>
      <c r="B816" s="5" t="s">
        <v>975</v>
      </c>
      <c r="C816" s="5">
        <v>518</v>
      </c>
      <c r="D816" s="5" t="s">
        <v>3087</v>
      </c>
      <c r="E816" s="5" t="s">
        <v>1</v>
      </c>
      <c r="F816" s="5" t="s">
        <v>10</v>
      </c>
      <c r="G816" s="5" t="s">
        <v>287</v>
      </c>
      <c r="H816" s="10">
        <v>45583</v>
      </c>
      <c r="I816" s="10">
        <v>45583</v>
      </c>
      <c r="J816" s="5" t="s">
        <v>17</v>
      </c>
      <c r="K816" s="10">
        <v>45597</v>
      </c>
      <c r="L816" s="5" t="s">
        <v>5</v>
      </c>
      <c r="M816" s="5" t="s">
        <v>1</v>
      </c>
      <c r="N816" s="5" t="s">
        <v>6</v>
      </c>
      <c r="O816" s="5" t="s">
        <v>290</v>
      </c>
      <c r="P816" s="5" t="s">
        <v>7</v>
      </c>
      <c r="Q816" s="5" t="s">
        <v>8</v>
      </c>
      <c r="R816" s="5" t="s">
        <v>7009</v>
      </c>
      <c r="S816" s="5" t="s">
        <v>42</v>
      </c>
      <c r="T816" s="11">
        <v>15000</v>
      </c>
      <c r="U816" s="5" t="s">
        <v>9</v>
      </c>
      <c r="V816" s="11">
        <v>15000</v>
      </c>
      <c r="W816" s="5" t="s">
        <v>9</v>
      </c>
      <c r="X816" s="5" t="s">
        <v>44</v>
      </c>
      <c r="Y816" s="5" t="s">
        <v>22</v>
      </c>
      <c r="Z816" s="5" t="s">
        <v>3089</v>
      </c>
      <c r="AA816" s="5" t="s">
        <v>3090</v>
      </c>
    </row>
    <row r="817" spans="1:27" x14ac:dyDescent="0.2">
      <c r="A817" s="5" t="s">
        <v>0</v>
      </c>
      <c r="B817" s="5" t="s">
        <v>80</v>
      </c>
      <c r="C817" s="5">
        <v>501</v>
      </c>
      <c r="D817" s="5" t="s">
        <v>3091</v>
      </c>
      <c r="E817" s="5" t="s">
        <v>1</v>
      </c>
      <c r="F817" s="5" t="s">
        <v>10</v>
      </c>
      <c r="G817" s="5" t="s">
        <v>287</v>
      </c>
      <c r="H817" s="10">
        <v>45565</v>
      </c>
      <c r="I817" s="10">
        <v>45565</v>
      </c>
      <c r="J817" s="5" t="s">
        <v>16</v>
      </c>
      <c r="K817" s="10">
        <v>45597</v>
      </c>
      <c r="L817" s="5" t="s">
        <v>5</v>
      </c>
      <c r="M817" s="5" t="s">
        <v>3092</v>
      </c>
      <c r="N817" s="5" t="s">
        <v>6</v>
      </c>
      <c r="O817" s="5" t="s">
        <v>290</v>
      </c>
      <c r="P817" s="5" t="s">
        <v>7</v>
      </c>
      <c r="Q817" s="5" t="s">
        <v>8</v>
      </c>
      <c r="R817" s="5" t="s">
        <v>7009</v>
      </c>
      <c r="S817" s="5" t="s">
        <v>130</v>
      </c>
      <c r="T817" s="11">
        <v>21326.25</v>
      </c>
      <c r="U817" s="5" t="s">
        <v>9</v>
      </c>
      <c r="V817" s="11">
        <v>21326.25</v>
      </c>
      <c r="W817" s="5" t="s">
        <v>9</v>
      </c>
      <c r="X817" s="5" t="s">
        <v>132</v>
      </c>
      <c r="Y817" s="5" t="s">
        <v>22</v>
      </c>
      <c r="Z817" s="5" t="s">
        <v>3094</v>
      </c>
      <c r="AA817" s="5" t="s">
        <v>3095</v>
      </c>
    </row>
    <row r="818" spans="1:27" hidden="1" x14ac:dyDescent="0.2">
      <c r="A818" s="5" t="s">
        <v>0</v>
      </c>
      <c r="B818" s="5" t="s">
        <v>131</v>
      </c>
      <c r="C818" s="5">
        <v>518</v>
      </c>
      <c r="D818" s="5" t="s">
        <v>3096</v>
      </c>
      <c r="E818" s="5" t="s">
        <v>1</v>
      </c>
      <c r="F818" s="5" t="s">
        <v>10</v>
      </c>
      <c r="G818" s="5" t="s">
        <v>287</v>
      </c>
      <c r="H818" s="10">
        <v>45565</v>
      </c>
      <c r="I818" s="10">
        <v>45565</v>
      </c>
      <c r="J818" s="5" t="s">
        <v>16</v>
      </c>
      <c r="K818" s="10">
        <v>45597</v>
      </c>
      <c r="L818" s="5" t="s">
        <v>5</v>
      </c>
      <c r="M818" s="5" t="s">
        <v>3097</v>
      </c>
      <c r="N818" s="5" t="s">
        <v>6</v>
      </c>
      <c r="O818" s="5" t="s">
        <v>290</v>
      </c>
      <c r="P818" s="5" t="s">
        <v>7</v>
      </c>
      <c r="Q818" s="5" t="s">
        <v>8</v>
      </c>
      <c r="R818" s="5" t="s">
        <v>7009</v>
      </c>
      <c r="S818" s="5" t="s">
        <v>130</v>
      </c>
      <c r="T818" s="11">
        <v>52756</v>
      </c>
      <c r="U818" s="5" t="s">
        <v>9</v>
      </c>
      <c r="V818" s="11">
        <v>52756</v>
      </c>
      <c r="W818" s="5" t="s">
        <v>9</v>
      </c>
      <c r="X818" s="5" t="s">
        <v>132</v>
      </c>
      <c r="Y818" s="5" t="s">
        <v>22</v>
      </c>
      <c r="Z818" s="5" t="s">
        <v>3099</v>
      </c>
      <c r="AA818" s="5" t="s">
        <v>916</v>
      </c>
    </row>
    <row r="819" spans="1:27" hidden="1" x14ac:dyDescent="0.2">
      <c r="A819" s="5" t="s">
        <v>0</v>
      </c>
      <c r="B819" s="5" t="s">
        <v>131</v>
      </c>
      <c r="C819" s="5">
        <v>518</v>
      </c>
      <c r="D819" s="5" t="s">
        <v>3100</v>
      </c>
      <c r="E819" s="5" t="s">
        <v>1</v>
      </c>
      <c r="F819" s="5" t="s">
        <v>10</v>
      </c>
      <c r="G819" s="5" t="s">
        <v>287</v>
      </c>
      <c r="H819" s="10">
        <v>45565</v>
      </c>
      <c r="I819" s="10">
        <v>45565</v>
      </c>
      <c r="J819" s="5" t="s">
        <v>16</v>
      </c>
      <c r="K819" s="10">
        <v>45597</v>
      </c>
      <c r="L819" s="5" t="s">
        <v>5</v>
      </c>
      <c r="M819" s="5" t="s">
        <v>3101</v>
      </c>
      <c r="N819" s="5" t="s">
        <v>6</v>
      </c>
      <c r="O819" s="5" t="s">
        <v>290</v>
      </c>
      <c r="P819" s="5" t="s">
        <v>7</v>
      </c>
      <c r="Q819" s="5" t="s">
        <v>8</v>
      </c>
      <c r="R819" s="5" t="s">
        <v>7009</v>
      </c>
      <c r="S819" s="5" t="s">
        <v>130</v>
      </c>
      <c r="T819" s="11">
        <v>181500</v>
      </c>
      <c r="U819" s="5" t="s">
        <v>9</v>
      </c>
      <c r="V819" s="11">
        <v>181500</v>
      </c>
      <c r="W819" s="5" t="s">
        <v>9</v>
      </c>
      <c r="X819" s="5" t="s">
        <v>132</v>
      </c>
      <c r="Y819" s="5" t="s">
        <v>22</v>
      </c>
      <c r="Z819" s="5" t="s">
        <v>3103</v>
      </c>
      <c r="AA819" s="5" t="s">
        <v>916</v>
      </c>
    </row>
    <row r="820" spans="1:27" hidden="1" x14ac:dyDescent="0.2">
      <c r="A820" s="5" t="s">
        <v>0</v>
      </c>
      <c r="B820" s="5" t="s">
        <v>131</v>
      </c>
      <c r="C820" s="5">
        <v>518</v>
      </c>
      <c r="D820" s="5" t="s">
        <v>3104</v>
      </c>
      <c r="E820" s="5" t="s">
        <v>1</v>
      </c>
      <c r="F820" s="5" t="s">
        <v>10</v>
      </c>
      <c r="G820" s="5" t="s">
        <v>287</v>
      </c>
      <c r="H820" s="10">
        <v>45536</v>
      </c>
      <c r="I820" s="10">
        <v>45536</v>
      </c>
      <c r="J820" s="5" t="s">
        <v>16</v>
      </c>
      <c r="K820" s="10">
        <v>45597</v>
      </c>
      <c r="L820" s="5" t="s">
        <v>5</v>
      </c>
      <c r="M820" s="5" t="s">
        <v>3105</v>
      </c>
      <c r="N820" s="5" t="s">
        <v>6</v>
      </c>
      <c r="O820" s="5" t="s">
        <v>290</v>
      </c>
      <c r="P820" s="5" t="s">
        <v>7</v>
      </c>
      <c r="Q820" s="5" t="s">
        <v>8</v>
      </c>
      <c r="R820" s="5" t="s">
        <v>7009</v>
      </c>
      <c r="S820" s="5" t="s">
        <v>101</v>
      </c>
      <c r="T820" s="11">
        <v>1000</v>
      </c>
      <c r="U820" s="5" t="s">
        <v>9</v>
      </c>
      <c r="V820" s="11">
        <v>1000</v>
      </c>
      <c r="W820" s="5" t="s">
        <v>9</v>
      </c>
      <c r="X820" s="5" t="s">
        <v>102</v>
      </c>
      <c r="Y820" s="5" t="s">
        <v>22</v>
      </c>
      <c r="Z820" s="5" t="s">
        <v>3107</v>
      </c>
      <c r="AA820" s="5" t="s">
        <v>303</v>
      </c>
    </row>
    <row r="821" spans="1:27" hidden="1" x14ac:dyDescent="0.2">
      <c r="A821" s="5" t="s">
        <v>0</v>
      </c>
      <c r="B821" s="5" t="s">
        <v>131</v>
      </c>
      <c r="C821" s="5">
        <v>518</v>
      </c>
      <c r="D821" s="5" t="s">
        <v>3108</v>
      </c>
      <c r="E821" s="5" t="s">
        <v>1</v>
      </c>
      <c r="F821" s="5" t="s">
        <v>10</v>
      </c>
      <c r="G821" s="5" t="s">
        <v>287</v>
      </c>
      <c r="H821" s="10">
        <v>45527</v>
      </c>
      <c r="I821" s="10">
        <v>45536</v>
      </c>
      <c r="J821" s="5" t="s">
        <v>16</v>
      </c>
      <c r="K821" s="10">
        <v>45597</v>
      </c>
      <c r="L821" s="5" t="s">
        <v>5</v>
      </c>
      <c r="M821" s="5" t="s">
        <v>3109</v>
      </c>
      <c r="N821" s="5" t="s">
        <v>6</v>
      </c>
      <c r="O821" s="5" t="s">
        <v>290</v>
      </c>
      <c r="P821" s="5" t="s">
        <v>7</v>
      </c>
      <c r="Q821" s="5" t="s">
        <v>8</v>
      </c>
      <c r="R821" s="5" t="s">
        <v>7009</v>
      </c>
      <c r="S821" s="5" t="s">
        <v>71</v>
      </c>
      <c r="T821" s="11">
        <v>200</v>
      </c>
      <c r="U821" s="5" t="s">
        <v>9</v>
      </c>
      <c r="V821" s="11">
        <v>200</v>
      </c>
      <c r="W821" s="5" t="s">
        <v>9</v>
      </c>
      <c r="X821" s="5" t="s">
        <v>72</v>
      </c>
      <c r="Y821" s="5" t="s">
        <v>22</v>
      </c>
      <c r="Z821" s="5" t="s">
        <v>3111</v>
      </c>
      <c r="AA821" s="5" t="s">
        <v>303</v>
      </c>
    </row>
    <row r="822" spans="1:27" hidden="1" x14ac:dyDescent="0.2">
      <c r="A822" s="5" t="s">
        <v>0</v>
      </c>
      <c r="B822" s="5" t="s">
        <v>131</v>
      </c>
      <c r="C822" s="5">
        <v>518</v>
      </c>
      <c r="D822" s="5" t="s">
        <v>3112</v>
      </c>
      <c r="E822" s="5" t="s">
        <v>1</v>
      </c>
      <c r="F822" s="5" t="s">
        <v>10</v>
      </c>
      <c r="G822" s="5" t="s">
        <v>287</v>
      </c>
      <c r="H822" s="10">
        <v>45520</v>
      </c>
      <c r="I822" s="10">
        <v>45536</v>
      </c>
      <c r="J822" s="5" t="s">
        <v>16</v>
      </c>
      <c r="K822" s="10">
        <v>45597</v>
      </c>
      <c r="L822" s="5" t="s">
        <v>5</v>
      </c>
      <c r="M822" s="5" t="s">
        <v>3113</v>
      </c>
      <c r="N822" s="5" t="s">
        <v>6</v>
      </c>
      <c r="O822" s="5" t="s">
        <v>290</v>
      </c>
      <c r="P822" s="5" t="s">
        <v>7</v>
      </c>
      <c r="Q822" s="5" t="s">
        <v>8</v>
      </c>
      <c r="R822" s="5" t="s">
        <v>7009</v>
      </c>
      <c r="S822" s="5" t="s">
        <v>79</v>
      </c>
      <c r="T822" s="11">
        <v>1800</v>
      </c>
      <c r="U822" s="5" t="s">
        <v>9</v>
      </c>
      <c r="V822" s="11">
        <v>1800</v>
      </c>
      <c r="W822" s="5" t="s">
        <v>9</v>
      </c>
      <c r="X822" s="5" t="s">
        <v>81</v>
      </c>
      <c r="Y822" s="5" t="s">
        <v>22</v>
      </c>
      <c r="Z822" s="5" t="s">
        <v>3115</v>
      </c>
      <c r="AA822" s="5" t="s">
        <v>1104</v>
      </c>
    </row>
    <row r="823" spans="1:27" hidden="1" x14ac:dyDescent="0.2">
      <c r="A823" s="5" t="s">
        <v>0</v>
      </c>
      <c r="B823" s="5" t="s">
        <v>131</v>
      </c>
      <c r="C823" s="5">
        <v>518</v>
      </c>
      <c r="D823" s="5" t="s">
        <v>3116</v>
      </c>
      <c r="E823" s="5" t="s">
        <v>1</v>
      </c>
      <c r="F823" s="5" t="s">
        <v>10</v>
      </c>
      <c r="G823" s="5" t="s">
        <v>287</v>
      </c>
      <c r="H823" s="10">
        <v>45520</v>
      </c>
      <c r="I823" s="10">
        <v>45536</v>
      </c>
      <c r="J823" s="5" t="s">
        <v>16</v>
      </c>
      <c r="K823" s="10">
        <v>45597</v>
      </c>
      <c r="L823" s="5" t="s">
        <v>5</v>
      </c>
      <c r="M823" s="5" t="s">
        <v>3117</v>
      </c>
      <c r="N823" s="5" t="s">
        <v>6</v>
      </c>
      <c r="O823" s="5" t="s">
        <v>290</v>
      </c>
      <c r="P823" s="5" t="s">
        <v>7</v>
      </c>
      <c r="Q823" s="5" t="s">
        <v>8</v>
      </c>
      <c r="R823" s="5" t="s">
        <v>7009</v>
      </c>
      <c r="S823" s="5" t="s">
        <v>79</v>
      </c>
      <c r="T823" s="11">
        <v>600</v>
      </c>
      <c r="U823" s="5" t="s">
        <v>9</v>
      </c>
      <c r="V823" s="11">
        <v>600</v>
      </c>
      <c r="W823" s="5" t="s">
        <v>9</v>
      </c>
      <c r="X823" s="5" t="s">
        <v>81</v>
      </c>
      <c r="Y823" s="5" t="s">
        <v>22</v>
      </c>
      <c r="Z823" s="5" t="s">
        <v>3119</v>
      </c>
      <c r="AA823" s="5" t="s">
        <v>303</v>
      </c>
    </row>
    <row r="824" spans="1:27" hidden="1" x14ac:dyDescent="0.2">
      <c r="A824" s="5" t="s">
        <v>0</v>
      </c>
      <c r="B824" s="5" t="s">
        <v>181</v>
      </c>
      <c r="C824" s="5">
        <v>516</v>
      </c>
      <c r="D824" s="5" t="s">
        <v>3120</v>
      </c>
      <c r="E824" s="5" t="s">
        <v>1</v>
      </c>
      <c r="F824" s="5" t="s">
        <v>10</v>
      </c>
      <c r="G824" s="5" t="s">
        <v>287</v>
      </c>
      <c r="H824" s="10">
        <v>45569</v>
      </c>
      <c r="I824" s="10">
        <v>45569</v>
      </c>
      <c r="J824" s="5" t="s">
        <v>17</v>
      </c>
      <c r="K824" s="10">
        <v>45597</v>
      </c>
      <c r="L824" s="5" t="s">
        <v>5</v>
      </c>
      <c r="M824" s="5" t="s">
        <v>3121</v>
      </c>
      <c r="N824" s="5" t="s">
        <v>6</v>
      </c>
      <c r="O824" s="5" t="s">
        <v>290</v>
      </c>
      <c r="P824" s="5" t="s">
        <v>7</v>
      </c>
      <c r="Q824" s="5" t="s">
        <v>8</v>
      </c>
      <c r="R824" s="5" t="s">
        <v>7009</v>
      </c>
      <c r="S824" s="5" t="s">
        <v>180</v>
      </c>
      <c r="T824" s="11">
        <v>1815</v>
      </c>
      <c r="U824" s="5" t="s">
        <v>9</v>
      </c>
      <c r="V824" s="11">
        <v>1815</v>
      </c>
      <c r="W824" s="5" t="s">
        <v>9</v>
      </c>
      <c r="X824" s="5" t="s">
        <v>182</v>
      </c>
      <c r="Y824" s="5" t="s">
        <v>22</v>
      </c>
      <c r="Z824" s="5" t="s">
        <v>3123</v>
      </c>
      <c r="AA824" s="5" t="s">
        <v>592</v>
      </c>
    </row>
    <row r="825" spans="1:27" hidden="1" x14ac:dyDescent="0.2">
      <c r="A825" s="5" t="s">
        <v>0</v>
      </c>
      <c r="B825" s="5" t="s">
        <v>57</v>
      </c>
      <c r="C825" s="5">
        <v>518</v>
      </c>
      <c r="D825" s="5" t="s">
        <v>3120</v>
      </c>
      <c r="E825" s="5" t="s">
        <v>1</v>
      </c>
      <c r="F825" s="5" t="s">
        <v>47</v>
      </c>
      <c r="G825" s="5" t="s">
        <v>287</v>
      </c>
      <c r="H825" s="10">
        <v>45569</v>
      </c>
      <c r="I825" s="10">
        <v>45569</v>
      </c>
      <c r="J825" s="5" t="s">
        <v>17</v>
      </c>
      <c r="K825" s="10">
        <v>45597</v>
      </c>
      <c r="L825" s="5" t="s">
        <v>5</v>
      </c>
      <c r="M825" s="5" t="s">
        <v>3121</v>
      </c>
      <c r="N825" s="5" t="s">
        <v>6</v>
      </c>
      <c r="O825" s="5" t="s">
        <v>290</v>
      </c>
      <c r="P825" s="5" t="s">
        <v>7</v>
      </c>
      <c r="Q825" s="5" t="s">
        <v>8</v>
      </c>
      <c r="R825" s="5" t="s">
        <v>7009</v>
      </c>
      <c r="S825" s="5" t="s">
        <v>180</v>
      </c>
      <c r="T825" s="11">
        <v>7797.24</v>
      </c>
      <c r="U825" s="5" t="s">
        <v>9</v>
      </c>
      <c r="V825" s="11">
        <v>7797.24</v>
      </c>
      <c r="W825" s="5" t="s">
        <v>9</v>
      </c>
      <c r="X825" s="5" t="s">
        <v>182</v>
      </c>
      <c r="Y825" s="5" t="s">
        <v>22</v>
      </c>
      <c r="Z825" s="5" t="s">
        <v>3123</v>
      </c>
      <c r="AA825" s="5" t="s">
        <v>3124</v>
      </c>
    </row>
    <row r="826" spans="1:27" hidden="1" x14ac:dyDescent="0.2">
      <c r="A826" s="5" t="s">
        <v>0</v>
      </c>
      <c r="B826" s="5" t="s">
        <v>57</v>
      </c>
      <c r="C826" s="5">
        <v>518</v>
      </c>
      <c r="D826" s="5" t="s">
        <v>3120</v>
      </c>
      <c r="E826" s="5" t="s">
        <v>1</v>
      </c>
      <c r="F826" s="5" t="s">
        <v>49</v>
      </c>
      <c r="G826" s="5" t="s">
        <v>287</v>
      </c>
      <c r="H826" s="10">
        <v>45569</v>
      </c>
      <c r="I826" s="10">
        <v>45569</v>
      </c>
      <c r="J826" s="5" t="s">
        <v>17</v>
      </c>
      <c r="K826" s="10">
        <v>45597</v>
      </c>
      <c r="L826" s="5" t="s">
        <v>5</v>
      </c>
      <c r="M826" s="5" t="s">
        <v>3121</v>
      </c>
      <c r="N826" s="5" t="s">
        <v>6</v>
      </c>
      <c r="O826" s="5" t="s">
        <v>290</v>
      </c>
      <c r="P826" s="5" t="s">
        <v>7</v>
      </c>
      <c r="Q826" s="5" t="s">
        <v>8</v>
      </c>
      <c r="R826" s="5" t="s">
        <v>7009</v>
      </c>
      <c r="S826" s="5" t="s">
        <v>180</v>
      </c>
      <c r="T826" s="11">
        <v>847</v>
      </c>
      <c r="U826" s="5" t="s">
        <v>9</v>
      </c>
      <c r="V826" s="11">
        <v>847</v>
      </c>
      <c r="W826" s="5" t="s">
        <v>9</v>
      </c>
      <c r="X826" s="5" t="s">
        <v>182</v>
      </c>
      <c r="Y826" s="5" t="s">
        <v>22</v>
      </c>
      <c r="Z826" s="5" t="s">
        <v>3123</v>
      </c>
      <c r="AA826" s="5" t="s">
        <v>1959</v>
      </c>
    </row>
    <row r="827" spans="1:27" hidden="1" x14ac:dyDescent="0.2">
      <c r="A827" s="5" t="s">
        <v>0</v>
      </c>
      <c r="B827" s="5" t="s">
        <v>367</v>
      </c>
      <c r="C827" s="5">
        <v>518</v>
      </c>
      <c r="D827" s="5" t="s">
        <v>3120</v>
      </c>
      <c r="E827" s="5" t="s">
        <v>1</v>
      </c>
      <c r="F827" s="5" t="s">
        <v>4</v>
      </c>
      <c r="G827" s="5" t="s">
        <v>287</v>
      </c>
      <c r="H827" s="10">
        <v>45569</v>
      </c>
      <c r="I827" s="10">
        <v>45569</v>
      </c>
      <c r="J827" s="5" t="s">
        <v>17</v>
      </c>
      <c r="K827" s="10">
        <v>45597</v>
      </c>
      <c r="L827" s="5" t="s">
        <v>5</v>
      </c>
      <c r="M827" s="5" t="s">
        <v>3121</v>
      </c>
      <c r="N827" s="5" t="s">
        <v>6</v>
      </c>
      <c r="O827" s="5" t="s">
        <v>290</v>
      </c>
      <c r="P827" s="5" t="s">
        <v>7</v>
      </c>
      <c r="Q827" s="5" t="s">
        <v>8</v>
      </c>
      <c r="R827" s="5" t="s">
        <v>7009</v>
      </c>
      <c r="S827" s="5" t="s">
        <v>180</v>
      </c>
      <c r="T827" s="11">
        <v>14762</v>
      </c>
      <c r="U827" s="5" t="s">
        <v>9</v>
      </c>
      <c r="V827" s="11">
        <v>14762</v>
      </c>
      <c r="W827" s="5" t="s">
        <v>9</v>
      </c>
      <c r="X827" s="5" t="s">
        <v>182</v>
      </c>
      <c r="Y827" s="5" t="s">
        <v>22</v>
      </c>
      <c r="Z827" s="5" t="s">
        <v>3123</v>
      </c>
      <c r="AA827" s="5" t="s">
        <v>3125</v>
      </c>
    </row>
    <row r="828" spans="1:27" x14ac:dyDescent="0.2">
      <c r="A828" s="5" t="s">
        <v>0</v>
      </c>
      <c r="B828" s="5" t="s">
        <v>80</v>
      </c>
      <c r="C828" s="5">
        <v>501</v>
      </c>
      <c r="D828" s="5" t="s">
        <v>3120</v>
      </c>
      <c r="E828" s="5" t="s">
        <v>1</v>
      </c>
      <c r="F828" s="5" t="s">
        <v>12</v>
      </c>
      <c r="G828" s="5" t="s">
        <v>287</v>
      </c>
      <c r="H828" s="10">
        <v>45569</v>
      </c>
      <c r="I828" s="10">
        <v>45569</v>
      </c>
      <c r="J828" s="5" t="s">
        <v>17</v>
      </c>
      <c r="K828" s="10">
        <v>45597</v>
      </c>
      <c r="L828" s="5" t="s">
        <v>5</v>
      </c>
      <c r="M828" s="5" t="s">
        <v>3121</v>
      </c>
      <c r="N828" s="5" t="s">
        <v>6</v>
      </c>
      <c r="O828" s="5" t="s">
        <v>290</v>
      </c>
      <c r="P828" s="5" t="s">
        <v>7</v>
      </c>
      <c r="Q828" s="5" t="s">
        <v>8</v>
      </c>
      <c r="R828" s="5" t="s">
        <v>7009</v>
      </c>
      <c r="S828" s="5" t="s">
        <v>180</v>
      </c>
      <c r="T828" s="11">
        <v>47081.1</v>
      </c>
      <c r="U828" s="5" t="s">
        <v>9</v>
      </c>
      <c r="V828" s="11">
        <v>47081.1</v>
      </c>
      <c r="W828" s="5" t="s">
        <v>9</v>
      </c>
      <c r="X828" s="5" t="s">
        <v>182</v>
      </c>
      <c r="Y828" s="5" t="s">
        <v>22</v>
      </c>
      <c r="Z828" s="5" t="s">
        <v>3123</v>
      </c>
      <c r="AA828" s="5" t="s">
        <v>885</v>
      </c>
    </row>
    <row r="829" spans="1:27" hidden="1" x14ac:dyDescent="0.2">
      <c r="A829" s="5" t="s">
        <v>0</v>
      </c>
      <c r="B829" s="5" t="s">
        <v>131</v>
      </c>
      <c r="C829" s="5">
        <v>518</v>
      </c>
      <c r="D829" s="5" t="s">
        <v>3126</v>
      </c>
      <c r="E829" s="5" t="s">
        <v>1</v>
      </c>
      <c r="F829" s="5" t="s">
        <v>10</v>
      </c>
      <c r="G829" s="5" t="s">
        <v>287</v>
      </c>
      <c r="H829" s="10">
        <v>45551</v>
      </c>
      <c r="I829" s="10">
        <v>45548</v>
      </c>
      <c r="J829" s="5" t="s">
        <v>16</v>
      </c>
      <c r="K829" s="10">
        <v>45603</v>
      </c>
      <c r="L829" s="5" t="s">
        <v>5</v>
      </c>
      <c r="M829" s="5" t="s">
        <v>3127</v>
      </c>
      <c r="N829" s="5" t="s">
        <v>6</v>
      </c>
      <c r="O829" s="5" t="s">
        <v>290</v>
      </c>
      <c r="P829" s="5" t="s">
        <v>7</v>
      </c>
      <c r="Q829" s="5" t="s">
        <v>8</v>
      </c>
      <c r="R829" s="5" t="s">
        <v>7009</v>
      </c>
      <c r="S829" s="5" t="s">
        <v>123</v>
      </c>
      <c r="T829" s="11">
        <v>2420</v>
      </c>
      <c r="U829" s="5" t="s">
        <v>9</v>
      </c>
      <c r="V829" s="11">
        <v>2420</v>
      </c>
      <c r="W829" s="5" t="s">
        <v>9</v>
      </c>
      <c r="X829" s="5" t="s">
        <v>124</v>
      </c>
      <c r="Y829" s="5" t="s">
        <v>22</v>
      </c>
      <c r="Z829" s="5" t="s">
        <v>3129</v>
      </c>
      <c r="AA829" s="5" t="s">
        <v>303</v>
      </c>
    </row>
    <row r="830" spans="1:27" hidden="1" x14ac:dyDescent="0.2">
      <c r="A830" s="5" t="s">
        <v>0</v>
      </c>
      <c r="B830" s="5" t="s">
        <v>975</v>
      </c>
      <c r="C830" s="5">
        <v>518</v>
      </c>
      <c r="D830" s="5" t="s">
        <v>3130</v>
      </c>
      <c r="E830" s="5" t="s">
        <v>1</v>
      </c>
      <c r="F830" s="5" t="s">
        <v>10</v>
      </c>
      <c r="G830" s="5" t="s">
        <v>287</v>
      </c>
      <c r="H830" s="10">
        <v>45555</v>
      </c>
      <c r="I830" s="10">
        <v>45543</v>
      </c>
      <c r="J830" s="5" t="s">
        <v>16</v>
      </c>
      <c r="K830" s="10">
        <v>45603</v>
      </c>
      <c r="L830" s="5" t="s">
        <v>5</v>
      </c>
      <c r="M830" s="5" t="s">
        <v>1759</v>
      </c>
      <c r="N830" s="5" t="s">
        <v>6</v>
      </c>
      <c r="O830" s="5" t="s">
        <v>290</v>
      </c>
      <c r="P830" s="5" t="s">
        <v>7</v>
      </c>
      <c r="Q830" s="5" t="s">
        <v>8</v>
      </c>
      <c r="R830" s="5" t="s">
        <v>7009</v>
      </c>
      <c r="S830" s="5" t="s">
        <v>180</v>
      </c>
      <c r="T830" s="11">
        <v>20000</v>
      </c>
      <c r="U830" s="5" t="s">
        <v>9</v>
      </c>
      <c r="V830" s="11">
        <v>20000</v>
      </c>
      <c r="W830" s="5" t="s">
        <v>9</v>
      </c>
      <c r="X830" s="5" t="s">
        <v>182</v>
      </c>
      <c r="Y830" s="5" t="s">
        <v>22</v>
      </c>
      <c r="Z830" s="5" t="s">
        <v>3132</v>
      </c>
      <c r="AA830" s="5" t="s">
        <v>1741</v>
      </c>
    </row>
    <row r="831" spans="1:27" hidden="1" x14ac:dyDescent="0.2">
      <c r="A831" s="5" t="s">
        <v>0</v>
      </c>
      <c r="B831" s="5" t="s">
        <v>43</v>
      </c>
      <c r="C831" s="5">
        <v>538</v>
      </c>
      <c r="D831" s="5" t="s">
        <v>3133</v>
      </c>
      <c r="E831" s="5" t="s">
        <v>1</v>
      </c>
      <c r="F831" s="5" t="s">
        <v>10</v>
      </c>
      <c r="G831" s="5" t="s">
        <v>287</v>
      </c>
      <c r="H831" s="10">
        <v>45581</v>
      </c>
      <c r="I831" s="10">
        <v>45581</v>
      </c>
      <c r="J831" s="5" t="s">
        <v>17</v>
      </c>
      <c r="K831" s="10">
        <v>45603</v>
      </c>
      <c r="L831" s="5" t="s">
        <v>5</v>
      </c>
      <c r="M831" s="5" t="s">
        <v>3134</v>
      </c>
      <c r="N831" s="5" t="s">
        <v>6</v>
      </c>
      <c r="O831" s="5" t="s">
        <v>290</v>
      </c>
      <c r="P831" s="5" t="s">
        <v>7</v>
      </c>
      <c r="Q831" s="5" t="s">
        <v>8</v>
      </c>
      <c r="R831" s="5" t="s">
        <v>7009</v>
      </c>
      <c r="S831" s="5" t="s">
        <v>42</v>
      </c>
      <c r="T831" s="11">
        <v>1000</v>
      </c>
      <c r="U831" s="5" t="s">
        <v>9</v>
      </c>
      <c r="V831" s="11">
        <v>1000</v>
      </c>
      <c r="W831" s="5" t="s">
        <v>9</v>
      </c>
      <c r="X831" s="5" t="s">
        <v>44</v>
      </c>
      <c r="Y831" s="5" t="s">
        <v>22</v>
      </c>
      <c r="Z831" s="5" t="s">
        <v>3136</v>
      </c>
      <c r="AA831" s="5" t="s">
        <v>685</v>
      </c>
    </row>
    <row r="832" spans="1:27" hidden="1" x14ac:dyDescent="0.2">
      <c r="A832" s="5" t="s">
        <v>0</v>
      </c>
      <c r="B832" s="5" t="s">
        <v>1415</v>
      </c>
      <c r="C832" s="5">
        <v>515</v>
      </c>
      <c r="D832" s="5" t="s">
        <v>3137</v>
      </c>
      <c r="E832" s="5" t="s">
        <v>1</v>
      </c>
      <c r="F832" s="5" t="s">
        <v>10</v>
      </c>
      <c r="G832" s="5" t="s">
        <v>287</v>
      </c>
      <c r="H832" s="10">
        <v>45554</v>
      </c>
      <c r="I832" s="10">
        <v>45548</v>
      </c>
      <c r="J832" s="5" t="s">
        <v>16</v>
      </c>
      <c r="K832" s="10">
        <v>45596</v>
      </c>
      <c r="L832" s="5" t="s">
        <v>5</v>
      </c>
      <c r="M832" s="5" t="s">
        <v>3052</v>
      </c>
      <c r="N832" s="5" t="s">
        <v>6</v>
      </c>
      <c r="O832" s="5" t="s">
        <v>290</v>
      </c>
      <c r="P832" s="5" t="s">
        <v>11</v>
      </c>
      <c r="Q832" s="5" t="s">
        <v>8</v>
      </c>
      <c r="R832" s="5" t="s">
        <v>5614</v>
      </c>
      <c r="S832" s="5" t="s">
        <v>79</v>
      </c>
      <c r="T832" s="11">
        <v>-30194.82</v>
      </c>
      <c r="U832" s="5" t="s">
        <v>9</v>
      </c>
      <c r="V832" s="11">
        <v>-30194.82</v>
      </c>
      <c r="W832" s="5" t="s">
        <v>9</v>
      </c>
      <c r="X832" s="5" t="s">
        <v>81</v>
      </c>
      <c r="Y832" s="5" t="s">
        <v>22</v>
      </c>
      <c r="Z832" s="5" t="s">
        <v>3138</v>
      </c>
      <c r="AA832" s="5" t="s">
        <v>1814</v>
      </c>
    </row>
    <row r="833" spans="1:27" hidden="1" x14ac:dyDescent="0.2">
      <c r="A833" s="5" t="s">
        <v>0</v>
      </c>
      <c r="B833" s="5" t="s">
        <v>1415</v>
      </c>
      <c r="C833" s="5">
        <v>515</v>
      </c>
      <c r="D833" s="5" t="s">
        <v>3139</v>
      </c>
      <c r="E833" s="5" t="s">
        <v>1</v>
      </c>
      <c r="F833" s="5" t="s">
        <v>10</v>
      </c>
      <c r="G833" s="5" t="s">
        <v>287</v>
      </c>
      <c r="H833" s="10">
        <v>45554</v>
      </c>
      <c r="I833" s="10">
        <v>45548</v>
      </c>
      <c r="J833" s="5" t="s">
        <v>16</v>
      </c>
      <c r="K833" s="10">
        <v>45596</v>
      </c>
      <c r="L833" s="5" t="s">
        <v>5</v>
      </c>
      <c r="M833" s="5" t="s">
        <v>3052</v>
      </c>
      <c r="N833" s="5" t="s">
        <v>6</v>
      </c>
      <c r="O833" s="5" t="s">
        <v>290</v>
      </c>
      <c r="P833" s="5" t="s">
        <v>7</v>
      </c>
      <c r="Q833" s="5" t="s">
        <v>8</v>
      </c>
      <c r="R833" s="5" t="s">
        <v>7009</v>
      </c>
      <c r="S833" s="5" t="s">
        <v>25</v>
      </c>
      <c r="T833" s="11">
        <v>30194.82</v>
      </c>
      <c r="U833" s="5" t="s">
        <v>9</v>
      </c>
      <c r="V833" s="11">
        <v>30194.82</v>
      </c>
      <c r="W833" s="5" t="s">
        <v>9</v>
      </c>
      <c r="X833" s="5" t="s">
        <v>30</v>
      </c>
      <c r="Y833" s="5" t="s">
        <v>22</v>
      </c>
      <c r="Z833" s="5" t="s">
        <v>3141</v>
      </c>
      <c r="AA833" s="5" t="s">
        <v>1814</v>
      </c>
    </row>
    <row r="834" spans="1:27" hidden="1" x14ac:dyDescent="0.2">
      <c r="A834" s="5" t="s">
        <v>0</v>
      </c>
      <c r="B834" s="5" t="s">
        <v>975</v>
      </c>
      <c r="C834" s="5">
        <v>518</v>
      </c>
      <c r="D834" s="5" t="s">
        <v>3142</v>
      </c>
      <c r="E834" s="5" t="s">
        <v>1</v>
      </c>
      <c r="F834" s="5" t="s">
        <v>10</v>
      </c>
      <c r="G834" s="5" t="s">
        <v>287</v>
      </c>
      <c r="H834" s="10">
        <v>45588</v>
      </c>
      <c r="I834" s="10">
        <v>45588</v>
      </c>
      <c r="J834" s="5" t="s">
        <v>17</v>
      </c>
      <c r="K834" s="10">
        <v>45603</v>
      </c>
      <c r="L834" s="5" t="s">
        <v>5</v>
      </c>
      <c r="M834" s="5" t="s">
        <v>497</v>
      </c>
      <c r="N834" s="5" t="s">
        <v>6</v>
      </c>
      <c r="O834" s="5" t="s">
        <v>290</v>
      </c>
      <c r="P834" s="5" t="s">
        <v>7</v>
      </c>
      <c r="Q834" s="5" t="s">
        <v>8</v>
      </c>
      <c r="R834" s="5" t="s">
        <v>7009</v>
      </c>
      <c r="S834" s="5" t="s">
        <v>167</v>
      </c>
      <c r="T834" s="11">
        <v>120000</v>
      </c>
      <c r="U834" s="5" t="s">
        <v>9</v>
      </c>
      <c r="V834" s="11">
        <v>120000</v>
      </c>
      <c r="W834" s="5" t="s">
        <v>9</v>
      </c>
      <c r="X834" s="5" t="s">
        <v>168</v>
      </c>
      <c r="Y834" s="5" t="s">
        <v>22</v>
      </c>
      <c r="Z834" s="5" t="s">
        <v>3144</v>
      </c>
      <c r="AA834" s="5" t="s">
        <v>2660</v>
      </c>
    </row>
    <row r="835" spans="1:27" hidden="1" x14ac:dyDescent="0.2">
      <c r="A835" s="5" t="s">
        <v>0</v>
      </c>
      <c r="B835" s="5" t="s">
        <v>367</v>
      </c>
      <c r="C835" s="5">
        <v>518</v>
      </c>
      <c r="D835" s="5" t="s">
        <v>3145</v>
      </c>
      <c r="E835" s="5" t="s">
        <v>1</v>
      </c>
      <c r="F835" s="5" t="s">
        <v>10</v>
      </c>
      <c r="G835" s="5" t="s">
        <v>287</v>
      </c>
      <c r="H835" s="10">
        <v>45537</v>
      </c>
      <c r="I835" s="10">
        <v>45536</v>
      </c>
      <c r="J835" s="5" t="s">
        <v>16</v>
      </c>
      <c r="K835" s="10">
        <v>45603</v>
      </c>
      <c r="L835" s="5" t="s">
        <v>5</v>
      </c>
      <c r="M835" s="5" t="s">
        <v>3146</v>
      </c>
      <c r="N835" s="5" t="s">
        <v>6</v>
      </c>
      <c r="O835" s="5" t="s">
        <v>290</v>
      </c>
      <c r="P835" s="5" t="s">
        <v>7</v>
      </c>
      <c r="Q835" s="5" t="s">
        <v>8</v>
      </c>
      <c r="R835" s="5" t="s">
        <v>7009</v>
      </c>
      <c r="S835" s="5" t="s">
        <v>19</v>
      </c>
      <c r="T835" s="11">
        <v>3629.82</v>
      </c>
      <c r="U835" s="5" t="s">
        <v>9</v>
      </c>
      <c r="V835" s="11">
        <v>3629.82</v>
      </c>
      <c r="W835" s="5" t="s">
        <v>9</v>
      </c>
      <c r="X835" s="5" t="s">
        <v>21</v>
      </c>
      <c r="Y835" s="5" t="s">
        <v>22</v>
      </c>
      <c r="Z835" s="5" t="s">
        <v>3148</v>
      </c>
      <c r="AA835" s="5" t="s">
        <v>2222</v>
      </c>
    </row>
    <row r="836" spans="1:27" hidden="1" x14ac:dyDescent="0.2">
      <c r="A836" s="5" t="s">
        <v>0</v>
      </c>
      <c r="B836" s="5" t="s">
        <v>96</v>
      </c>
      <c r="C836" s="5">
        <v>501</v>
      </c>
      <c r="D836" s="5" t="s">
        <v>3149</v>
      </c>
      <c r="E836" s="5" t="s">
        <v>1</v>
      </c>
      <c r="F836" s="5" t="s">
        <v>10</v>
      </c>
      <c r="G836" s="5" t="s">
        <v>287</v>
      </c>
      <c r="H836" s="10">
        <v>45525</v>
      </c>
      <c r="I836" s="10">
        <v>45536</v>
      </c>
      <c r="J836" s="5" t="s">
        <v>16</v>
      </c>
      <c r="K836" s="10">
        <v>45597</v>
      </c>
      <c r="L836" s="5" t="s">
        <v>5</v>
      </c>
      <c r="M836" s="5" t="s">
        <v>2968</v>
      </c>
      <c r="N836" s="5" t="s">
        <v>6</v>
      </c>
      <c r="O836" s="5" t="s">
        <v>290</v>
      </c>
      <c r="P836" s="5" t="s">
        <v>11</v>
      </c>
      <c r="Q836" s="5" t="s">
        <v>8</v>
      </c>
      <c r="R836" s="5" t="s">
        <v>5614</v>
      </c>
      <c r="S836" s="5" t="s">
        <v>19</v>
      </c>
      <c r="T836" s="11">
        <v>-70621.649999999994</v>
      </c>
      <c r="U836" s="5" t="s">
        <v>9</v>
      </c>
      <c r="V836" s="11">
        <v>-70621.649999999994</v>
      </c>
      <c r="W836" s="5" t="s">
        <v>9</v>
      </c>
      <c r="X836" s="5" t="s">
        <v>21</v>
      </c>
      <c r="Y836" s="5" t="s">
        <v>22</v>
      </c>
      <c r="Z836" s="5" t="s">
        <v>3150</v>
      </c>
      <c r="AA836" s="5" t="s">
        <v>851</v>
      </c>
    </row>
    <row r="837" spans="1:27" hidden="1" x14ac:dyDescent="0.2">
      <c r="A837" s="5" t="s">
        <v>0</v>
      </c>
      <c r="B837" s="5" t="s">
        <v>96</v>
      </c>
      <c r="C837" s="5">
        <v>501</v>
      </c>
      <c r="D837" s="5" t="s">
        <v>3151</v>
      </c>
      <c r="E837" s="5" t="s">
        <v>1</v>
      </c>
      <c r="F837" s="5" t="s">
        <v>10</v>
      </c>
      <c r="G837" s="5" t="s">
        <v>287</v>
      </c>
      <c r="H837" s="10">
        <v>45525</v>
      </c>
      <c r="I837" s="10">
        <v>45536</v>
      </c>
      <c r="J837" s="5" t="s">
        <v>16</v>
      </c>
      <c r="K837" s="10">
        <v>45597</v>
      </c>
      <c r="L837" s="5" t="s">
        <v>5</v>
      </c>
      <c r="M837" s="5" t="s">
        <v>2968</v>
      </c>
      <c r="N837" s="5" t="s">
        <v>6</v>
      </c>
      <c r="O837" s="5" t="s">
        <v>290</v>
      </c>
      <c r="P837" s="5" t="s">
        <v>7</v>
      </c>
      <c r="Q837" s="5" t="s">
        <v>8</v>
      </c>
      <c r="R837" s="5" t="s">
        <v>7009</v>
      </c>
      <c r="S837" s="5" t="s">
        <v>19</v>
      </c>
      <c r="T837" s="11">
        <v>70621.66</v>
      </c>
      <c r="U837" s="5" t="s">
        <v>9</v>
      </c>
      <c r="V837" s="11">
        <v>70621.66</v>
      </c>
      <c r="W837" s="5" t="s">
        <v>9</v>
      </c>
      <c r="X837" s="5" t="s">
        <v>21</v>
      </c>
      <c r="Y837" s="5" t="s">
        <v>22</v>
      </c>
      <c r="Z837" s="5" t="s">
        <v>3152</v>
      </c>
      <c r="AA837" s="5" t="s">
        <v>851</v>
      </c>
    </row>
    <row r="838" spans="1:27" hidden="1" x14ac:dyDescent="0.2">
      <c r="A838" s="5" t="s">
        <v>0</v>
      </c>
      <c r="B838" s="5" t="s">
        <v>367</v>
      </c>
      <c r="C838" s="5">
        <v>518</v>
      </c>
      <c r="D838" s="5" t="s">
        <v>3153</v>
      </c>
      <c r="E838" s="5" t="s">
        <v>1</v>
      </c>
      <c r="F838" s="5" t="s">
        <v>10</v>
      </c>
      <c r="G838" s="5" t="s">
        <v>287</v>
      </c>
      <c r="H838" s="10">
        <v>45558</v>
      </c>
      <c r="I838" s="10">
        <v>45557</v>
      </c>
      <c r="J838" s="5" t="s">
        <v>16</v>
      </c>
      <c r="K838" s="10">
        <v>45603</v>
      </c>
      <c r="L838" s="5" t="s">
        <v>13</v>
      </c>
      <c r="M838" s="5" t="s">
        <v>3154</v>
      </c>
      <c r="N838" s="5" t="s">
        <v>6</v>
      </c>
      <c r="O838" s="5" t="s">
        <v>290</v>
      </c>
      <c r="P838" s="5" t="s">
        <v>7</v>
      </c>
      <c r="Q838" s="5" t="s">
        <v>8</v>
      </c>
      <c r="R838" s="5" t="s">
        <v>7009</v>
      </c>
      <c r="S838" s="5" t="s">
        <v>130</v>
      </c>
      <c r="T838" s="11">
        <v>2413.9499999999998</v>
      </c>
      <c r="U838" s="5" t="s">
        <v>9</v>
      </c>
      <c r="V838" s="11">
        <v>2413.9499999999998</v>
      </c>
      <c r="W838" s="5" t="s">
        <v>9</v>
      </c>
      <c r="X838" s="5" t="s">
        <v>132</v>
      </c>
      <c r="Y838" s="5" t="s">
        <v>22</v>
      </c>
      <c r="Z838" s="5" t="s">
        <v>3156</v>
      </c>
      <c r="AA838" s="5" t="s">
        <v>353</v>
      </c>
    </row>
    <row r="839" spans="1:27" hidden="1" x14ac:dyDescent="0.2">
      <c r="A839" s="5" t="s">
        <v>0</v>
      </c>
      <c r="B839" s="5" t="s">
        <v>57</v>
      </c>
      <c r="C839" s="5">
        <v>518</v>
      </c>
      <c r="D839" s="5" t="s">
        <v>3157</v>
      </c>
      <c r="E839" s="5" t="s">
        <v>1</v>
      </c>
      <c r="F839" s="5" t="s">
        <v>10</v>
      </c>
      <c r="G839" s="5" t="s">
        <v>287</v>
      </c>
      <c r="H839" s="10">
        <v>45596</v>
      </c>
      <c r="I839" s="10">
        <v>45596</v>
      </c>
      <c r="J839" s="5" t="s">
        <v>17</v>
      </c>
      <c r="K839" s="10">
        <v>45607</v>
      </c>
      <c r="L839" s="5" t="s">
        <v>5</v>
      </c>
      <c r="M839" s="5" t="s">
        <v>3158</v>
      </c>
      <c r="N839" s="5" t="s">
        <v>6</v>
      </c>
      <c r="O839" s="5" t="s">
        <v>290</v>
      </c>
      <c r="P839" s="5" t="s">
        <v>7</v>
      </c>
      <c r="Q839" s="5" t="s">
        <v>8</v>
      </c>
      <c r="R839" s="5" t="s">
        <v>7009</v>
      </c>
      <c r="S839" s="5" t="s">
        <v>180</v>
      </c>
      <c r="T839" s="11">
        <v>3200</v>
      </c>
      <c r="U839" s="5" t="s">
        <v>9</v>
      </c>
      <c r="V839" s="11">
        <v>3200</v>
      </c>
      <c r="W839" s="5" t="s">
        <v>9</v>
      </c>
      <c r="X839" s="5" t="s">
        <v>182</v>
      </c>
      <c r="Y839" s="5" t="s">
        <v>22</v>
      </c>
      <c r="Z839" s="5" t="s">
        <v>3160</v>
      </c>
      <c r="AA839" s="5" t="s">
        <v>3161</v>
      </c>
    </row>
    <row r="840" spans="1:27" x14ac:dyDescent="0.2">
      <c r="A840" s="5" t="s">
        <v>0</v>
      </c>
      <c r="B840" s="5" t="s">
        <v>80</v>
      </c>
      <c r="C840" s="5">
        <v>501</v>
      </c>
      <c r="D840" s="5" t="s">
        <v>3162</v>
      </c>
      <c r="E840" s="5" t="s">
        <v>1</v>
      </c>
      <c r="F840" s="5" t="s">
        <v>10</v>
      </c>
      <c r="G840" s="5" t="s">
        <v>287</v>
      </c>
      <c r="H840" s="10">
        <v>45572</v>
      </c>
      <c r="I840" s="10">
        <v>45572</v>
      </c>
      <c r="J840" s="5" t="s">
        <v>17</v>
      </c>
      <c r="K840" s="10">
        <v>45603</v>
      </c>
      <c r="L840" s="5" t="s">
        <v>13</v>
      </c>
      <c r="M840" s="5" t="s">
        <v>3163</v>
      </c>
      <c r="N840" s="5" t="s">
        <v>6</v>
      </c>
      <c r="O840" s="5" t="s">
        <v>290</v>
      </c>
      <c r="P840" s="5" t="s">
        <v>7</v>
      </c>
      <c r="Q840" s="5" t="s">
        <v>8</v>
      </c>
      <c r="R840" s="5" t="s">
        <v>7009</v>
      </c>
      <c r="S840" s="5" t="s">
        <v>110</v>
      </c>
      <c r="T840" s="11">
        <v>196826.64</v>
      </c>
      <c r="U840" s="5" t="s">
        <v>9</v>
      </c>
      <c r="V840" s="11">
        <v>196826.64</v>
      </c>
      <c r="W840" s="5" t="s">
        <v>9</v>
      </c>
      <c r="X840" s="5" t="s">
        <v>111</v>
      </c>
      <c r="Y840" s="5" t="s">
        <v>22</v>
      </c>
      <c r="Z840" s="5" t="s">
        <v>3165</v>
      </c>
      <c r="AA840" s="5" t="s">
        <v>690</v>
      </c>
    </row>
    <row r="841" spans="1:27" hidden="1" x14ac:dyDescent="0.2">
      <c r="A841" s="5" t="s">
        <v>0</v>
      </c>
      <c r="B841" s="5" t="s">
        <v>975</v>
      </c>
      <c r="C841" s="5">
        <v>518</v>
      </c>
      <c r="D841" s="5" t="s">
        <v>3166</v>
      </c>
      <c r="E841" s="5" t="s">
        <v>1</v>
      </c>
      <c r="F841" s="5" t="s">
        <v>10</v>
      </c>
      <c r="G841" s="5" t="s">
        <v>287</v>
      </c>
      <c r="H841" s="10">
        <v>45570</v>
      </c>
      <c r="I841" s="10">
        <v>45570</v>
      </c>
      <c r="J841" s="5" t="s">
        <v>17</v>
      </c>
      <c r="K841" s="10">
        <v>45607</v>
      </c>
      <c r="L841" s="5" t="s">
        <v>5</v>
      </c>
      <c r="M841" s="5" t="s">
        <v>3167</v>
      </c>
      <c r="N841" s="5" t="s">
        <v>6</v>
      </c>
      <c r="O841" s="5" t="s">
        <v>290</v>
      </c>
      <c r="P841" s="5" t="s">
        <v>7</v>
      </c>
      <c r="Q841" s="5" t="s">
        <v>8</v>
      </c>
      <c r="R841" s="5" t="s">
        <v>7009</v>
      </c>
      <c r="S841" s="5" t="s">
        <v>180</v>
      </c>
      <c r="T841" s="11">
        <v>20000</v>
      </c>
      <c r="U841" s="5" t="s">
        <v>9</v>
      </c>
      <c r="V841" s="11">
        <v>20000</v>
      </c>
      <c r="W841" s="5" t="s">
        <v>9</v>
      </c>
      <c r="X841" s="5" t="s">
        <v>182</v>
      </c>
      <c r="Y841" s="5" t="s">
        <v>22</v>
      </c>
      <c r="Z841" s="5" t="s">
        <v>3169</v>
      </c>
      <c r="AA841" s="5" t="s">
        <v>3170</v>
      </c>
    </row>
    <row r="842" spans="1:27" hidden="1" x14ac:dyDescent="0.2">
      <c r="A842" s="5" t="s">
        <v>0</v>
      </c>
      <c r="B842" s="5" t="s">
        <v>310</v>
      </c>
      <c r="C842" s="5">
        <v>518</v>
      </c>
      <c r="D842" s="5" t="s">
        <v>3171</v>
      </c>
      <c r="E842" s="5" t="s">
        <v>1</v>
      </c>
      <c r="F842" s="5" t="s">
        <v>10</v>
      </c>
      <c r="G842" s="5" t="s">
        <v>287</v>
      </c>
      <c r="H842" s="10">
        <v>45597</v>
      </c>
      <c r="I842" s="10">
        <v>45597</v>
      </c>
      <c r="J842" s="5" t="s">
        <v>26</v>
      </c>
      <c r="K842" s="10">
        <v>45608</v>
      </c>
      <c r="L842" s="5" t="s">
        <v>5</v>
      </c>
      <c r="M842" s="5" t="s">
        <v>3172</v>
      </c>
      <c r="N842" s="5" t="s">
        <v>6</v>
      </c>
      <c r="O842" s="5" t="s">
        <v>290</v>
      </c>
      <c r="P842" s="5" t="s">
        <v>7</v>
      </c>
      <c r="Q842" s="5" t="s">
        <v>8</v>
      </c>
      <c r="R842" s="5" t="s">
        <v>7009</v>
      </c>
      <c r="S842" s="5" t="s">
        <v>167</v>
      </c>
      <c r="T842" s="11">
        <v>120000</v>
      </c>
      <c r="U842" s="5" t="s">
        <v>9</v>
      </c>
      <c r="V842" s="11">
        <v>120000</v>
      </c>
      <c r="W842" s="5" t="s">
        <v>9</v>
      </c>
      <c r="X842" s="5" t="s">
        <v>168</v>
      </c>
      <c r="Y842" s="5" t="s">
        <v>22</v>
      </c>
      <c r="Z842" s="5" t="s">
        <v>3174</v>
      </c>
      <c r="AA842" s="5" t="s">
        <v>353</v>
      </c>
    </row>
    <row r="843" spans="1:27" hidden="1" x14ac:dyDescent="0.2">
      <c r="A843" s="5" t="s">
        <v>0</v>
      </c>
      <c r="B843" s="5" t="s">
        <v>310</v>
      </c>
      <c r="C843" s="5">
        <v>518</v>
      </c>
      <c r="D843" s="5" t="s">
        <v>3175</v>
      </c>
      <c r="E843" s="5" t="s">
        <v>1</v>
      </c>
      <c r="F843" s="5" t="s">
        <v>10</v>
      </c>
      <c r="G843" s="5" t="s">
        <v>287</v>
      </c>
      <c r="H843" s="10">
        <v>45597</v>
      </c>
      <c r="I843" s="10">
        <v>45597</v>
      </c>
      <c r="J843" s="5" t="s">
        <v>26</v>
      </c>
      <c r="K843" s="10">
        <v>45608</v>
      </c>
      <c r="L843" s="5" t="s">
        <v>5</v>
      </c>
      <c r="M843" s="5" t="s">
        <v>1277</v>
      </c>
      <c r="N843" s="5" t="s">
        <v>6</v>
      </c>
      <c r="O843" s="5" t="s">
        <v>290</v>
      </c>
      <c r="P843" s="5" t="s">
        <v>7</v>
      </c>
      <c r="Q843" s="5" t="s">
        <v>8</v>
      </c>
      <c r="R843" s="5" t="s">
        <v>7009</v>
      </c>
      <c r="S843" s="5" t="s">
        <v>167</v>
      </c>
      <c r="T843" s="11">
        <v>268947</v>
      </c>
      <c r="U843" s="5" t="s">
        <v>9</v>
      </c>
      <c r="V843" s="11">
        <v>268947</v>
      </c>
      <c r="W843" s="5" t="s">
        <v>9</v>
      </c>
      <c r="X843" s="5" t="s">
        <v>168</v>
      </c>
      <c r="Y843" s="5" t="s">
        <v>22</v>
      </c>
      <c r="Z843" s="5" t="s">
        <v>3177</v>
      </c>
      <c r="AA843" s="5" t="s">
        <v>353</v>
      </c>
    </row>
    <row r="844" spans="1:27" hidden="1" x14ac:dyDescent="0.2">
      <c r="A844" s="5" t="s">
        <v>0</v>
      </c>
      <c r="B844" s="5" t="s">
        <v>310</v>
      </c>
      <c r="C844" s="5">
        <v>518</v>
      </c>
      <c r="D844" s="5" t="s">
        <v>3178</v>
      </c>
      <c r="E844" s="5" t="s">
        <v>1</v>
      </c>
      <c r="F844" s="5" t="s">
        <v>10</v>
      </c>
      <c r="G844" s="5" t="s">
        <v>287</v>
      </c>
      <c r="H844" s="10">
        <v>45552</v>
      </c>
      <c r="I844" s="10">
        <v>45536</v>
      </c>
      <c r="J844" s="5" t="s">
        <v>16</v>
      </c>
      <c r="K844" s="10">
        <v>45607</v>
      </c>
      <c r="L844" s="5" t="s">
        <v>5</v>
      </c>
      <c r="M844" s="5" t="s">
        <v>3179</v>
      </c>
      <c r="N844" s="5" t="s">
        <v>6</v>
      </c>
      <c r="O844" s="5" t="s">
        <v>290</v>
      </c>
      <c r="P844" s="5" t="s">
        <v>7</v>
      </c>
      <c r="Q844" s="5" t="s">
        <v>8</v>
      </c>
      <c r="R844" s="5" t="s">
        <v>7009</v>
      </c>
      <c r="S844" s="5" t="s">
        <v>309</v>
      </c>
      <c r="T844" s="11">
        <v>80344.11</v>
      </c>
      <c r="U844" s="5" t="s">
        <v>9</v>
      </c>
      <c r="V844" s="11">
        <v>80344.11</v>
      </c>
      <c r="W844" s="5" t="s">
        <v>9</v>
      </c>
      <c r="X844" s="5" t="s">
        <v>311</v>
      </c>
      <c r="Y844" s="5" t="s">
        <v>22</v>
      </c>
      <c r="Z844" s="5" t="s">
        <v>3181</v>
      </c>
      <c r="AA844" s="5" t="s">
        <v>353</v>
      </c>
    </row>
    <row r="845" spans="1:27" hidden="1" x14ac:dyDescent="0.2">
      <c r="A845" s="5" t="s">
        <v>0</v>
      </c>
      <c r="B845" s="5" t="s">
        <v>367</v>
      </c>
      <c r="C845" s="5">
        <v>518</v>
      </c>
      <c r="D845" s="5" t="s">
        <v>3178</v>
      </c>
      <c r="E845" s="5" t="s">
        <v>1</v>
      </c>
      <c r="F845" s="5" t="s">
        <v>47</v>
      </c>
      <c r="G845" s="5" t="s">
        <v>287</v>
      </c>
      <c r="H845" s="10">
        <v>45552</v>
      </c>
      <c r="I845" s="10">
        <v>45536</v>
      </c>
      <c r="J845" s="5" t="s">
        <v>16</v>
      </c>
      <c r="K845" s="10">
        <v>45607</v>
      </c>
      <c r="L845" s="5" t="s">
        <v>5</v>
      </c>
      <c r="M845" s="5" t="s">
        <v>3179</v>
      </c>
      <c r="N845" s="5" t="s">
        <v>6</v>
      </c>
      <c r="O845" s="5" t="s">
        <v>290</v>
      </c>
      <c r="P845" s="5" t="s">
        <v>7</v>
      </c>
      <c r="Q845" s="5" t="s">
        <v>8</v>
      </c>
      <c r="R845" s="5" t="s">
        <v>7009</v>
      </c>
      <c r="S845" s="5" t="s">
        <v>309</v>
      </c>
      <c r="T845" s="11">
        <v>73419.17</v>
      </c>
      <c r="U845" s="5" t="s">
        <v>9</v>
      </c>
      <c r="V845" s="11">
        <v>73419.17</v>
      </c>
      <c r="W845" s="5" t="s">
        <v>9</v>
      </c>
      <c r="X845" s="5" t="s">
        <v>311</v>
      </c>
      <c r="Y845" s="5" t="s">
        <v>22</v>
      </c>
      <c r="Z845" s="5" t="s">
        <v>3181</v>
      </c>
      <c r="AA845" s="5" t="s">
        <v>1903</v>
      </c>
    </row>
    <row r="846" spans="1:27" hidden="1" x14ac:dyDescent="0.2">
      <c r="A846" s="5" t="s">
        <v>0</v>
      </c>
      <c r="B846" s="5" t="s">
        <v>1415</v>
      </c>
      <c r="C846" s="5">
        <v>515</v>
      </c>
      <c r="D846" s="5" t="s">
        <v>3182</v>
      </c>
      <c r="E846" s="5" t="s">
        <v>1</v>
      </c>
      <c r="F846" s="5" t="s">
        <v>10</v>
      </c>
      <c r="G846" s="5" t="s">
        <v>287</v>
      </c>
      <c r="H846" s="10">
        <v>45553</v>
      </c>
      <c r="I846" s="10">
        <v>45546</v>
      </c>
      <c r="J846" s="5" t="s">
        <v>16</v>
      </c>
      <c r="K846" s="10">
        <v>45603</v>
      </c>
      <c r="L846" s="5" t="s">
        <v>5</v>
      </c>
      <c r="M846" s="5" t="s">
        <v>1799</v>
      </c>
      <c r="N846" s="5" t="s">
        <v>6</v>
      </c>
      <c r="O846" s="5" t="s">
        <v>290</v>
      </c>
      <c r="P846" s="5" t="s">
        <v>11</v>
      </c>
      <c r="Q846" s="5" t="s">
        <v>8</v>
      </c>
      <c r="R846" s="5" t="s">
        <v>5614</v>
      </c>
      <c r="S846" s="5" t="s">
        <v>235</v>
      </c>
      <c r="T846" s="11">
        <v>-217074</v>
      </c>
      <c r="U846" s="5" t="s">
        <v>9</v>
      </c>
      <c r="V846" s="11">
        <v>-217074</v>
      </c>
      <c r="W846" s="5" t="s">
        <v>9</v>
      </c>
      <c r="X846" s="5" t="s">
        <v>236</v>
      </c>
      <c r="Y846" s="5" t="s">
        <v>22</v>
      </c>
      <c r="Z846" s="5" t="s">
        <v>3183</v>
      </c>
      <c r="AA846" s="5" t="s">
        <v>1801</v>
      </c>
    </row>
    <row r="847" spans="1:27" hidden="1" x14ac:dyDescent="0.2">
      <c r="A847" s="5" t="s">
        <v>0</v>
      </c>
      <c r="B847" s="5" t="s">
        <v>1415</v>
      </c>
      <c r="C847" s="5">
        <v>515</v>
      </c>
      <c r="D847" s="5" t="s">
        <v>3184</v>
      </c>
      <c r="E847" s="5" t="s">
        <v>1</v>
      </c>
      <c r="F847" s="5" t="s">
        <v>10</v>
      </c>
      <c r="G847" s="5" t="s">
        <v>287</v>
      </c>
      <c r="H847" s="10">
        <v>45553</v>
      </c>
      <c r="I847" s="10">
        <v>45546</v>
      </c>
      <c r="J847" s="5" t="s">
        <v>16</v>
      </c>
      <c r="K847" s="10">
        <v>45603</v>
      </c>
      <c r="L847" s="5" t="s">
        <v>5</v>
      </c>
      <c r="M847" s="5" t="s">
        <v>1799</v>
      </c>
      <c r="N847" s="5" t="s">
        <v>6</v>
      </c>
      <c r="O847" s="5" t="s">
        <v>290</v>
      </c>
      <c r="P847" s="5" t="s">
        <v>7</v>
      </c>
      <c r="Q847" s="5" t="s">
        <v>8</v>
      </c>
      <c r="R847" s="5" t="s">
        <v>7009</v>
      </c>
      <c r="S847" s="5" t="s">
        <v>235</v>
      </c>
      <c r="T847" s="11">
        <v>197074</v>
      </c>
      <c r="U847" s="5" t="s">
        <v>9</v>
      </c>
      <c r="V847" s="11">
        <v>197074</v>
      </c>
      <c r="W847" s="5" t="s">
        <v>9</v>
      </c>
      <c r="X847" s="5" t="s">
        <v>236</v>
      </c>
      <c r="Y847" s="5" t="s">
        <v>22</v>
      </c>
      <c r="Z847" s="5" t="s">
        <v>3186</v>
      </c>
      <c r="AA847" s="5" t="s">
        <v>1801</v>
      </c>
    </row>
    <row r="848" spans="1:27" hidden="1" x14ac:dyDescent="0.2">
      <c r="A848" s="5" t="s">
        <v>0</v>
      </c>
      <c r="B848" s="5" t="s">
        <v>96</v>
      </c>
      <c r="C848" s="5">
        <v>501</v>
      </c>
      <c r="D848" s="5" t="s">
        <v>3187</v>
      </c>
      <c r="E848" s="5" t="s">
        <v>1</v>
      </c>
      <c r="F848" s="5" t="s">
        <v>10</v>
      </c>
      <c r="G848" s="5" t="s">
        <v>287</v>
      </c>
      <c r="H848" s="10">
        <v>45530</v>
      </c>
      <c r="I848" s="10">
        <v>45536</v>
      </c>
      <c r="J848" s="5" t="s">
        <v>16</v>
      </c>
      <c r="K848" s="10">
        <v>45603</v>
      </c>
      <c r="L848" s="5" t="s">
        <v>5</v>
      </c>
      <c r="M848" s="5" t="s">
        <v>679</v>
      </c>
      <c r="N848" s="5" t="s">
        <v>457</v>
      </c>
      <c r="O848" s="5" t="s">
        <v>290</v>
      </c>
      <c r="P848" s="5" t="s">
        <v>11</v>
      </c>
      <c r="Q848" s="5" t="s">
        <v>8</v>
      </c>
      <c r="R848" s="5" t="s">
        <v>5614</v>
      </c>
      <c r="S848" s="5" t="s">
        <v>42</v>
      </c>
      <c r="T848" s="11">
        <v>-328507.74</v>
      </c>
      <c r="U848" s="5" t="s">
        <v>9</v>
      </c>
      <c r="V848" s="11">
        <v>-328507.74</v>
      </c>
      <c r="W848" s="5" t="s">
        <v>9</v>
      </c>
      <c r="X848" s="5" t="s">
        <v>44</v>
      </c>
      <c r="Y848" s="5" t="s">
        <v>22</v>
      </c>
      <c r="Z848" s="5" t="s">
        <v>3188</v>
      </c>
      <c r="AA848" s="5" t="s">
        <v>667</v>
      </c>
    </row>
    <row r="849" spans="1:27" hidden="1" x14ac:dyDescent="0.2">
      <c r="A849" s="5" t="s">
        <v>0</v>
      </c>
      <c r="B849" s="5" t="s">
        <v>96</v>
      </c>
      <c r="C849" s="5">
        <v>501</v>
      </c>
      <c r="D849" s="5" t="s">
        <v>3189</v>
      </c>
      <c r="E849" s="5" t="s">
        <v>1</v>
      </c>
      <c r="F849" s="5" t="s">
        <v>10</v>
      </c>
      <c r="G849" s="5" t="s">
        <v>287</v>
      </c>
      <c r="H849" s="10">
        <v>45530</v>
      </c>
      <c r="I849" s="10">
        <v>45536</v>
      </c>
      <c r="J849" s="5" t="s">
        <v>16</v>
      </c>
      <c r="K849" s="10">
        <v>45603</v>
      </c>
      <c r="L849" s="5" t="s">
        <v>5</v>
      </c>
      <c r="M849" s="5" t="s">
        <v>679</v>
      </c>
      <c r="N849" s="5" t="s">
        <v>457</v>
      </c>
      <c r="O849" s="5" t="s">
        <v>290</v>
      </c>
      <c r="P849" s="5" t="s">
        <v>7</v>
      </c>
      <c r="Q849" s="5" t="s">
        <v>8</v>
      </c>
      <c r="R849" s="5" t="s">
        <v>7009</v>
      </c>
      <c r="S849" s="5" t="s">
        <v>42</v>
      </c>
      <c r="T849" s="11">
        <v>295656.94</v>
      </c>
      <c r="U849" s="5" t="s">
        <v>9</v>
      </c>
      <c r="V849" s="11">
        <v>295656.94</v>
      </c>
      <c r="W849" s="5" t="s">
        <v>9</v>
      </c>
      <c r="X849" s="5" t="s">
        <v>44</v>
      </c>
      <c r="Y849" s="5" t="s">
        <v>22</v>
      </c>
      <c r="Z849" s="5" t="s">
        <v>3191</v>
      </c>
      <c r="AA849" s="5" t="s">
        <v>667</v>
      </c>
    </row>
    <row r="850" spans="1:27" hidden="1" x14ac:dyDescent="0.2">
      <c r="A850" s="5" t="s">
        <v>0</v>
      </c>
      <c r="B850" s="5" t="s">
        <v>367</v>
      </c>
      <c r="C850" s="5">
        <v>518</v>
      </c>
      <c r="D850" s="5" t="s">
        <v>3192</v>
      </c>
      <c r="E850" s="5" t="s">
        <v>1</v>
      </c>
      <c r="F850" s="5" t="s">
        <v>10</v>
      </c>
      <c r="G850" s="5" t="s">
        <v>287</v>
      </c>
      <c r="H850" s="10">
        <v>45537</v>
      </c>
      <c r="I850" s="10">
        <v>45566</v>
      </c>
      <c r="J850" s="5" t="s">
        <v>17</v>
      </c>
      <c r="K850" s="10">
        <v>45622</v>
      </c>
      <c r="L850" s="5" t="s">
        <v>5</v>
      </c>
      <c r="M850" s="5" t="s">
        <v>3193</v>
      </c>
      <c r="N850" s="5" t="s">
        <v>6</v>
      </c>
      <c r="O850" s="5" t="s">
        <v>290</v>
      </c>
      <c r="P850" s="5" t="s">
        <v>7</v>
      </c>
      <c r="Q850" s="5" t="s">
        <v>8</v>
      </c>
      <c r="R850" s="5" t="s">
        <v>7009</v>
      </c>
      <c r="S850" s="5" t="s">
        <v>309</v>
      </c>
      <c r="T850" s="11">
        <v>3473.91</v>
      </c>
      <c r="U850" s="5" t="s">
        <v>9</v>
      </c>
      <c r="V850" s="11">
        <v>3473.91</v>
      </c>
      <c r="W850" s="5" t="s">
        <v>9</v>
      </c>
      <c r="X850" s="5" t="s">
        <v>311</v>
      </c>
      <c r="Y850" s="5" t="s">
        <v>22</v>
      </c>
      <c r="Z850" s="5" t="s">
        <v>3195</v>
      </c>
      <c r="AA850" s="5" t="s">
        <v>552</v>
      </c>
    </row>
    <row r="851" spans="1:27" hidden="1" x14ac:dyDescent="0.2">
      <c r="A851" s="5" t="s">
        <v>0</v>
      </c>
      <c r="B851" s="5" t="s">
        <v>96</v>
      </c>
      <c r="C851" s="5">
        <v>501</v>
      </c>
      <c r="D851" s="5" t="s">
        <v>3196</v>
      </c>
      <c r="E851" s="5" t="s">
        <v>1</v>
      </c>
      <c r="F851" s="5" t="s">
        <v>10</v>
      </c>
      <c r="G851" s="5" t="s">
        <v>287</v>
      </c>
      <c r="H851" s="10">
        <v>45560</v>
      </c>
      <c r="I851" s="10">
        <v>45549</v>
      </c>
      <c r="J851" s="5" t="s">
        <v>16</v>
      </c>
      <c r="K851" s="10">
        <v>45607</v>
      </c>
      <c r="L851" s="5" t="s">
        <v>5</v>
      </c>
      <c r="M851" s="5" t="s">
        <v>3197</v>
      </c>
      <c r="N851" s="5" t="s">
        <v>6</v>
      </c>
      <c r="O851" s="5" t="s">
        <v>290</v>
      </c>
      <c r="P851" s="5" t="s">
        <v>7</v>
      </c>
      <c r="Q851" s="5" t="s">
        <v>8</v>
      </c>
      <c r="R851" s="5" t="s">
        <v>7009</v>
      </c>
      <c r="S851" s="5" t="s">
        <v>25</v>
      </c>
      <c r="T851" s="11">
        <v>809739</v>
      </c>
      <c r="U851" s="5" t="s">
        <v>9</v>
      </c>
      <c r="V851" s="11">
        <v>809739</v>
      </c>
      <c r="W851" s="5" t="s">
        <v>9</v>
      </c>
      <c r="X851" s="5" t="s">
        <v>30</v>
      </c>
      <c r="Y851" s="5" t="s">
        <v>22</v>
      </c>
      <c r="Z851" s="5" t="s">
        <v>3199</v>
      </c>
      <c r="AA851" s="5" t="s">
        <v>1778</v>
      </c>
    </row>
    <row r="852" spans="1:27" hidden="1" x14ac:dyDescent="0.2">
      <c r="A852" s="5" t="s">
        <v>0</v>
      </c>
      <c r="B852" s="5" t="s">
        <v>96</v>
      </c>
      <c r="C852" s="5">
        <v>501</v>
      </c>
      <c r="D852" s="5" t="s">
        <v>3200</v>
      </c>
      <c r="E852" s="5" t="s">
        <v>1</v>
      </c>
      <c r="F852" s="5" t="s">
        <v>10</v>
      </c>
      <c r="G852" s="5" t="s">
        <v>287</v>
      </c>
      <c r="H852" s="10">
        <v>45560</v>
      </c>
      <c r="I852" s="10">
        <v>45549</v>
      </c>
      <c r="J852" s="5" t="s">
        <v>16</v>
      </c>
      <c r="K852" s="10">
        <v>45607</v>
      </c>
      <c r="L852" s="5" t="s">
        <v>5</v>
      </c>
      <c r="M852" s="5" t="s">
        <v>3201</v>
      </c>
      <c r="N852" s="5" t="s">
        <v>6</v>
      </c>
      <c r="O852" s="5" t="s">
        <v>290</v>
      </c>
      <c r="P852" s="5" t="s">
        <v>7</v>
      </c>
      <c r="Q852" s="5" t="s">
        <v>8</v>
      </c>
      <c r="R852" s="5" t="s">
        <v>7009</v>
      </c>
      <c r="S852" s="5" t="s">
        <v>25</v>
      </c>
      <c r="T852" s="11">
        <v>835339.5</v>
      </c>
      <c r="U852" s="5" t="s">
        <v>9</v>
      </c>
      <c r="V852" s="11">
        <v>835339.5</v>
      </c>
      <c r="W852" s="5" t="s">
        <v>9</v>
      </c>
      <c r="X852" s="5" t="s">
        <v>30</v>
      </c>
      <c r="Y852" s="5" t="s">
        <v>22</v>
      </c>
      <c r="Z852" s="5" t="s">
        <v>3203</v>
      </c>
      <c r="AA852" s="5" t="s">
        <v>2488</v>
      </c>
    </row>
    <row r="853" spans="1:27" hidden="1" x14ac:dyDescent="0.2">
      <c r="A853" s="5" t="s">
        <v>0</v>
      </c>
      <c r="B853" s="5" t="s">
        <v>367</v>
      </c>
      <c r="C853" s="5">
        <v>518</v>
      </c>
      <c r="D853" s="5" t="s">
        <v>3204</v>
      </c>
      <c r="E853" s="5" t="s">
        <v>1</v>
      </c>
      <c r="F853" s="5" t="s">
        <v>10</v>
      </c>
      <c r="G853" s="5" t="s">
        <v>287</v>
      </c>
      <c r="H853" s="10">
        <v>45565</v>
      </c>
      <c r="I853" s="10">
        <v>45566</v>
      </c>
      <c r="J853" s="5" t="s">
        <v>17</v>
      </c>
      <c r="K853" s="10">
        <v>45622</v>
      </c>
      <c r="L853" s="5" t="s">
        <v>5</v>
      </c>
      <c r="M853" s="5" t="s">
        <v>3205</v>
      </c>
      <c r="N853" s="5" t="s">
        <v>6</v>
      </c>
      <c r="O853" s="5" t="s">
        <v>290</v>
      </c>
      <c r="P853" s="5" t="s">
        <v>7</v>
      </c>
      <c r="Q853" s="5" t="s">
        <v>8</v>
      </c>
      <c r="R853" s="5" t="s">
        <v>7009</v>
      </c>
      <c r="S853" s="5" t="s">
        <v>309</v>
      </c>
      <c r="T853" s="11">
        <v>42350</v>
      </c>
      <c r="U853" s="5" t="s">
        <v>9</v>
      </c>
      <c r="V853" s="11">
        <v>42350</v>
      </c>
      <c r="W853" s="5" t="s">
        <v>9</v>
      </c>
      <c r="X853" s="5" t="s">
        <v>311</v>
      </c>
      <c r="Y853" s="5" t="s">
        <v>22</v>
      </c>
      <c r="Z853" s="5" t="s">
        <v>3207</v>
      </c>
      <c r="AA853" s="5" t="s">
        <v>552</v>
      </c>
    </row>
    <row r="854" spans="1:27" hidden="1" x14ac:dyDescent="0.2">
      <c r="A854" s="5" t="s">
        <v>0</v>
      </c>
      <c r="B854" s="5" t="s">
        <v>317</v>
      </c>
      <c r="C854" s="5">
        <v>516</v>
      </c>
      <c r="D854" s="5" t="s">
        <v>3208</v>
      </c>
      <c r="E854" s="5" t="s">
        <v>1</v>
      </c>
      <c r="F854" s="5" t="s">
        <v>10</v>
      </c>
      <c r="G854" s="5" t="s">
        <v>287</v>
      </c>
      <c r="H854" s="10">
        <v>45574</v>
      </c>
      <c r="I854" s="10">
        <v>45574</v>
      </c>
      <c r="J854" s="5" t="s">
        <v>17</v>
      </c>
      <c r="K854" s="10">
        <v>45616</v>
      </c>
      <c r="L854" s="5" t="s">
        <v>5</v>
      </c>
      <c r="M854" s="5" t="s">
        <v>3209</v>
      </c>
      <c r="N854" s="5" t="s">
        <v>6</v>
      </c>
      <c r="O854" s="5" t="s">
        <v>290</v>
      </c>
      <c r="P854" s="5" t="s">
        <v>7</v>
      </c>
      <c r="Q854" s="5" t="s">
        <v>8</v>
      </c>
      <c r="R854" s="5" t="s">
        <v>7009</v>
      </c>
      <c r="S854" s="5" t="s">
        <v>19</v>
      </c>
      <c r="T854" s="11">
        <v>12100</v>
      </c>
      <c r="U854" s="5" t="s">
        <v>9</v>
      </c>
      <c r="V854" s="11">
        <v>12100</v>
      </c>
      <c r="W854" s="5" t="s">
        <v>9</v>
      </c>
      <c r="X854" s="5" t="s">
        <v>21</v>
      </c>
      <c r="Y854" s="5" t="s">
        <v>22</v>
      </c>
      <c r="Z854" s="5" t="s">
        <v>3211</v>
      </c>
      <c r="AA854" s="5" t="s">
        <v>3212</v>
      </c>
    </row>
    <row r="855" spans="1:27" hidden="1" x14ac:dyDescent="0.2">
      <c r="A855" s="5" t="s">
        <v>0</v>
      </c>
      <c r="B855" s="5" t="s">
        <v>131</v>
      </c>
      <c r="C855" s="5">
        <v>518</v>
      </c>
      <c r="D855" s="5" t="s">
        <v>3213</v>
      </c>
      <c r="E855" s="5" t="s">
        <v>1</v>
      </c>
      <c r="F855" s="5" t="s">
        <v>10</v>
      </c>
      <c r="G855" s="5" t="s">
        <v>287</v>
      </c>
      <c r="H855" s="10">
        <v>45538</v>
      </c>
      <c r="I855" s="10">
        <v>45538</v>
      </c>
      <c r="J855" s="5" t="s">
        <v>16</v>
      </c>
      <c r="K855" s="10">
        <v>45608</v>
      </c>
      <c r="L855" s="5" t="s">
        <v>5</v>
      </c>
      <c r="M855" s="5" t="s">
        <v>3214</v>
      </c>
      <c r="N855" s="5" t="s">
        <v>6</v>
      </c>
      <c r="O855" s="5" t="s">
        <v>290</v>
      </c>
      <c r="P855" s="5" t="s">
        <v>7</v>
      </c>
      <c r="Q855" s="5" t="s">
        <v>8</v>
      </c>
      <c r="R855" s="5" t="s">
        <v>7009</v>
      </c>
      <c r="S855" s="5" t="s">
        <v>167</v>
      </c>
      <c r="T855" s="11">
        <v>400</v>
      </c>
      <c r="U855" s="5" t="s">
        <v>9</v>
      </c>
      <c r="V855" s="11">
        <v>400</v>
      </c>
      <c r="W855" s="5" t="s">
        <v>9</v>
      </c>
      <c r="X855" s="5" t="s">
        <v>168</v>
      </c>
      <c r="Y855" s="5" t="s">
        <v>22</v>
      </c>
      <c r="Z855" s="5" t="s">
        <v>3216</v>
      </c>
      <c r="AA855" s="5" t="s">
        <v>3217</v>
      </c>
    </row>
    <row r="856" spans="1:27" hidden="1" x14ac:dyDescent="0.2">
      <c r="A856" s="5" t="s">
        <v>0</v>
      </c>
      <c r="B856" s="5" t="s">
        <v>131</v>
      </c>
      <c r="C856" s="5">
        <v>518</v>
      </c>
      <c r="D856" s="5" t="s">
        <v>3218</v>
      </c>
      <c r="E856" s="5" t="s">
        <v>1</v>
      </c>
      <c r="F856" s="5" t="s">
        <v>10</v>
      </c>
      <c r="G856" s="5" t="s">
        <v>287</v>
      </c>
      <c r="H856" s="10">
        <v>45538</v>
      </c>
      <c r="I856" s="10">
        <v>45566</v>
      </c>
      <c r="J856" s="5" t="s">
        <v>17</v>
      </c>
      <c r="K856" s="10">
        <v>45609</v>
      </c>
      <c r="L856" s="5" t="s">
        <v>5</v>
      </c>
      <c r="M856" s="5" t="s">
        <v>3219</v>
      </c>
      <c r="N856" s="5" t="s">
        <v>6</v>
      </c>
      <c r="O856" s="5" t="s">
        <v>290</v>
      </c>
      <c r="P856" s="5" t="s">
        <v>7</v>
      </c>
      <c r="Q856" s="5" t="s">
        <v>8</v>
      </c>
      <c r="R856" s="5" t="s">
        <v>7009</v>
      </c>
      <c r="S856" s="5" t="s">
        <v>167</v>
      </c>
      <c r="T856" s="11">
        <v>200</v>
      </c>
      <c r="U856" s="5" t="s">
        <v>9</v>
      </c>
      <c r="V856" s="11">
        <v>200</v>
      </c>
      <c r="W856" s="5" t="s">
        <v>9</v>
      </c>
      <c r="X856" s="5" t="s">
        <v>168</v>
      </c>
      <c r="Y856" s="5" t="s">
        <v>22</v>
      </c>
      <c r="Z856" s="5" t="s">
        <v>3221</v>
      </c>
      <c r="AA856" s="5" t="s">
        <v>303</v>
      </c>
    </row>
    <row r="857" spans="1:27" hidden="1" x14ac:dyDescent="0.2">
      <c r="A857" s="5" t="s">
        <v>0</v>
      </c>
      <c r="B857" s="5" t="s">
        <v>131</v>
      </c>
      <c r="C857" s="5">
        <v>518</v>
      </c>
      <c r="D857" s="5" t="s">
        <v>3222</v>
      </c>
      <c r="E857" s="5" t="s">
        <v>1</v>
      </c>
      <c r="F857" s="5" t="s">
        <v>10</v>
      </c>
      <c r="G857" s="5" t="s">
        <v>287</v>
      </c>
      <c r="H857" s="10">
        <v>45540</v>
      </c>
      <c r="I857" s="10">
        <v>45540</v>
      </c>
      <c r="J857" s="5" t="s">
        <v>16</v>
      </c>
      <c r="K857" s="10">
        <v>45608</v>
      </c>
      <c r="L857" s="5" t="s">
        <v>5</v>
      </c>
      <c r="M857" s="5" t="s">
        <v>3223</v>
      </c>
      <c r="N857" s="5" t="s">
        <v>6</v>
      </c>
      <c r="O857" s="5" t="s">
        <v>290</v>
      </c>
      <c r="P857" s="5" t="s">
        <v>7</v>
      </c>
      <c r="Q857" s="5" t="s">
        <v>8</v>
      </c>
      <c r="R857" s="5" t="s">
        <v>7009</v>
      </c>
      <c r="S857" s="5" t="s">
        <v>167</v>
      </c>
      <c r="T857" s="11">
        <v>300</v>
      </c>
      <c r="U857" s="5" t="s">
        <v>9</v>
      </c>
      <c r="V857" s="11">
        <v>300</v>
      </c>
      <c r="W857" s="5" t="s">
        <v>9</v>
      </c>
      <c r="X857" s="5" t="s">
        <v>168</v>
      </c>
      <c r="Y857" s="5" t="s">
        <v>22</v>
      </c>
      <c r="Z857" s="5" t="s">
        <v>3225</v>
      </c>
      <c r="AA857" s="5" t="s">
        <v>3217</v>
      </c>
    </row>
    <row r="858" spans="1:27" hidden="1" x14ac:dyDescent="0.2">
      <c r="A858" s="5" t="s">
        <v>0</v>
      </c>
      <c r="B858" s="5" t="s">
        <v>131</v>
      </c>
      <c r="C858" s="5">
        <v>518</v>
      </c>
      <c r="D858" s="5" t="s">
        <v>3226</v>
      </c>
      <c r="E858" s="5" t="s">
        <v>1</v>
      </c>
      <c r="F858" s="5" t="s">
        <v>10</v>
      </c>
      <c r="G858" s="5" t="s">
        <v>287</v>
      </c>
      <c r="H858" s="10">
        <v>45541</v>
      </c>
      <c r="I858" s="10">
        <v>45541</v>
      </c>
      <c r="J858" s="5" t="s">
        <v>16</v>
      </c>
      <c r="K858" s="10">
        <v>45608</v>
      </c>
      <c r="L858" s="5" t="s">
        <v>5</v>
      </c>
      <c r="M858" s="5" t="s">
        <v>3227</v>
      </c>
      <c r="N858" s="5" t="s">
        <v>6</v>
      </c>
      <c r="O858" s="5" t="s">
        <v>290</v>
      </c>
      <c r="P858" s="5" t="s">
        <v>7</v>
      </c>
      <c r="Q858" s="5" t="s">
        <v>8</v>
      </c>
      <c r="R858" s="5" t="s">
        <v>7009</v>
      </c>
      <c r="S858" s="5" t="s">
        <v>167</v>
      </c>
      <c r="T858" s="11">
        <v>400</v>
      </c>
      <c r="U858" s="5" t="s">
        <v>9</v>
      </c>
      <c r="V858" s="11">
        <v>400</v>
      </c>
      <c r="W858" s="5" t="s">
        <v>9</v>
      </c>
      <c r="X858" s="5" t="s">
        <v>168</v>
      </c>
      <c r="Y858" s="5" t="s">
        <v>22</v>
      </c>
      <c r="Z858" s="5" t="s">
        <v>3229</v>
      </c>
      <c r="AA858" s="5" t="s">
        <v>3230</v>
      </c>
    </row>
    <row r="859" spans="1:27" hidden="1" x14ac:dyDescent="0.2">
      <c r="A859" s="5" t="s">
        <v>0</v>
      </c>
      <c r="B859" s="5" t="s">
        <v>131</v>
      </c>
      <c r="C859" s="5">
        <v>518</v>
      </c>
      <c r="D859" s="5" t="s">
        <v>3231</v>
      </c>
      <c r="E859" s="5" t="s">
        <v>1</v>
      </c>
      <c r="F859" s="5" t="s">
        <v>10</v>
      </c>
      <c r="G859" s="5" t="s">
        <v>287</v>
      </c>
      <c r="H859" s="10">
        <v>45540</v>
      </c>
      <c r="I859" s="10">
        <v>45540</v>
      </c>
      <c r="J859" s="5" t="s">
        <v>16</v>
      </c>
      <c r="K859" s="10">
        <v>45608</v>
      </c>
      <c r="L859" s="5" t="s">
        <v>5</v>
      </c>
      <c r="M859" s="5" t="s">
        <v>3232</v>
      </c>
      <c r="N859" s="5" t="s">
        <v>6</v>
      </c>
      <c r="O859" s="5" t="s">
        <v>290</v>
      </c>
      <c r="P859" s="5" t="s">
        <v>7</v>
      </c>
      <c r="Q859" s="5" t="s">
        <v>8</v>
      </c>
      <c r="R859" s="5" t="s">
        <v>7009</v>
      </c>
      <c r="S859" s="5" t="s">
        <v>167</v>
      </c>
      <c r="T859" s="11">
        <v>400</v>
      </c>
      <c r="U859" s="5" t="s">
        <v>9</v>
      </c>
      <c r="V859" s="11">
        <v>400</v>
      </c>
      <c r="W859" s="5" t="s">
        <v>9</v>
      </c>
      <c r="X859" s="5" t="s">
        <v>168</v>
      </c>
      <c r="Y859" s="5" t="s">
        <v>22</v>
      </c>
      <c r="Z859" s="5" t="s">
        <v>3234</v>
      </c>
      <c r="AA859" s="5" t="s">
        <v>3235</v>
      </c>
    </row>
    <row r="860" spans="1:27" hidden="1" x14ac:dyDescent="0.2">
      <c r="A860" s="5" t="s">
        <v>0</v>
      </c>
      <c r="B860" s="5" t="s">
        <v>131</v>
      </c>
      <c r="C860" s="5">
        <v>518</v>
      </c>
      <c r="D860" s="5" t="s">
        <v>3236</v>
      </c>
      <c r="E860" s="5" t="s">
        <v>1</v>
      </c>
      <c r="F860" s="5" t="s">
        <v>10</v>
      </c>
      <c r="G860" s="5" t="s">
        <v>287</v>
      </c>
      <c r="H860" s="10">
        <v>45547</v>
      </c>
      <c r="I860" s="10">
        <v>45566</v>
      </c>
      <c r="J860" s="5" t="s">
        <v>17</v>
      </c>
      <c r="K860" s="10">
        <v>45609</v>
      </c>
      <c r="L860" s="5" t="s">
        <v>5</v>
      </c>
      <c r="M860" s="5" t="s">
        <v>3237</v>
      </c>
      <c r="N860" s="5" t="s">
        <v>6</v>
      </c>
      <c r="O860" s="5" t="s">
        <v>290</v>
      </c>
      <c r="P860" s="5" t="s">
        <v>7</v>
      </c>
      <c r="Q860" s="5" t="s">
        <v>8</v>
      </c>
      <c r="R860" s="5" t="s">
        <v>7009</v>
      </c>
      <c r="S860" s="5" t="s">
        <v>167</v>
      </c>
      <c r="T860" s="11">
        <v>300</v>
      </c>
      <c r="U860" s="5" t="s">
        <v>9</v>
      </c>
      <c r="V860" s="11">
        <v>300</v>
      </c>
      <c r="W860" s="5" t="s">
        <v>9</v>
      </c>
      <c r="X860" s="5" t="s">
        <v>168</v>
      </c>
      <c r="Y860" s="5" t="s">
        <v>22</v>
      </c>
      <c r="Z860" s="5" t="s">
        <v>3239</v>
      </c>
      <c r="AA860" s="5" t="s">
        <v>303</v>
      </c>
    </row>
    <row r="861" spans="1:27" hidden="1" x14ac:dyDescent="0.2">
      <c r="A861" s="5" t="s">
        <v>0</v>
      </c>
      <c r="B861" s="5" t="s">
        <v>131</v>
      </c>
      <c r="C861" s="5">
        <v>518</v>
      </c>
      <c r="D861" s="5" t="s">
        <v>3240</v>
      </c>
      <c r="E861" s="5" t="s">
        <v>1</v>
      </c>
      <c r="F861" s="5" t="s">
        <v>10</v>
      </c>
      <c r="G861" s="5" t="s">
        <v>287</v>
      </c>
      <c r="H861" s="10">
        <v>45541</v>
      </c>
      <c r="I861" s="10">
        <v>45541</v>
      </c>
      <c r="J861" s="5" t="s">
        <v>16</v>
      </c>
      <c r="K861" s="10">
        <v>45608</v>
      </c>
      <c r="L861" s="5" t="s">
        <v>5</v>
      </c>
      <c r="M861" s="5" t="s">
        <v>3241</v>
      </c>
      <c r="N861" s="5" t="s">
        <v>6</v>
      </c>
      <c r="O861" s="5" t="s">
        <v>290</v>
      </c>
      <c r="P861" s="5" t="s">
        <v>7</v>
      </c>
      <c r="Q861" s="5" t="s">
        <v>8</v>
      </c>
      <c r="R861" s="5" t="s">
        <v>7009</v>
      </c>
      <c r="S861" s="5" t="s">
        <v>167</v>
      </c>
      <c r="T861" s="11">
        <v>400</v>
      </c>
      <c r="U861" s="5" t="s">
        <v>9</v>
      </c>
      <c r="V861" s="11">
        <v>400</v>
      </c>
      <c r="W861" s="5" t="s">
        <v>9</v>
      </c>
      <c r="X861" s="5" t="s">
        <v>168</v>
      </c>
      <c r="Y861" s="5" t="s">
        <v>22</v>
      </c>
      <c r="Z861" s="5" t="s">
        <v>3243</v>
      </c>
      <c r="AA861" s="5" t="s">
        <v>1104</v>
      </c>
    </row>
    <row r="862" spans="1:27" hidden="1" x14ac:dyDescent="0.2">
      <c r="A862" s="5" t="s">
        <v>0</v>
      </c>
      <c r="B862" s="5" t="s">
        <v>131</v>
      </c>
      <c r="C862" s="5">
        <v>518</v>
      </c>
      <c r="D862" s="5" t="s">
        <v>3244</v>
      </c>
      <c r="E862" s="5" t="s">
        <v>1</v>
      </c>
      <c r="F862" s="5" t="s">
        <v>10</v>
      </c>
      <c r="G862" s="5" t="s">
        <v>287</v>
      </c>
      <c r="H862" s="10">
        <v>45540</v>
      </c>
      <c r="I862" s="10">
        <v>45540</v>
      </c>
      <c r="J862" s="5" t="s">
        <v>16</v>
      </c>
      <c r="K862" s="10">
        <v>45608</v>
      </c>
      <c r="L862" s="5" t="s">
        <v>5</v>
      </c>
      <c r="M862" s="5" t="s">
        <v>3245</v>
      </c>
      <c r="N862" s="5" t="s">
        <v>6</v>
      </c>
      <c r="O862" s="5" t="s">
        <v>290</v>
      </c>
      <c r="P862" s="5" t="s">
        <v>7</v>
      </c>
      <c r="Q862" s="5" t="s">
        <v>8</v>
      </c>
      <c r="R862" s="5" t="s">
        <v>7009</v>
      </c>
      <c r="S862" s="5" t="s">
        <v>167</v>
      </c>
      <c r="T862" s="11">
        <v>300</v>
      </c>
      <c r="U862" s="5" t="s">
        <v>9</v>
      </c>
      <c r="V862" s="11">
        <v>300</v>
      </c>
      <c r="W862" s="5" t="s">
        <v>9</v>
      </c>
      <c r="X862" s="5" t="s">
        <v>168</v>
      </c>
      <c r="Y862" s="5" t="s">
        <v>22</v>
      </c>
      <c r="Z862" s="5" t="s">
        <v>3247</v>
      </c>
      <c r="AA862" s="5" t="s">
        <v>303</v>
      </c>
    </row>
    <row r="863" spans="1:27" hidden="1" x14ac:dyDescent="0.2">
      <c r="A863" s="5" t="s">
        <v>0</v>
      </c>
      <c r="B863" s="5" t="s">
        <v>131</v>
      </c>
      <c r="C863" s="5">
        <v>518</v>
      </c>
      <c r="D863" s="5" t="s">
        <v>3248</v>
      </c>
      <c r="E863" s="5" t="s">
        <v>1</v>
      </c>
      <c r="F863" s="5" t="s">
        <v>10</v>
      </c>
      <c r="G863" s="5" t="s">
        <v>287</v>
      </c>
      <c r="H863" s="10">
        <v>45543</v>
      </c>
      <c r="I863" s="10">
        <v>45543</v>
      </c>
      <c r="J863" s="5" t="s">
        <v>16</v>
      </c>
      <c r="K863" s="10">
        <v>45608</v>
      </c>
      <c r="L863" s="5" t="s">
        <v>5</v>
      </c>
      <c r="M863" s="5" t="s">
        <v>3249</v>
      </c>
      <c r="N863" s="5" t="s">
        <v>6</v>
      </c>
      <c r="O863" s="5" t="s">
        <v>290</v>
      </c>
      <c r="P863" s="5" t="s">
        <v>7</v>
      </c>
      <c r="Q863" s="5" t="s">
        <v>8</v>
      </c>
      <c r="R863" s="5" t="s">
        <v>7009</v>
      </c>
      <c r="S863" s="5" t="s">
        <v>167</v>
      </c>
      <c r="T863" s="11">
        <v>300</v>
      </c>
      <c r="U863" s="5" t="s">
        <v>9</v>
      </c>
      <c r="V863" s="11">
        <v>300</v>
      </c>
      <c r="W863" s="5" t="s">
        <v>9</v>
      </c>
      <c r="X863" s="5" t="s">
        <v>168</v>
      </c>
      <c r="Y863" s="5" t="s">
        <v>22</v>
      </c>
      <c r="Z863" s="5" t="s">
        <v>3251</v>
      </c>
      <c r="AA863" s="5" t="s">
        <v>303</v>
      </c>
    </row>
    <row r="864" spans="1:27" hidden="1" x14ac:dyDescent="0.2">
      <c r="A864" s="5" t="s">
        <v>0</v>
      </c>
      <c r="B864" s="5" t="s">
        <v>131</v>
      </c>
      <c r="C864" s="5">
        <v>518</v>
      </c>
      <c r="D864" s="5" t="s">
        <v>3252</v>
      </c>
      <c r="E864" s="5" t="s">
        <v>1</v>
      </c>
      <c r="F864" s="5" t="s">
        <v>10</v>
      </c>
      <c r="G864" s="5" t="s">
        <v>287</v>
      </c>
      <c r="H864" s="10">
        <v>45543</v>
      </c>
      <c r="I864" s="10">
        <v>45566</v>
      </c>
      <c r="J864" s="5" t="s">
        <v>17</v>
      </c>
      <c r="K864" s="10">
        <v>45609</v>
      </c>
      <c r="L864" s="5" t="s">
        <v>5</v>
      </c>
      <c r="M864" s="5" t="s">
        <v>3253</v>
      </c>
      <c r="N864" s="5" t="s">
        <v>6</v>
      </c>
      <c r="O864" s="5" t="s">
        <v>290</v>
      </c>
      <c r="P864" s="5" t="s">
        <v>7</v>
      </c>
      <c r="Q864" s="5" t="s">
        <v>8</v>
      </c>
      <c r="R864" s="5" t="s">
        <v>7009</v>
      </c>
      <c r="S864" s="5" t="s">
        <v>167</v>
      </c>
      <c r="T864" s="11">
        <v>300</v>
      </c>
      <c r="U864" s="5" t="s">
        <v>9</v>
      </c>
      <c r="V864" s="11">
        <v>300</v>
      </c>
      <c r="W864" s="5" t="s">
        <v>9</v>
      </c>
      <c r="X864" s="5" t="s">
        <v>168</v>
      </c>
      <c r="Y864" s="5" t="s">
        <v>22</v>
      </c>
      <c r="Z864" s="5" t="s">
        <v>3255</v>
      </c>
      <c r="AA864" s="5" t="s">
        <v>454</v>
      </c>
    </row>
    <row r="865" spans="1:27" hidden="1" x14ac:dyDescent="0.2">
      <c r="A865" s="5" t="s">
        <v>0</v>
      </c>
      <c r="B865" s="5" t="s">
        <v>131</v>
      </c>
      <c r="C865" s="5">
        <v>518</v>
      </c>
      <c r="D865" s="5" t="s">
        <v>3256</v>
      </c>
      <c r="E865" s="5" t="s">
        <v>1</v>
      </c>
      <c r="F865" s="5" t="s">
        <v>10</v>
      </c>
      <c r="G865" s="5" t="s">
        <v>287</v>
      </c>
      <c r="H865" s="10">
        <v>45541</v>
      </c>
      <c r="I865" s="10">
        <v>45541</v>
      </c>
      <c r="J865" s="5" t="s">
        <v>16</v>
      </c>
      <c r="K865" s="10">
        <v>45608</v>
      </c>
      <c r="L865" s="5" t="s">
        <v>5</v>
      </c>
      <c r="M865" s="5" t="s">
        <v>3257</v>
      </c>
      <c r="N865" s="5" t="s">
        <v>6</v>
      </c>
      <c r="O865" s="5" t="s">
        <v>290</v>
      </c>
      <c r="P865" s="5" t="s">
        <v>7</v>
      </c>
      <c r="Q865" s="5" t="s">
        <v>8</v>
      </c>
      <c r="R865" s="5" t="s">
        <v>7009</v>
      </c>
      <c r="S865" s="5" t="s">
        <v>167</v>
      </c>
      <c r="T865" s="11">
        <v>300</v>
      </c>
      <c r="U865" s="5" t="s">
        <v>9</v>
      </c>
      <c r="V865" s="11">
        <v>300</v>
      </c>
      <c r="W865" s="5" t="s">
        <v>9</v>
      </c>
      <c r="X865" s="5" t="s">
        <v>168</v>
      </c>
      <c r="Y865" s="5" t="s">
        <v>22</v>
      </c>
      <c r="Z865" s="5" t="s">
        <v>3259</v>
      </c>
      <c r="AA865" s="5" t="s">
        <v>303</v>
      </c>
    </row>
    <row r="866" spans="1:27" hidden="1" x14ac:dyDescent="0.2">
      <c r="A866" s="5" t="s">
        <v>0</v>
      </c>
      <c r="B866" s="5" t="s">
        <v>223</v>
      </c>
      <c r="C866" s="5">
        <v>516</v>
      </c>
      <c r="D866" s="5" t="s">
        <v>3260</v>
      </c>
      <c r="E866" s="5" t="s">
        <v>1</v>
      </c>
      <c r="F866" s="5" t="s">
        <v>10</v>
      </c>
      <c r="G866" s="5" t="s">
        <v>287</v>
      </c>
      <c r="H866" s="10">
        <v>45588</v>
      </c>
      <c r="I866" s="10">
        <v>45583</v>
      </c>
      <c r="J866" s="5" t="s">
        <v>17</v>
      </c>
      <c r="K866" s="10">
        <v>45616</v>
      </c>
      <c r="L866" s="5" t="s">
        <v>5</v>
      </c>
      <c r="M866" s="5" t="s">
        <v>3261</v>
      </c>
      <c r="N866" s="5" t="s">
        <v>6</v>
      </c>
      <c r="O866" s="5" t="s">
        <v>290</v>
      </c>
      <c r="P866" s="5" t="s">
        <v>7</v>
      </c>
      <c r="Q866" s="5" t="s">
        <v>8</v>
      </c>
      <c r="R866" s="5" t="s">
        <v>7009</v>
      </c>
      <c r="S866" s="5" t="s">
        <v>19</v>
      </c>
      <c r="T866" s="11">
        <v>10000</v>
      </c>
      <c r="U866" s="5" t="s">
        <v>9</v>
      </c>
      <c r="V866" s="11">
        <v>10000</v>
      </c>
      <c r="W866" s="5" t="s">
        <v>9</v>
      </c>
      <c r="X866" s="5" t="s">
        <v>21</v>
      </c>
      <c r="Y866" s="5" t="s">
        <v>22</v>
      </c>
      <c r="Z866" s="5" t="s">
        <v>3263</v>
      </c>
      <c r="AA866" s="5" t="s">
        <v>1280</v>
      </c>
    </row>
    <row r="867" spans="1:27" hidden="1" x14ac:dyDescent="0.2">
      <c r="A867" s="5" t="s">
        <v>0</v>
      </c>
      <c r="B867" s="5" t="s">
        <v>131</v>
      </c>
      <c r="C867" s="5">
        <v>518</v>
      </c>
      <c r="D867" s="5" t="s">
        <v>3264</v>
      </c>
      <c r="E867" s="5" t="s">
        <v>1</v>
      </c>
      <c r="F867" s="5" t="s">
        <v>10</v>
      </c>
      <c r="G867" s="5" t="s">
        <v>287</v>
      </c>
      <c r="H867" s="10">
        <v>45529</v>
      </c>
      <c r="I867" s="10">
        <v>45566</v>
      </c>
      <c r="J867" s="5" t="s">
        <v>17</v>
      </c>
      <c r="K867" s="10">
        <v>45616</v>
      </c>
      <c r="L867" s="5" t="s">
        <v>5</v>
      </c>
      <c r="M867" s="5" t="s">
        <v>3265</v>
      </c>
      <c r="N867" s="5" t="s">
        <v>6</v>
      </c>
      <c r="O867" s="5" t="s">
        <v>290</v>
      </c>
      <c r="P867" s="5" t="s">
        <v>7</v>
      </c>
      <c r="Q867" s="5" t="s">
        <v>8</v>
      </c>
      <c r="R867" s="5" t="s">
        <v>7009</v>
      </c>
      <c r="S867" s="5" t="s">
        <v>110</v>
      </c>
      <c r="T867" s="11">
        <v>69565</v>
      </c>
      <c r="U867" s="5" t="s">
        <v>9</v>
      </c>
      <c r="V867" s="11">
        <v>69565</v>
      </c>
      <c r="W867" s="5" t="s">
        <v>9</v>
      </c>
      <c r="X867" s="5" t="s">
        <v>111</v>
      </c>
      <c r="Y867" s="5" t="s">
        <v>22</v>
      </c>
      <c r="Z867" s="5" t="s">
        <v>3267</v>
      </c>
      <c r="AA867" s="5" t="s">
        <v>1373</v>
      </c>
    </row>
    <row r="868" spans="1:27" hidden="1" x14ac:dyDescent="0.2">
      <c r="A868" s="5" t="s">
        <v>0</v>
      </c>
      <c r="B868" s="5" t="s">
        <v>131</v>
      </c>
      <c r="C868" s="5">
        <v>518</v>
      </c>
      <c r="D868" s="5" t="s">
        <v>3268</v>
      </c>
      <c r="E868" s="5" t="s">
        <v>1</v>
      </c>
      <c r="F868" s="5" t="s">
        <v>10</v>
      </c>
      <c r="G868" s="5" t="s">
        <v>287</v>
      </c>
      <c r="H868" s="10">
        <v>45555</v>
      </c>
      <c r="I868" s="10">
        <v>45566</v>
      </c>
      <c r="J868" s="5" t="s">
        <v>17</v>
      </c>
      <c r="K868" s="10">
        <v>45616</v>
      </c>
      <c r="L868" s="5" t="s">
        <v>5</v>
      </c>
      <c r="M868" s="5" t="s">
        <v>3269</v>
      </c>
      <c r="N868" s="5" t="s">
        <v>6</v>
      </c>
      <c r="O868" s="5" t="s">
        <v>290</v>
      </c>
      <c r="P868" s="5" t="s">
        <v>7</v>
      </c>
      <c r="Q868" s="5" t="s">
        <v>8</v>
      </c>
      <c r="R868" s="5" t="s">
        <v>7009</v>
      </c>
      <c r="S868" s="5" t="s">
        <v>101</v>
      </c>
      <c r="T868" s="11">
        <v>86109.65</v>
      </c>
      <c r="U868" s="5" t="s">
        <v>9</v>
      </c>
      <c r="V868" s="11">
        <v>86109.65</v>
      </c>
      <c r="W868" s="5" t="s">
        <v>9</v>
      </c>
      <c r="X868" s="5" t="s">
        <v>102</v>
      </c>
      <c r="Y868" s="5" t="s">
        <v>22</v>
      </c>
      <c r="Z868" s="5" t="s">
        <v>3271</v>
      </c>
      <c r="AA868" s="5" t="s">
        <v>1368</v>
      </c>
    </row>
    <row r="869" spans="1:27" hidden="1" x14ac:dyDescent="0.2">
      <c r="A869" s="5" t="s">
        <v>0</v>
      </c>
      <c r="B869" s="5" t="s">
        <v>181</v>
      </c>
      <c r="C869" s="5">
        <v>516</v>
      </c>
      <c r="D869" s="5" t="s">
        <v>3272</v>
      </c>
      <c r="E869" s="5" t="s">
        <v>1</v>
      </c>
      <c r="F869" s="5" t="s">
        <v>10</v>
      </c>
      <c r="G869" s="5" t="s">
        <v>287</v>
      </c>
      <c r="H869" s="10">
        <v>45566</v>
      </c>
      <c r="I869" s="10">
        <v>45566</v>
      </c>
      <c r="J869" s="5" t="s">
        <v>17</v>
      </c>
      <c r="K869" s="10">
        <v>45616</v>
      </c>
      <c r="L869" s="5" t="s">
        <v>5</v>
      </c>
      <c r="M869" s="5" t="s">
        <v>3273</v>
      </c>
      <c r="N869" s="5" t="s">
        <v>6</v>
      </c>
      <c r="O869" s="5" t="s">
        <v>290</v>
      </c>
      <c r="P869" s="5" t="s">
        <v>7</v>
      </c>
      <c r="Q869" s="5" t="s">
        <v>8</v>
      </c>
      <c r="R869" s="5" t="s">
        <v>7009</v>
      </c>
      <c r="S869" s="5" t="s">
        <v>25</v>
      </c>
      <c r="T869" s="11">
        <v>500000</v>
      </c>
      <c r="U869" s="5" t="s">
        <v>9</v>
      </c>
      <c r="V869" s="11">
        <v>500000</v>
      </c>
      <c r="W869" s="5" t="s">
        <v>9</v>
      </c>
      <c r="X869" s="5" t="s">
        <v>30</v>
      </c>
      <c r="Y869" s="5" t="s">
        <v>22</v>
      </c>
      <c r="Z869" s="5" t="s">
        <v>3275</v>
      </c>
      <c r="AA869" s="5" t="s">
        <v>690</v>
      </c>
    </row>
    <row r="870" spans="1:27" hidden="1" x14ac:dyDescent="0.2">
      <c r="A870" s="5" t="s">
        <v>0</v>
      </c>
      <c r="B870" s="5" t="s">
        <v>57</v>
      </c>
      <c r="C870" s="5">
        <v>518</v>
      </c>
      <c r="D870" s="5" t="s">
        <v>3276</v>
      </c>
      <c r="E870" s="5" t="s">
        <v>1</v>
      </c>
      <c r="F870" s="5" t="s">
        <v>10</v>
      </c>
      <c r="G870" s="5" t="s">
        <v>287</v>
      </c>
      <c r="H870" s="10">
        <v>45565</v>
      </c>
      <c r="I870" s="10">
        <v>45566</v>
      </c>
      <c r="J870" s="5" t="s">
        <v>17</v>
      </c>
      <c r="K870" s="10">
        <v>45629</v>
      </c>
      <c r="L870" s="5" t="s">
        <v>5</v>
      </c>
      <c r="M870" s="5" t="s">
        <v>3277</v>
      </c>
      <c r="N870" s="5" t="s">
        <v>6</v>
      </c>
      <c r="O870" s="5" t="s">
        <v>290</v>
      </c>
      <c r="P870" s="5" t="s">
        <v>7</v>
      </c>
      <c r="Q870" s="5" t="s">
        <v>8</v>
      </c>
      <c r="R870" s="5" t="s">
        <v>7009</v>
      </c>
      <c r="S870" s="5" t="s">
        <v>130</v>
      </c>
      <c r="T870" s="11">
        <v>3025</v>
      </c>
      <c r="U870" s="5" t="s">
        <v>9</v>
      </c>
      <c r="V870" s="11">
        <v>3025</v>
      </c>
      <c r="W870" s="5" t="s">
        <v>9</v>
      </c>
      <c r="X870" s="5" t="s">
        <v>132</v>
      </c>
      <c r="Y870" s="5" t="s">
        <v>22</v>
      </c>
      <c r="Z870" s="5" t="s">
        <v>3279</v>
      </c>
      <c r="AA870" s="5" t="s">
        <v>3280</v>
      </c>
    </row>
    <row r="871" spans="1:27" hidden="1" x14ac:dyDescent="0.2">
      <c r="A871" s="5" t="s">
        <v>0</v>
      </c>
      <c r="B871" s="5" t="s">
        <v>131</v>
      </c>
      <c r="C871" s="5">
        <v>518</v>
      </c>
      <c r="D871" s="5" t="s">
        <v>3281</v>
      </c>
      <c r="E871" s="5" t="s">
        <v>1</v>
      </c>
      <c r="F871" s="5" t="s">
        <v>10</v>
      </c>
      <c r="G871" s="5" t="s">
        <v>287</v>
      </c>
      <c r="H871" s="10">
        <v>45529</v>
      </c>
      <c r="I871" s="10">
        <v>45566</v>
      </c>
      <c r="J871" s="5" t="s">
        <v>17</v>
      </c>
      <c r="K871" s="10">
        <v>45616</v>
      </c>
      <c r="L871" s="5" t="s">
        <v>5</v>
      </c>
      <c r="M871" s="5" t="s">
        <v>3282</v>
      </c>
      <c r="N871" s="5" t="s">
        <v>6</v>
      </c>
      <c r="O871" s="5" t="s">
        <v>290</v>
      </c>
      <c r="P871" s="5" t="s">
        <v>7</v>
      </c>
      <c r="Q871" s="5" t="s">
        <v>8</v>
      </c>
      <c r="R871" s="5" t="s">
        <v>7009</v>
      </c>
      <c r="S871" s="5" t="s">
        <v>110</v>
      </c>
      <c r="T871" s="11">
        <v>32307</v>
      </c>
      <c r="U871" s="5" t="s">
        <v>9</v>
      </c>
      <c r="V871" s="11">
        <v>32307</v>
      </c>
      <c r="W871" s="5" t="s">
        <v>9</v>
      </c>
      <c r="X871" s="5" t="s">
        <v>111</v>
      </c>
      <c r="Y871" s="5" t="s">
        <v>22</v>
      </c>
      <c r="Z871" s="5" t="s">
        <v>3284</v>
      </c>
      <c r="AA871" s="5" t="s">
        <v>1368</v>
      </c>
    </row>
    <row r="872" spans="1:27" x14ac:dyDescent="0.2">
      <c r="A872" s="5" t="s">
        <v>0</v>
      </c>
      <c r="B872" s="5" t="s">
        <v>80</v>
      </c>
      <c r="C872" s="5">
        <v>501</v>
      </c>
      <c r="D872" s="5" t="s">
        <v>3285</v>
      </c>
      <c r="E872" s="5" t="s">
        <v>1</v>
      </c>
      <c r="F872" s="5" t="s">
        <v>10</v>
      </c>
      <c r="G872" s="5" t="s">
        <v>287</v>
      </c>
      <c r="H872" s="10">
        <v>45522</v>
      </c>
      <c r="I872" s="10">
        <v>45566</v>
      </c>
      <c r="J872" s="5" t="s">
        <v>17</v>
      </c>
      <c r="K872" s="10">
        <v>45622</v>
      </c>
      <c r="L872" s="5" t="s">
        <v>5</v>
      </c>
      <c r="M872" s="5" t="s">
        <v>3286</v>
      </c>
      <c r="N872" s="5" t="s">
        <v>6</v>
      </c>
      <c r="O872" s="5" t="s">
        <v>290</v>
      </c>
      <c r="P872" s="5" t="s">
        <v>7</v>
      </c>
      <c r="Q872" s="5" t="s">
        <v>8</v>
      </c>
      <c r="R872" s="5" t="s">
        <v>7009</v>
      </c>
      <c r="S872" s="5" t="s">
        <v>79</v>
      </c>
      <c r="T872" s="11">
        <v>7502</v>
      </c>
      <c r="U872" s="5" t="s">
        <v>9</v>
      </c>
      <c r="V872" s="11">
        <v>7502</v>
      </c>
      <c r="W872" s="5" t="s">
        <v>9</v>
      </c>
      <c r="X872" s="5" t="s">
        <v>81</v>
      </c>
      <c r="Y872" s="5" t="s">
        <v>22</v>
      </c>
      <c r="Z872" s="5" t="s">
        <v>3288</v>
      </c>
      <c r="AA872" s="5" t="s">
        <v>3289</v>
      </c>
    </row>
    <row r="873" spans="1:27" hidden="1" x14ac:dyDescent="0.2">
      <c r="A873" s="5" t="s">
        <v>0</v>
      </c>
      <c r="B873" s="5" t="s">
        <v>131</v>
      </c>
      <c r="C873" s="5">
        <v>518</v>
      </c>
      <c r="D873" s="5" t="s">
        <v>3290</v>
      </c>
      <c r="E873" s="5" t="s">
        <v>1</v>
      </c>
      <c r="F873" s="5" t="s">
        <v>10</v>
      </c>
      <c r="G873" s="5" t="s">
        <v>287</v>
      </c>
      <c r="H873" s="10">
        <v>45536</v>
      </c>
      <c r="I873" s="10">
        <v>45566</v>
      </c>
      <c r="J873" s="5" t="s">
        <v>17</v>
      </c>
      <c r="K873" s="10">
        <v>45622</v>
      </c>
      <c r="L873" s="5" t="s">
        <v>5</v>
      </c>
      <c r="M873" s="5" t="s">
        <v>3291</v>
      </c>
      <c r="N873" s="5" t="s">
        <v>6</v>
      </c>
      <c r="O873" s="5" t="s">
        <v>290</v>
      </c>
      <c r="P873" s="5" t="s">
        <v>7</v>
      </c>
      <c r="Q873" s="5" t="s">
        <v>8</v>
      </c>
      <c r="R873" s="5" t="s">
        <v>7009</v>
      </c>
      <c r="S873" s="5" t="s">
        <v>167</v>
      </c>
      <c r="T873" s="11">
        <v>39559</v>
      </c>
      <c r="U873" s="5" t="s">
        <v>9</v>
      </c>
      <c r="V873" s="11">
        <v>39559</v>
      </c>
      <c r="W873" s="5" t="s">
        <v>9</v>
      </c>
      <c r="X873" s="5" t="s">
        <v>168</v>
      </c>
      <c r="Y873" s="5" t="s">
        <v>22</v>
      </c>
      <c r="Z873" s="5" t="s">
        <v>3293</v>
      </c>
      <c r="AA873" s="5" t="s">
        <v>3294</v>
      </c>
    </row>
    <row r="874" spans="1:27" hidden="1" x14ac:dyDescent="0.2">
      <c r="A874" s="5" t="s">
        <v>0</v>
      </c>
      <c r="B874" s="5" t="s">
        <v>131</v>
      </c>
      <c r="C874" s="5">
        <v>518</v>
      </c>
      <c r="D874" s="5" t="s">
        <v>3295</v>
      </c>
      <c r="E874" s="5" t="s">
        <v>1</v>
      </c>
      <c r="F874" s="5" t="s">
        <v>10</v>
      </c>
      <c r="G874" s="5" t="s">
        <v>287</v>
      </c>
      <c r="H874" s="10">
        <v>45522</v>
      </c>
      <c r="I874" s="10">
        <v>45566</v>
      </c>
      <c r="J874" s="5" t="s">
        <v>17</v>
      </c>
      <c r="K874" s="10">
        <v>45622</v>
      </c>
      <c r="L874" s="5" t="s">
        <v>5</v>
      </c>
      <c r="M874" s="5" t="s">
        <v>3296</v>
      </c>
      <c r="N874" s="5" t="s">
        <v>6</v>
      </c>
      <c r="O874" s="5" t="s">
        <v>290</v>
      </c>
      <c r="P874" s="5" t="s">
        <v>7</v>
      </c>
      <c r="Q874" s="5" t="s">
        <v>8</v>
      </c>
      <c r="R874" s="5" t="s">
        <v>7009</v>
      </c>
      <c r="S874" s="5" t="s">
        <v>79</v>
      </c>
      <c r="T874" s="11">
        <v>52102</v>
      </c>
      <c r="U874" s="5" t="s">
        <v>9</v>
      </c>
      <c r="V874" s="11">
        <v>52102</v>
      </c>
      <c r="W874" s="5" t="s">
        <v>9</v>
      </c>
      <c r="X874" s="5" t="s">
        <v>81</v>
      </c>
      <c r="Y874" s="5" t="s">
        <v>22</v>
      </c>
      <c r="Z874" s="5" t="s">
        <v>3298</v>
      </c>
      <c r="AA874" s="5" t="s">
        <v>1135</v>
      </c>
    </row>
    <row r="875" spans="1:27" hidden="1" x14ac:dyDescent="0.2">
      <c r="A875" s="5" t="s">
        <v>0</v>
      </c>
      <c r="B875" s="5" t="s">
        <v>131</v>
      </c>
      <c r="C875" s="5">
        <v>518</v>
      </c>
      <c r="D875" s="5" t="s">
        <v>3299</v>
      </c>
      <c r="E875" s="5" t="s">
        <v>1</v>
      </c>
      <c r="F875" s="5" t="s">
        <v>10</v>
      </c>
      <c r="G875" s="5" t="s">
        <v>287</v>
      </c>
      <c r="H875" s="10">
        <v>45529</v>
      </c>
      <c r="I875" s="10">
        <v>45566</v>
      </c>
      <c r="J875" s="5" t="s">
        <v>17</v>
      </c>
      <c r="K875" s="10">
        <v>45629</v>
      </c>
      <c r="L875" s="5" t="s">
        <v>5</v>
      </c>
      <c r="M875" s="5" t="s">
        <v>3300</v>
      </c>
      <c r="N875" s="5" t="s">
        <v>6</v>
      </c>
      <c r="O875" s="5" t="s">
        <v>290</v>
      </c>
      <c r="P875" s="5" t="s">
        <v>7</v>
      </c>
      <c r="Q875" s="5" t="s">
        <v>8</v>
      </c>
      <c r="R875" s="5" t="s">
        <v>7009</v>
      </c>
      <c r="S875" s="5" t="s">
        <v>180</v>
      </c>
      <c r="T875" s="11">
        <v>46948</v>
      </c>
      <c r="U875" s="5" t="s">
        <v>9</v>
      </c>
      <c r="V875" s="11">
        <v>46948</v>
      </c>
      <c r="W875" s="5" t="s">
        <v>9</v>
      </c>
      <c r="X875" s="5" t="s">
        <v>182</v>
      </c>
      <c r="Y875" s="5" t="s">
        <v>22</v>
      </c>
      <c r="Z875" s="5" t="s">
        <v>3302</v>
      </c>
      <c r="AA875" s="5" t="s">
        <v>631</v>
      </c>
    </row>
    <row r="876" spans="1:27" hidden="1" x14ac:dyDescent="0.2">
      <c r="A876" s="5" t="s">
        <v>0</v>
      </c>
      <c r="B876" s="5" t="s">
        <v>131</v>
      </c>
      <c r="C876" s="5">
        <v>518</v>
      </c>
      <c r="D876" s="5" t="s">
        <v>3303</v>
      </c>
      <c r="E876" s="5" t="s">
        <v>1</v>
      </c>
      <c r="F876" s="5" t="s">
        <v>10</v>
      </c>
      <c r="G876" s="5" t="s">
        <v>287</v>
      </c>
      <c r="H876" s="10">
        <v>45565</v>
      </c>
      <c r="I876" s="10">
        <v>45566</v>
      </c>
      <c r="J876" s="5" t="s">
        <v>17</v>
      </c>
      <c r="K876" s="10">
        <v>45622</v>
      </c>
      <c r="L876" s="5" t="s">
        <v>5</v>
      </c>
      <c r="M876" s="5" t="s">
        <v>3304</v>
      </c>
      <c r="N876" s="5" t="s">
        <v>6</v>
      </c>
      <c r="O876" s="5" t="s">
        <v>290</v>
      </c>
      <c r="P876" s="5" t="s">
        <v>7</v>
      </c>
      <c r="Q876" s="5" t="s">
        <v>8</v>
      </c>
      <c r="R876" s="5" t="s">
        <v>7009</v>
      </c>
      <c r="S876" s="5" t="s">
        <v>309</v>
      </c>
      <c r="T876" s="11">
        <v>216622</v>
      </c>
      <c r="U876" s="5" t="s">
        <v>9</v>
      </c>
      <c r="V876" s="11">
        <v>216622</v>
      </c>
      <c r="W876" s="5" t="s">
        <v>9</v>
      </c>
      <c r="X876" s="5" t="s">
        <v>311</v>
      </c>
      <c r="Y876" s="5" t="s">
        <v>22</v>
      </c>
      <c r="Z876" s="5" t="s">
        <v>3305</v>
      </c>
      <c r="AA876" s="5" t="s">
        <v>303</v>
      </c>
    </row>
    <row r="877" spans="1:27" hidden="1" x14ac:dyDescent="0.2">
      <c r="A877" s="5" t="s">
        <v>0</v>
      </c>
      <c r="B877" s="5" t="s">
        <v>131</v>
      </c>
      <c r="C877" s="5">
        <v>518</v>
      </c>
      <c r="D877" s="5" t="s">
        <v>3306</v>
      </c>
      <c r="E877" s="5" t="s">
        <v>1</v>
      </c>
      <c r="F877" s="5" t="s">
        <v>10</v>
      </c>
      <c r="G877" s="5" t="s">
        <v>287</v>
      </c>
      <c r="H877" s="10">
        <v>45522</v>
      </c>
      <c r="I877" s="10">
        <v>45566</v>
      </c>
      <c r="J877" s="5" t="s">
        <v>17</v>
      </c>
      <c r="K877" s="10">
        <v>45622</v>
      </c>
      <c r="L877" s="5" t="s">
        <v>5</v>
      </c>
      <c r="M877" s="5" t="s">
        <v>3307</v>
      </c>
      <c r="N877" s="5" t="s">
        <v>6</v>
      </c>
      <c r="O877" s="5" t="s">
        <v>290</v>
      </c>
      <c r="P877" s="5" t="s">
        <v>7</v>
      </c>
      <c r="Q877" s="5" t="s">
        <v>8</v>
      </c>
      <c r="R877" s="5" t="s">
        <v>7009</v>
      </c>
      <c r="S877" s="5" t="s">
        <v>153</v>
      </c>
      <c r="T877" s="11">
        <v>43500</v>
      </c>
      <c r="U877" s="5" t="s">
        <v>9</v>
      </c>
      <c r="V877" s="11">
        <v>43500</v>
      </c>
      <c r="W877" s="5" t="s">
        <v>9</v>
      </c>
      <c r="X877" s="5" t="s">
        <v>155</v>
      </c>
      <c r="Y877" s="5" t="s">
        <v>22</v>
      </c>
      <c r="Z877" s="5" t="s">
        <v>3309</v>
      </c>
      <c r="AA877" s="5" t="s">
        <v>631</v>
      </c>
    </row>
    <row r="878" spans="1:27" hidden="1" x14ac:dyDescent="0.2">
      <c r="A878" s="5" t="s">
        <v>0</v>
      </c>
      <c r="B878" s="5" t="s">
        <v>131</v>
      </c>
      <c r="C878" s="5">
        <v>518</v>
      </c>
      <c r="D878" s="5" t="s">
        <v>3310</v>
      </c>
      <c r="E878" s="5" t="s">
        <v>1</v>
      </c>
      <c r="F878" s="5" t="s">
        <v>10</v>
      </c>
      <c r="G878" s="5" t="s">
        <v>287</v>
      </c>
      <c r="H878" s="10">
        <v>45555</v>
      </c>
      <c r="I878" s="10">
        <v>45566</v>
      </c>
      <c r="J878" s="5" t="s">
        <v>17</v>
      </c>
      <c r="K878" s="10">
        <v>45622</v>
      </c>
      <c r="L878" s="5" t="s">
        <v>5</v>
      </c>
      <c r="M878" s="5" t="s">
        <v>3311</v>
      </c>
      <c r="N878" s="5" t="s">
        <v>6</v>
      </c>
      <c r="O878" s="5" t="s">
        <v>290</v>
      </c>
      <c r="P878" s="5" t="s">
        <v>7</v>
      </c>
      <c r="Q878" s="5" t="s">
        <v>8</v>
      </c>
      <c r="R878" s="5" t="s">
        <v>7009</v>
      </c>
      <c r="S878" s="5" t="s">
        <v>110</v>
      </c>
      <c r="T878" s="11">
        <v>122767.81</v>
      </c>
      <c r="U878" s="5" t="s">
        <v>9</v>
      </c>
      <c r="V878" s="11">
        <v>122767.81</v>
      </c>
      <c r="W878" s="5" t="s">
        <v>9</v>
      </c>
      <c r="X878" s="5" t="s">
        <v>111</v>
      </c>
      <c r="Y878" s="5" t="s">
        <v>22</v>
      </c>
      <c r="Z878" s="5" t="s">
        <v>3313</v>
      </c>
      <c r="AA878" s="5" t="s">
        <v>3314</v>
      </c>
    </row>
    <row r="879" spans="1:27" hidden="1" x14ac:dyDescent="0.2">
      <c r="A879" s="5" t="s">
        <v>0</v>
      </c>
      <c r="B879" s="5" t="s">
        <v>131</v>
      </c>
      <c r="C879" s="5">
        <v>518</v>
      </c>
      <c r="D879" s="5" t="s">
        <v>3315</v>
      </c>
      <c r="E879" s="5" t="s">
        <v>1</v>
      </c>
      <c r="F879" s="5" t="s">
        <v>10</v>
      </c>
      <c r="G879" s="5" t="s">
        <v>287</v>
      </c>
      <c r="H879" s="10">
        <v>45524</v>
      </c>
      <c r="I879" s="10">
        <v>45566</v>
      </c>
      <c r="J879" s="5" t="s">
        <v>17</v>
      </c>
      <c r="K879" s="10">
        <v>45622</v>
      </c>
      <c r="L879" s="5" t="s">
        <v>5</v>
      </c>
      <c r="M879" s="5" t="s">
        <v>3316</v>
      </c>
      <c r="N879" s="5" t="s">
        <v>6</v>
      </c>
      <c r="O879" s="5" t="s">
        <v>290</v>
      </c>
      <c r="P879" s="5" t="s">
        <v>7</v>
      </c>
      <c r="Q879" s="5" t="s">
        <v>8</v>
      </c>
      <c r="R879" s="5" t="s">
        <v>7009</v>
      </c>
      <c r="S879" s="5" t="s">
        <v>153</v>
      </c>
      <c r="T879" s="11">
        <v>1000</v>
      </c>
      <c r="U879" s="5" t="s">
        <v>9</v>
      </c>
      <c r="V879" s="11">
        <v>1000</v>
      </c>
      <c r="W879" s="5" t="s">
        <v>9</v>
      </c>
      <c r="X879" s="5" t="s">
        <v>155</v>
      </c>
      <c r="Y879" s="5" t="s">
        <v>22</v>
      </c>
      <c r="Z879" s="5" t="s">
        <v>3318</v>
      </c>
      <c r="AA879" s="5" t="s">
        <v>303</v>
      </c>
    </row>
    <row r="880" spans="1:27" hidden="1" x14ac:dyDescent="0.2">
      <c r="A880" s="5" t="s">
        <v>0</v>
      </c>
      <c r="B880" s="5" t="s">
        <v>131</v>
      </c>
      <c r="C880" s="5">
        <v>518</v>
      </c>
      <c r="D880" s="5" t="s">
        <v>3319</v>
      </c>
      <c r="E880" s="5" t="s">
        <v>1</v>
      </c>
      <c r="F880" s="5" t="s">
        <v>10</v>
      </c>
      <c r="G880" s="5" t="s">
        <v>287</v>
      </c>
      <c r="H880" s="10">
        <v>45565</v>
      </c>
      <c r="I880" s="10">
        <v>45566</v>
      </c>
      <c r="J880" s="5" t="s">
        <v>17</v>
      </c>
      <c r="K880" s="10">
        <v>45629</v>
      </c>
      <c r="L880" s="5" t="s">
        <v>5</v>
      </c>
      <c r="M880" s="5" t="s">
        <v>3320</v>
      </c>
      <c r="N880" s="5" t="s">
        <v>6</v>
      </c>
      <c r="O880" s="5" t="s">
        <v>290</v>
      </c>
      <c r="P880" s="5" t="s">
        <v>7</v>
      </c>
      <c r="Q880" s="5" t="s">
        <v>8</v>
      </c>
      <c r="R880" s="5" t="s">
        <v>7009</v>
      </c>
      <c r="S880" s="5" t="s">
        <v>79</v>
      </c>
      <c r="T880" s="11">
        <v>393976</v>
      </c>
      <c r="U880" s="5" t="s">
        <v>9</v>
      </c>
      <c r="V880" s="11">
        <v>393976</v>
      </c>
      <c r="W880" s="5" t="s">
        <v>9</v>
      </c>
      <c r="X880" s="5" t="s">
        <v>81</v>
      </c>
      <c r="Y880" s="5" t="s">
        <v>22</v>
      </c>
      <c r="Z880" s="5" t="s">
        <v>3322</v>
      </c>
      <c r="AA880" s="5" t="s">
        <v>1550</v>
      </c>
    </row>
    <row r="881" spans="1:27" hidden="1" x14ac:dyDescent="0.2">
      <c r="A881" s="5" t="s">
        <v>0</v>
      </c>
      <c r="B881" s="5" t="s">
        <v>310</v>
      </c>
      <c r="C881" s="5">
        <v>518</v>
      </c>
      <c r="D881" s="5" t="s">
        <v>3323</v>
      </c>
      <c r="E881" s="5" t="s">
        <v>1</v>
      </c>
      <c r="F881" s="5" t="s">
        <v>10</v>
      </c>
      <c r="G881" s="5" t="s">
        <v>287</v>
      </c>
      <c r="H881" s="10">
        <v>45544</v>
      </c>
      <c r="I881" s="10">
        <v>45566</v>
      </c>
      <c r="J881" s="5" t="s">
        <v>17</v>
      </c>
      <c r="K881" s="10">
        <v>45622</v>
      </c>
      <c r="L881" s="5" t="s">
        <v>5</v>
      </c>
      <c r="M881" s="5" t="s">
        <v>3324</v>
      </c>
      <c r="N881" s="5" t="s">
        <v>6</v>
      </c>
      <c r="O881" s="5" t="s">
        <v>290</v>
      </c>
      <c r="P881" s="5" t="s">
        <v>7</v>
      </c>
      <c r="Q881" s="5" t="s">
        <v>8</v>
      </c>
      <c r="R881" s="5" t="s">
        <v>7009</v>
      </c>
      <c r="S881" s="5" t="s">
        <v>25</v>
      </c>
      <c r="T881" s="11">
        <v>154904.81</v>
      </c>
      <c r="U881" s="5" t="s">
        <v>9</v>
      </c>
      <c r="V881" s="11">
        <v>154904.81</v>
      </c>
      <c r="W881" s="5" t="s">
        <v>9</v>
      </c>
      <c r="X881" s="5" t="s">
        <v>30</v>
      </c>
      <c r="Y881" s="5" t="s">
        <v>22</v>
      </c>
      <c r="Z881" s="5" t="s">
        <v>3326</v>
      </c>
      <c r="AA881" s="5" t="s">
        <v>353</v>
      </c>
    </row>
    <row r="882" spans="1:27" hidden="1" x14ac:dyDescent="0.2">
      <c r="A882" s="5" t="s">
        <v>0</v>
      </c>
      <c r="B882" s="5" t="s">
        <v>975</v>
      </c>
      <c r="C882" s="5">
        <v>518</v>
      </c>
      <c r="D882" s="5" t="s">
        <v>3327</v>
      </c>
      <c r="E882" s="5" t="s">
        <v>1</v>
      </c>
      <c r="F882" s="5" t="s">
        <v>10</v>
      </c>
      <c r="G882" s="5" t="s">
        <v>287</v>
      </c>
      <c r="H882" s="10">
        <v>45544</v>
      </c>
      <c r="I882" s="10">
        <v>45566</v>
      </c>
      <c r="J882" s="5" t="s">
        <v>17</v>
      </c>
      <c r="K882" s="10">
        <v>45622</v>
      </c>
      <c r="L882" s="5" t="s">
        <v>5</v>
      </c>
      <c r="M882" s="5" t="s">
        <v>3328</v>
      </c>
      <c r="N882" s="5" t="s">
        <v>6</v>
      </c>
      <c r="O882" s="5" t="s">
        <v>290</v>
      </c>
      <c r="P882" s="5" t="s">
        <v>7</v>
      </c>
      <c r="Q882" s="5" t="s">
        <v>8</v>
      </c>
      <c r="R882" s="5" t="s">
        <v>7009</v>
      </c>
      <c r="S882" s="5" t="s">
        <v>167</v>
      </c>
      <c r="T882" s="11">
        <v>235950</v>
      </c>
      <c r="U882" s="5" t="s">
        <v>9</v>
      </c>
      <c r="V882" s="11">
        <v>235950</v>
      </c>
      <c r="W882" s="5" t="s">
        <v>9</v>
      </c>
      <c r="X882" s="5" t="s">
        <v>168</v>
      </c>
      <c r="Y882" s="5" t="s">
        <v>22</v>
      </c>
      <c r="Z882" s="5" t="s">
        <v>3330</v>
      </c>
      <c r="AA882" s="5" t="s">
        <v>362</v>
      </c>
    </row>
    <row r="883" spans="1:27" hidden="1" x14ac:dyDescent="0.2">
      <c r="A883" s="5" t="s">
        <v>0</v>
      </c>
      <c r="B883" s="5" t="s">
        <v>96</v>
      </c>
      <c r="C883" s="5">
        <v>501</v>
      </c>
      <c r="D883" s="5" t="s">
        <v>3331</v>
      </c>
      <c r="E883" s="5" t="s">
        <v>1</v>
      </c>
      <c r="F883" s="5" t="s">
        <v>10</v>
      </c>
      <c r="G883" s="5" t="s">
        <v>287</v>
      </c>
      <c r="H883" s="10">
        <v>45616</v>
      </c>
      <c r="I883" s="10">
        <v>45616</v>
      </c>
      <c r="J883" s="5" t="s">
        <v>26</v>
      </c>
      <c r="K883" s="10">
        <v>45622</v>
      </c>
      <c r="L883" s="5" t="s">
        <v>5</v>
      </c>
      <c r="M883" s="5" t="s">
        <v>2436</v>
      </c>
      <c r="N883" s="5" t="s">
        <v>6</v>
      </c>
      <c r="O883" s="5" t="s">
        <v>290</v>
      </c>
      <c r="P883" s="5" t="s">
        <v>7</v>
      </c>
      <c r="Q883" s="5" t="s">
        <v>8</v>
      </c>
      <c r="R883" s="5" t="s">
        <v>7009</v>
      </c>
      <c r="S883" s="5" t="s">
        <v>167</v>
      </c>
      <c r="T883" s="11">
        <v>67005</v>
      </c>
      <c r="U883" s="5" t="s">
        <v>9</v>
      </c>
      <c r="V883" s="11">
        <v>67005</v>
      </c>
      <c r="W883" s="5" t="s">
        <v>9</v>
      </c>
      <c r="X883" s="5" t="s">
        <v>168</v>
      </c>
      <c r="Y883" s="5" t="s">
        <v>22</v>
      </c>
      <c r="Z883" s="5" t="s">
        <v>3333</v>
      </c>
      <c r="AA883" s="5" t="s">
        <v>772</v>
      </c>
    </row>
    <row r="884" spans="1:27" hidden="1" x14ac:dyDescent="0.2">
      <c r="A884" s="5" t="s">
        <v>0</v>
      </c>
      <c r="B884" s="5" t="s">
        <v>131</v>
      </c>
      <c r="C884" s="5">
        <v>518</v>
      </c>
      <c r="D884" s="5" t="s">
        <v>3334</v>
      </c>
      <c r="E884" s="5" t="s">
        <v>1</v>
      </c>
      <c r="F884" s="5" t="s">
        <v>10</v>
      </c>
      <c r="G884" s="5" t="s">
        <v>287</v>
      </c>
      <c r="H884" s="10">
        <v>45526</v>
      </c>
      <c r="I884" s="10">
        <v>45566</v>
      </c>
      <c r="J884" s="5" t="s">
        <v>17</v>
      </c>
      <c r="K884" s="10">
        <v>45629</v>
      </c>
      <c r="L884" s="5" t="s">
        <v>5</v>
      </c>
      <c r="M884" s="5" t="s">
        <v>3335</v>
      </c>
      <c r="N884" s="5" t="s">
        <v>6</v>
      </c>
      <c r="O884" s="5" t="s">
        <v>290</v>
      </c>
      <c r="P884" s="5" t="s">
        <v>7</v>
      </c>
      <c r="Q884" s="5" t="s">
        <v>8</v>
      </c>
      <c r="R884" s="5" t="s">
        <v>7009</v>
      </c>
      <c r="S884" s="5" t="s">
        <v>79</v>
      </c>
      <c r="T884" s="11">
        <v>39010.400000000001</v>
      </c>
      <c r="U884" s="5" t="s">
        <v>9</v>
      </c>
      <c r="V884" s="11">
        <v>39010.400000000001</v>
      </c>
      <c r="W884" s="5" t="s">
        <v>9</v>
      </c>
      <c r="X884" s="5" t="s">
        <v>81</v>
      </c>
      <c r="Y884" s="5" t="s">
        <v>22</v>
      </c>
      <c r="Z884" s="5" t="s">
        <v>3336</v>
      </c>
      <c r="AA884" s="5" t="s">
        <v>2112</v>
      </c>
    </row>
    <row r="885" spans="1:27" hidden="1" x14ac:dyDescent="0.2">
      <c r="A885" s="5" t="s">
        <v>0</v>
      </c>
      <c r="B885" s="5" t="s">
        <v>131</v>
      </c>
      <c r="C885" s="5">
        <v>518</v>
      </c>
      <c r="D885" s="5" t="s">
        <v>3337</v>
      </c>
      <c r="E885" s="5" t="s">
        <v>1</v>
      </c>
      <c r="F885" s="5" t="s">
        <v>10</v>
      </c>
      <c r="G885" s="5" t="s">
        <v>287</v>
      </c>
      <c r="H885" s="10">
        <v>45536</v>
      </c>
      <c r="I885" s="10">
        <v>45566</v>
      </c>
      <c r="J885" s="5" t="s">
        <v>17</v>
      </c>
      <c r="K885" s="10">
        <v>45622</v>
      </c>
      <c r="L885" s="5" t="s">
        <v>5</v>
      </c>
      <c r="M885" s="5" t="s">
        <v>3338</v>
      </c>
      <c r="N885" s="5" t="s">
        <v>6</v>
      </c>
      <c r="O885" s="5" t="s">
        <v>290</v>
      </c>
      <c r="P885" s="5" t="s">
        <v>7</v>
      </c>
      <c r="Q885" s="5" t="s">
        <v>8</v>
      </c>
      <c r="R885" s="5" t="s">
        <v>7009</v>
      </c>
      <c r="S885" s="5" t="s">
        <v>167</v>
      </c>
      <c r="T885" s="11">
        <v>5950</v>
      </c>
      <c r="U885" s="5" t="s">
        <v>9</v>
      </c>
      <c r="V885" s="11">
        <v>5950</v>
      </c>
      <c r="W885" s="5" t="s">
        <v>9</v>
      </c>
      <c r="X885" s="5" t="s">
        <v>168</v>
      </c>
      <c r="Y885" s="5" t="s">
        <v>22</v>
      </c>
      <c r="Z885" s="5" t="s">
        <v>3340</v>
      </c>
      <c r="AA885" s="5" t="s">
        <v>631</v>
      </c>
    </row>
    <row r="886" spans="1:27" hidden="1" x14ac:dyDescent="0.2">
      <c r="A886" s="5" t="s">
        <v>0</v>
      </c>
      <c r="B886" s="5" t="s">
        <v>223</v>
      </c>
      <c r="C886" s="5">
        <v>516</v>
      </c>
      <c r="D886" s="5" t="s">
        <v>3341</v>
      </c>
      <c r="E886" s="5" t="s">
        <v>1</v>
      </c>
      <c r="F886" s="5" t="s">
        <v>10</v>
      </c>
      <c r="G886" s="5" t="s">
        <v>287</v>
      </c>
      <c r="H886" s="10">
        <v>45565</v>
      </c>
      <c r="I886" s="10">
        <v>45566</v>
      </c>
      <c r="J886" s="5" t="s">
        <v>17</v>
      </c>
      <c r="K886" s="10">
        <v>45617</v>
      </c>
      <c r="L886" s="5" t="s">
        <v>5</v>
      </c>
      <c r="M886" s="5" t="s">
        <v>744</v>
      </c>
      <c r="N886" s="5" t="s">
        <v>6</v>
      </c>
      <c r="O886" s="5" t="s">
        <v>290</v>
      </c>
      <c r="P886" s="5" t="s">
        <v>7</v>
      </c>
      <c r="Q886" s="5" t="s">
        <v>8</v>
      </c>
      <c r="R886" s="5" t="s">
        <v>7009</v>
      </c>
      <c r="S886" s="5" t="s">
        <v>25</v>
      </c>
      <c r="T886" s="11">
        <v>50000</v>
      </c>
      <c r="U886" s="5" t="s">
        <v>9</v>
      </c>
      <c r="V886" s="11">
        <v>50000</v>
      </c>
      <c r="W886" s="5" t="s">
        <v>9</v>
      </c>
      <c r="X886" s="5" t="s">
        <v>30</v>
      </c>
      <c r="Y886" s="5" t="s">
        <v>22</v>
      </c>
      <c r="Z886" s="5" t="s">
        <v>3343</v>
      </c>
      <c r="AA886" s="5" t="s">
        <v>938</v>
      </c>
    </row>
    <row r="887" spans="1:27" hidden="1" x14ac:dyDescent="0.2">
      <c r="A887" s="5" t="s">
        <v>0</v>
      </c>
      <c r="B887" s="5" t="s">
        <v>96</v>
      </c>
      <c r="C887" s="5">
        <v>501</v>
      </c>
      <c r="D887" s="5" t="s">
        <v>3344</v>
      </c>
      <c r="E887" s="5" t="s">
        <v>1</v>
      </c>
      <c r="F887" s="5" t="s">
        <v>10</v>
      </c>
      <c r="G887" s="5" t="s">
        <v>287</v>
      </c>
      <c r="H887" s="10">
        <v>45560</v>
      </c>
      <c r="I887" s="10">
        <v>45566</v>
      </c>
      <c r="J887" s="5" t="s">
        <v>17</v>
      </c>
      <c r="K887" s="10">
        <v>45622</v>
      </c>
      <c r="L887" s="5" t="s">
        <v>5</v>
      </c>
      <c r="M887" s="5" t="s">
        <v>3345</v>
      </c>
      <c r="N887" s="5" t="s">
        <v>6</v>
      </c>
      <c r="O887" s="5" t="s">
        <v>290</v>
      </c>
      <c r="P887" s="5" t="s">
        <v>7</v>
      </c>
      <c r="Q887" s="5" t="s">
        <v>8</v>
      </c>
      <c r="R887" s="5" t="s">
        <v>7009</v>
      </c>
      <c r="S887" s="5" t="s">
        <v>25</v>
      </c>
      <c r="T887" s="11">
        <v>51707</v>
      </c>
      <c r="U887" s="5" t="s">
        <v>9</v>
      </c>
      <c r="V887" s="11">
        <v>51707</v>
      </c>
      <c r="W887" s="5" t="s">
        <v>9</v>
      </c>
      <c r="X887" s="5" t="s">
        <v>30</v>
      </c>
      <c r="Y887" s="5" t="s">
        <v>22</v>
      </c>
      <c r="Z887" s="5" t="s">
        <v>3347</v>
      </c>
      <c r="AA887" s="5" t="s">
        <v>2475</v>
      </c>
    </row>
    <row r="888" spans="1:27" hidden="1" x14ac:dyDescent="0.2">
      <c r="A888" s="5" t="s">
        <v>0</v>
      </c>
      <c r="B888" s="5" t="s">
        <v>96</v>
      </c>
      <c r="C888" s="5">
        <v>501</v>
      </c>
      <c r="D888" s="5" t="s">
        <v>3348</v>
      </c>
      <c r="E888" s="5" t="s">
        <v>1</v>
      </c>
      <c r="F888" s="5" t="s">
        <v>10</v>
      </c>
      <c r="G888" s="5" t="s">
        <v>287</v>
      </c>
      <c r="H888" s="10">
        <v>45560</v>
      </c>
      <c r="I888" s="10">
        <v>45566</v>
      </c>
      <c r="J888" s="5" t="s">
        <v>17</v>
      </c>
      <c r="K888" s="10">
        <v>45622</v>
      </c>
      <c r="L888" s="5" t="s">
        <v>5</v>
      </c>
      <c r="M888" s="5" t="s">
        <v>3349</v>
      </c>
      <c r="N888" s="5" t="s">
        <v>6</v>
      </c>
      <c r="O888" s="5" t="s">
        <v>290</v>
      </c>
      <c r="P888" s="5" t="s">
        <v>7</v>
      </c>
      <c r="Q888" s="5" t="s">
        <v>8</v>
      </c>
      <c r="R888" s="5" t="s">
        <v>7009</v>
      </c>
      <c r="S888" s="5" t="s">
        <v>25</v>
      </c>
      <c r="T888" s="11">
        <v>62751</v>
      </c>
      <c r="U888" s="5" t="s">
        <v>9</v>
      </c>
      <c r="V888" s="11">
        <v>62751</v>
      </c>
      <c r="W888" s="5" t="s">
        <v>9</v>
      </c>
      <c r="X888" s="5" t="s">
        <v>30</v>
      </c>
      <c r="Y888" s="5" t="s">
        <v>22</v>
      </c>
      <c r="Z888" s="5" t="s">
        <v>3351</v>
      </c>
      <c r="AA888" s="5" t="s">
        <v>2475</v>
      </c>
    </row>
    <row r="889" spans="1:27" hidden="1" x14ac:dyDescent="0.2">
      <c r="A889" s="5" t="s">
        <v>0</v>
      </c>
      <c r="B889" s="5" t="s">
        <v>1415</v>
      </c>
      <c r="C889" s="5">
        <v>515</v>
      </c>
      <c r="D889" s="5" t="s">
        <v>3352</v>
      </c>
      <c r="E889" s="5" t="s">
        <v>1</v>
      </c>
      <c r="F889" s="5" t="s">
        <v>10</v>
      </c>
      <c r="G889" s="5" t="s">
        <v>287</v>
      </c>
      <c r="H889" s="10">
        <v>45614</v>
      </c>
      <c r="I889" s="10">
        <v>45614</v>
      </c>
      <c r="J889" s="5" t="s">
        <v>26</v>
      </c>
      <c r="K889" s="10">
        <v>45622</v>
      </c>
      <c r="L889" s="5" t="s">
        <v>5</v>
      </c>
      <c r="M889" s="5" t="s">
        <v>3353</v>
      </c>
      <c r="N889" s="5" t="s">
        <v>6</v>
      </c>
      <c r="O889" s="5" t="s">
        <v>290</v>
      </c>
      <c r="P889" s="5" t="s">
        <v>7</v>
      </c>
      <c r="Q889" s="5" t="s">
        <v>8</v>
      </c>
      <c r="R889" s="5" t="s">
        <v>7009</v>
      </c>
      <c r="S889" s="5" t="s">
        <v>25</v>
      </c>
      <c r="T889" s="11">
        <v>82280</v>
      </c>
      <c r="U889" s="5" t="s">
        <v>9</v>
      </c>
      <c r="V889" s="11">
        <v>82280</v>
      </c>
      <c r="W889" s="5" t="s">
        <v>9</v>
      </c>
      <c r="X889" s="5" t="s">
        <v>30</v>
      </c>
      <c r="Y889" s="5" t="s">
        <v>22</v>
      </c>
      <c r="Z889" s="5" t="s">
        <v>3355</v>
      </c>
      <c r="AA889" s="5" t="s">
        <v>1784</v>
      </c>
    </row>
    <row r="890" spans="1:27" hidden="1" x14ac:dyDescent="0.2">
      <c r="A890" s="5" t="s">
        <v>0</v>
      </c>
      <c r="B890" s="5" t="s">
        <v>131</v>
      </c>
      <c r="C890" s="5">
        <v>518</v>
      </c>
      <c r="D890" s="5" t="s">
        <v>3356</v>
      </c>
      <c r="E890" s="5" t="s">
        <v>1</v>
      </c>
      <c r="F890" s="5" t="s">
        <v>10</v>
      </c>
      <c r="G890" s="5" t="s">
        <v>287</v>
      </c>
      <c r="H890" s="10">
        <v>45559</v>
      </c>
      <c r="I890" s="10">
        <v>45566</v>
      </c>
      <c r="J890" s="5" t="s">
        <v>17</v>
      </c>
      <c r="K890" s="10">
        <v>45622</v>
      </c>
      <c r="L890" s="5" t="s">
        <v>5</v>
      </c>
      <c r="M890" s="5" t="s">
        <v>3357</v>
      </c>
      <c r="N890" s="5" t="s">
        <v>6</v>
      </c>
      <c r="O890" s="5" t="s">
        <v>290</v>
      </c>
      <c r="P890" s="5" t="s">
        <v>7</v>
      </c>
      <c r="Q890" s="5" t="s">
        <v>8</v>
      </c>
      <c r="R890" s="5" t="s">
        <v>7009</v>
      </c>
      <c r="S890" s="5" t="s">
        <v>101</v>
      </c>
      <c r="T890" s="11">
        <v>19821</v>
      </c>
      <c r="U890" s="5" t="s">
        <v>9</v>
      </c>
      <c r="V890" s="11">
        <v>19821</v>
      </c>
      <c r="W890" s="5" t="s">
        <v>9</v>
      </c>
      <c r="X890" s="5" t="s">
        <v>102</v>
      </c>
      <c r="Y890" s="5" t="s">
        <v>22</v>
      </c>
      <c r="Z890" s="5" t="s">
        <v>3359</v>
      </c>
      <c r="AA890" s="5" t="s">
        <v>1368</v>
      </c>
    </row>
    <row r="891" spans="1:27" hidden="1" x14ac:dyDescent="0.2">
      <c r="A891" s="5" t="s">
        <v>0</v>
      </c>
      <c r="B891" s="5" t="s">
        <v>131</v>
      </c>
      <c r="C891" s="5">
        <v>518</v>
      </c>
      <c r="D891" s="5" t="s">
        <v>3360</v>
      </c>
      <c r="E891" s="5" t="s">
        <v>1</v>
      </c>
      <c r="F891" s="5" t="s">
        <v>10</v>
      </c>
      <c r="G891" s="5" t="s">
        <v>287</v>
      </c>
      <c r="H891" s="10">
        <v>45529</v>
      </c>
      <c r="I891" s="10">
        <v>45566</v>
      </c>
      <c r="J891" s="5" t="s">
        <v>17</v>
      </c>
      <c r="K891" s="10">
        <v>45622</v>
      </c>
      <c r="L891" s="5" t="s">
        <v>5</v>
      </c>
      <c r="M891" s="5" t="s">
        <v>3361</v>
      </c>
      <c r="N891" s="5" t="s">
        <v>6</v>
      </c>
      <c r="O891" s="5" t="s">
        <v>290</v>
      </c>
      <c r="P891" s="5" t="s">
        <v>7</v>
      </c>
      <c r="Q891" s="5" t="s">
        <v>8</v>
      </c>
      <c r="R891" s="5" t="s">
        <v>7009</v>
      </c>
      <c r="S891" s="5" t="s">
        <v>101</v>
      </c>
      <c r="T891" s="11">
        <v>29358</v>
      </c>
      <c r="U891" s="5" t="s">
        <v>9</v>
      </c>
      <c r="V891" s="11">
        <v>29358</v>
      </c>
      <c r="W891" s="5" t="s">
        <v>9</v>
      </c>
      <c r="X891" s="5" t="s">
        <v>102</v>
      </c>
      <c r="Y891" s="5" t="s">
        <v>22</v>
      </c>
      <c r="Z891" s="5" t="s">
        <v>3363</v>
      </c>
      <c r="AA891" s="5" t="s">
        <v>631</v>
      </c>
    </row>
    <row r="892" spans="1:27" x14ac:dyDescent="0.2">
      <c r="A892" s="5" t="s">
        <v>0</v>
      </c>
      <c r="B892" s="5" t="s">
        <v>80</v>
      </c>
      <c r="C892" s="5">
        <v>501</v>
      </c>
      <c r="D892" s="5" t="s">
        <v>3364</v>
      </c>
      <c r="E892" s="5" t="s">
        <v>1</v>
      </c>
      <c r="F892" s="5" t="s">
        <v>10</v>
      </c>
      <c r="G892" s="5" t="s">
        <v>287</v>
      </c>
      <c r="H892" s="10">
        <v>45536</v>
      </c>
      <c r="I892" s="10">
        <v>45566</v>
      </c>
      <c r="J892" s="5" t="s">
        <v>17</v>
      </c>
      <c r="K892" s="10">
        <v>45629</v>
      </c>
      <c r="L892" s="5" t="s">
        <v>5</v>
      </c>
      <c r="M892" s="5" t="s">
        <v>3365</v>
      </c>
      <c r="N892" s="5" t="s">
        <v>6</v>
      </c>
      <c r="O892" s="5" t="s">
        <v>290</v>
      </c>
      <c r="P892" s="5" t="s">
        <v>7</v>
      </c>
      <c r="Q892" s="5" t="s">
        <v>8</v>
      </c>
      <c r="R892" s="5" t="s">
        <v>7009</v>
      </c>
      <c r="S892" s="5" t="s">
        <v>130</v>
      </c>
      <c r="T892" s="11">
        <v>6050</v>
      </c>
      <c r="U892" s="5" t="s">
        <v>9</v>
      </c>
      <c r="V892" s="11">
        <v>6050</v>
      </c>
      <c r="W892" s="5" t="s">
        <v>9</v>
      </c>
      <c r="X892" s="5" t="s">
        <v>132</v>
      </c>
      <c r="Y892" s="5" t="s">
        <v>22</v>
      </c>
      <c r="Z892" s="5" t="s">
        <v>3367</v>
      </c>
      <c r="AA892" s="5" t="s">
        <v>631</v>
      </c>
    </row>
    <row r="893" spans="1:27" hidden="1" x14ac:dyDescent="0.2">
      <c r="A893" s="5" t="s">
        <v>0</v>
      </c>
      <c r="B893" s="5" t="s">
        <v>131</v>
      </c>
      <c r="C893" s="5">
        <v>518</v>
      </c>
      <c r="D893" s="5" t="s">
        <v>3368</v>
      </c>
      <c r="E893" s="5" t="s">
        <v>1</v>
      </c>
      <c r="F893" s="5" t="s">
        <v>10</v>
      </c>
      <c r="G893" s="5" t="s">
        <v>287</v>
      </c>
      <c r="H893" s="10">
        <v>45536</v>
      </c>
      <c r="I893" s="10">
        <v>45566</v>
      </c>
      <c r="J893" s="5" t="s">
        <v>17</v>
      </c>
      <c r="K893" s="10">
        <v>45629</v>
      </c>
      <c r="L893" s="5" t="s">
        <v>5</v>
      </c>
      <c r="M893" s="5" t="s">
        <v>3369</v>
      </c>
      <c r="N893" s="5" t="s">
        <v>6</v>
      </c>
      <c r="O893" s="5" t="s">
        <v>290</v>
      </c>
      <c r="P893" s="5" t="s">
        <v>7</v>
      </c>
      <c r="Q893" s="5" t="s">
        <v>8</v>
      </c>
      <c r="R893" s="5" t="s">
        <v>7009</v>
      </c>
      <c r="S893" s="5" t="s">
        <v>130</v>
      </c>
      <c r="T893" s="11">
        <v>39731</v>
      </c>
      <c r="U893" s="5" t="s">
        <v>9</v>
      </c>
      <c r="V893" s="11">
        <v>39731</v>
      </c>
      <c r="W893" s="5" t="s">
        <v>9</v>
      </c>
      <c r="X893" s="5" t="s">
        <v>132</v>
      </c>
      <c r="Y893" s="5" t="s">
        <v>22</v>
      </c>
      <c r="Z893" s="5" t="s">
        <v>3371</v>
      </c>
      <c r="AA893" s="5" t="s">
        <v>631</v>
      </c>
    </row>
    <row r="894" spans="1:27" hidden="1" x14ac:dyDescent="0.2">
      <c r="A894" s="5" t="s">
        <v>0</v>
      </c>
      <c r="B894" s="5" t="s">
        <v>131</v>
      </c>
      <c r="C894" s="5">
        <v>518</v>
      </c>
      <c r="D894" s="5" t="s">
        <v>3372</v>
      </c>
      <c r="E894" s="5" t="s">
        <v>1</v>
      </c>
      <c r="F894" s="5" t="s">
        <v>10</v>
      </c>
      <c r="G894" s="5" t="s">
        <v>287</v>
      </c>
      <c r="H894" s="10">
        <v>45565</v>
      </c>
      <c r="I894" s="10">
        <v>45566</v>
      </c>
      <c r="J894" s="5" t="s">
        <v>17</v>
      </c>
      <c r="K894" s="10">
        <v>45622</v>
      </c>
      <c r="L894" s="5" t="s">
        <v>5</v>
      </c>
      <c r="M894" s="5" t="s">
        <v>3304</v>
      </c>
      <c r="N894" s="5" t="s">
        <v>6</v>
      </c>
      <c r="O894" s="5" t="s">
        <v>290</v>
      </c>
      <c r="P894" s="5" t="s">
        <v>11</v>
      </c>
      <c r="Q894" s="5" t="s">
        <v>8</v>
      </c>
      <c r="R894" s="5" t="s">
        <v>5614</v>
      </c>
      <c r="S894" s="5" t="s">
        <v>309</v>
      </c>
      <c r="T894" s="11">
        <v>-216622</v>
      </c>
      <c r="U894" s="5" t="s">
        <v>9</v>
      </c>
      <c r="V894" s="11">
        <v>-216622</v>
      </c>
      <c r="W894" s="5" t="s">
        <v>9</v>
      </c>
      <c r="X894" s="5" t="s">
        <v>311</v>
      </c>
      <c r="Y894" s="5" t="s">
        <v>22</v>
      </c>
      <c r="Z894" s="5" t="s">
        <v>3373</v>
      </c>
      <c r="AA894" s="5" t="s">
        <v>303</v>
      </c>
    </row>
    <row r="895" spans="1:27" hidden="1" x14ac:dyDescent="0.2">
      <c r="A895" s="5" t="s">
        <v>0</v>
      </c>
      <c r="B895" s="5" t="s">
        <v>131</v>
      </c>
      <c r="C895" s="5">
        <v>518</v>
      </c>
      <c r="D895" s="5" t="s">
        <v>3374</v>
      </c>
      <c r="E895" s="5" t="s">
        <v>1</v>
      </c>
      <c r="F895" s="5" t="s">
        <v>10</v>
      </c>
      <c r="G895" s="5" t="s">
        <v>287</v>
      </c>
      <c r="H895" s="10">
        <v>45565</v>
      </c>
      <c r="I895" s="10">
        <v>45566</v>
      </c>
      <c r="J895" s="5" t="s">
        <v>17</v>
      </c>
      <c r="K895" s="10">
        <v>45622</v>
      </c>
      <c r="L895" s="5" t="s">
        <v>5</v>
      </c>
      <c r="M895" s="5" t="s">
        <v>3304</v>
      </c>
      <c r="N895" s="5" t="s">
        <v>6</v>
      </c>
      <c r="O895" s="5" t="s">
        <v>290</v>
      </c>
      <c r="P895" s="5" t="s">
        <v>7</v>
      </c>
      <c r="Q895" s="5" t="s">
        <v>8</v>
      </c>
      <c r="R895" s="5" t="s">
        <v>7009</v>
      </c>
      <c r="S895" s="5" t="s">
        <v>309</v>
      </c>
      <c r="T895" s="11">
        <v>215622</v>
      </c>
      <c r="U895" s="5" t="s">
        <v>9</v>
      </c>
      <c r="V895" s="11">
        <v>215622</v>
      </c>
      <c r="W895" s="5" t="s">
        <v>9</v>
      </c>
      <c r="X895" s="5" t="s">
        <v>311</v>
      </c>
      <c r="Y895" s="5" t="s">
        <v>22</v>
      </c>
      <c r="Z895" s="5" t="s">
        <v>3376</v>
      </c>
      <c r="AA895" s="5" t="s">
        <v>303</v>
      </c>
    </row>
    <row r="896" spans="1:27" hidden="1" x14ac:dyDescent="0.2">
      <c r="A896" s="5" t="s">
        <v>0</v>
      </c>
      <c r="B896" s="5" t="s">
        <v>131</v>
      </c>
      <c r="C896" s="5">
        <v>518</v>
      </c>
      <c r="D896" s="5" t="s">
        <v>3377</v>
      </c>
      <c r="E896" s="5" t="s">
        <v>1</v>
      </c>
      <c r="F896" s="5" t="s">
        <v>10</v>
      </c>
      <c r="G896" s="5" t="s">
        <v>287</v>
      </c>
      <c r="H896" s="10">
        <v>45555</v>
      </c>
      <c r="I896" s="10">
        <v>45566</v>
      </c>
      <c r="J896" s="5" t="s">
        <v>17</v>
      </c>
      <c r="K896" s="10">
        <v>45632</v>
      </c>
      <c r="L896" s="5" t="s">
        <v>5</v>
      </c>
      <c r="M896" s="5" t="s">
        <v>3378</v>
      </c>
      <c r="N896" s="5" t="s">
        <v>6</v>
      </c>
      <c r="O896" s="5" t="s">
        <v>290</v>
      </c>
      <c r="P896" s="5" t="s">
        <v>7</v>
      </c>
      <c r="Q896" s="5" t="s">
        <v>8</v>
      </c>
      <c r="R896" s="5" t="s">
        <v>7009</v>
      </c>
      <c r="S896" s="5" t="s">
        <v>153</v>
      </c>
      <c r="T896" s="11">
        <v>44780.89</v>
      </c>
      <c r="U896" s="5" t="s">
        <v>9</v>
      </c>
      <c r="V896" s="11">
        <v>44780.89</v>
      </c>
      <c r="W896" s="5" t="s">
        <v>9</v>
      </c>
      <c r="X896" s="5" t="s">
        <v>155</v>
      </c>
      <c r="Y896" s="5" t="s">
        <v>22</v>
      </c>
      <c r="Z896" s="5" t="s">
        <v>3380</v>
      </c>
      <c r="AA896" s="5" t="s">
        <v>303</v>
      </c>
    </row>
    <row r="897" spans="1:27" hidden="1" x14ac:dyDescent="0.2">
      <c r="A897" s="5" t="s">
        <v>0</v>
      </c>
      <c r="B897" s="5" t="s">
        <v>131</v>
      </c>
      <c r="C897" s="5">
        <v>518</v>
      </c>
      <c r="D897" s="5" t="s">
        <v>3381</v>
      </c>
      <c r="E897" s="5" t="s">
        <v>1</v>
      </c>
      <c r="F897" s="5" t="s">
        <v>10</v>
      </c>
      <c r="G897" s="5" t="s">
        <v>287</v>
      </c>
      <c r="H897" s="10">
        <v>45563</v>
      </c>
      <c r="I897" s="10">
        <v>45566</v>
      </c>
      <c r="J897" s="5" t="s">
        <v>17</v>
      </c>
      <c r="K897" s="10">
        <v>45632</v>
      </c>
      <c r="L897" s="5" t="s">
        <v>5</v>
      </c>
      <c r="M897" s="5" t="s">
        <v>3382</v>
      </c>
      <c r="N897" s="5" t="s">
        <v>6</v>
      </c>
      <c r="O897" s="5" t="s">
        <v>290</v>
      </c>
      <c r="P897" s="5" t="s">
        <v>7</v>
      </c>
      <c r="Q897" s="5" t="s">
        <v>8</v>
      </c>
      <c r="R897" s="5" t="s">
        <v>7009</v>
      </c>
      <c r="S897" s="5" t="s">
        <v>153</v>
      </c>
      <c r="T897" s="11">
        <v>197472</v>
      </c>
      <c r="U897" s="5" t="s">
        <v>9</v>
      </c>
      <c r="V897" s="11">
        <v>197472</v>
      </c>
      <c r="W897" s="5" t="s">
        <v>9</v>
      </c>
      <c r="X897" s="5" t="s">
        <v>155</v>
      </c>
      <c r="Y897" s="5" t="s">
        <v>22</v>
      </c>
      <c r="Z897" s="5" t="s">
        <v>3384</v>
      </c>
      <c r="AA897" s="5" t="s">
        <v>631</v>
      </c>
    </row>
    <row r="898" spans="1:27" x14ac:dyDescent="0.2">
      <c r="A898" s="5" t="s">
        <v>0</v>
      </c>
      <c r="B898" s="5" t="s">
        <v>80</v>
      </c>
      <c r="C898" s="5">
        <v>501</v>
      </c>
      <c r="D898" s="5" t="s">
        <v>3381</v>
      </c>
      <c r="E898" s="5" t="s">
        <v>1</v>
      </c>
      <c r="F898" s="5" t="s">
        <v>47</v>
      </c>
      <c r="G898" s="5" t="s">
        <v>287</v>
      </c>
      <c r="H898" s="10">
        <v>45563</v>
      </c>
      <c r="I898" s="10">
        <v>45566</v>
      </c>
      <c r="J898" s="5" t="s">
        <v>17</v>
      </c>
      <c r="K898" s="10">
        <v>45632</v>
      </c>
      <c r="L898" s="5" t="s">
        <v>5</v>
      </c>
      <c r="M898" s="5" t="s">
        <v>3382</v>
      </c>
      <c r="N898" s="5" t="s">
        <v>6</v>
      </c>
      <c r="O898" s="5" t="s">
        <v>290</v>
      </c>
      <c r="P898" s="5" t="s">
        <v>7</v>
      </c>
      <c r="Q898" s="5" t="s">
        <v>8</v>
      </c>
      <c r="R898" s="5" t="s">
        <v>7009</v>
      </c>
      <c r="S898" s="5" t="s">
        <v>153</v>
      </c>
      <c r="T898" s="11">
        <v>28888.75</v>
      </c>
      <c r="U898" s="5" t="s">
        <v>9</v>
      </c>
      <c r="V898" s="11">
        <v>28888.75</v>
      </c>
      <c r="W898" s="5" t="s">
        <v>9</v>
      </c>
      <c r="X898" s="5" t="s">
        <v>155</v>
      </c>
      <c r="Y898" s="5" t="s">
        <v>22</v>
      </c>
      <c r="Z898" s="5" t="s">
        <v>3384</v>
      </c>
      <c r="AA898" s="5" t="s">
        <v>890</v>
      </c>
    </row>
    <row r="899" spans="1:27" hidden="1" x14ac:dyDescent="0.2">
      <c r="A899" s="5" t="s">
        <v>0</v>
      </c>
      <c r="B899" s="5" t="s">
        <v>438</v>
      </c>
      <c r="C899" s="5">
        <v>518</v>
      </c>
      <c r="D899" s="5" t="s">
        <v>3385</v>
      </c>
      <c r="E899" s="5" t="s">
        <v>1</v>
      </c>
      <c r="F899" s="5" t="s">
        <v>10</v>
      </c>
      <c r="G899" s="5" t="s">
        <v>287</v>
      </c>
      <c r="H899" s="10">
        <v>45557</v>
      </c>
      <c r="I899" s="10">
        <v>45566</v>
      </c>
      <c r="J899" s="5" t="s">
        <v>17</v>
      </c>
      <c r="K899" s="10">
        <v>45632</v>
      </c>
      <c r="L899" s="5" t="s">
        <v>5</v>
      </c>
      <c r="M899" s="5" t="s">
        <v>3386</v>
      </c>
      <c r="N899" s="5" t="s">
        <v>6</v>
      </c>
      <c r="O899" s="5" t="s">
        <v>290</v>
      </c>
      <c r="P899" s="5" t="s">
        <v>7</v>
      </c>
      <c r="Q899" s="5" t="s">
        <v>8</v>
      </c>
      <c r="R899" s="5" t="s">
        <v>7009</v>
      </c>
      <c r="S899" s="5" t="s">
        <v>130</v>
      </c>
      <c r="T899" s="11">
        <v>10000</v>
      </c>
      <c r="U899" s="5" t="s">
        <v>9</v>
      </c>
      <c r="V899" s="11">
        <v>10000</v>
      </c>
      <c r="W899" s="5" t="s">
        <v>9</v>
      </c>
      <c r="X899" s="5" t="s">
        <v>132</v>
      </c>
      <c r="Y899" s="5" t="s">
        <v>22</v>
      </c>
      <c r="Z899" s="5" t="s">
        <v>3388</v>
      </c>
      <c r="AA899" s="5" t="s">
        <v>3389</v>
      </c>
    </row>
    <row r="900" spans="1:27" x14ac:dyDescent="0.2">
      <c r="A900" s="5" t="s">
        <v>0</v>
      </c>
      <c r="B900" s="5" t="s">
        <v>80</v>
      </c>
      <c r="C900" s="5">
        <v>501</v>
      </c>
      <c r="D900" s="5" t="s">
        <v>3390</v>
      </c>
      <c r="E900" s="5" t="s">
        <v>1</v>
      </c>
      <c r="F900" s="5" t="s">
        <v>10</v>
      </c>
      <c r="G900" s="5" t="s">
        <v>287</v>
      </c>
      <c r="H900" s="10">
        <v>45616</v>
      </c>
      <c r="I900" s="10">
        <v>45616</v>
      </c>
      <c r="J900" s="5" t="s">
        <v>26</v>
      </c>
      <c r="K900" s="10">
        <v>45632</v>
      </c>
      <c r="L900" s="5" t="s">
        <v>5</v>
      </c>
      <c r="M900" s="5" t="s">
        <v>3391</v>
      </c>
      <c r="N900" s="5" t="s">
        <v>6</v>
      </c>
      <c r="O900" s="5" t="s">
        <v>290</v>
      </c>
      <c r="P900" s="5" t="s">
        <v>7</v>
      </c>
      <c r="Q900" s="5" t="s">
        <v>8</v>
      </c>
      <c r="R900" s="5" t="s">
        <v>7009</v>
      </c>
      <c r="S900" s="5" t="s">
        <v>153</v>
      </c>
      <c r="T900" s="11">
        <v>1258</v>
      </c>
      <c r="U900" s="5" t="s">
        <v>9</v>
      </c>
      <c r="V900" s="11">
        <v>1258</v>
      </c>
      <c r="W900" s="5" t="s">
        <v>9</v>
      </c>
      <c r="X900" s="5" t="s">
        <v>155</v>
      </c>
      <c r="Y900" s="5" t="s">
        <v>22</v>
      </c>
      <c r="Z900" s="5" t="s">
        <v>3393</v>
      </c>
      <c r="AA900" s="5" t="s">
        <v>824</v>
      </c>
    </row>
    <row r="901" spans="1:27" hidden="1" x14ac:dyDescent="0.2">
      <c r="A901" s="5" t="s">
        <v>0</v>
      </c>
      <c r="B901" s="5" t="s">
        <v>131</v>
      </c>
      <c r="C901" s="5">
        <v>518</v>
      </c>
      <c r="D901" s="5" t="s">
        <v>3394</v>
      </c>
      <c r="E901" s="5" t="s">
        <v>1</v>
      </c>
      <c r="F901" s="5" t="s">
        <v>10</v>
      </c>
      <c r="G901" s="5" t="s">
        <v>287</v>
      </c>
      <c r="H901" s="10">
        <v>45616</v>
      </c>
      <c r="I901" s="10">
        <v>45616</v>
      </c>
      <c r="J901" s="5" t="s">
        <v>26</v>
      </c>
      <c r="K901" s="10">
        <v>45632</v>
      </c>
      <c r="L901" s="5" t="s">
        <v>5</v>
      </c>
      <c r="M901" s="5" t="s">
        <v>3395</v>
      </c>
      <c r="N901" s="5" t="s">
        <v>6</v>
      </c>
      <c r="O901" s="5" t="s">
        <v>290</v>
      </c>
      <c r="P901" s="5" t="s">
        <v>7</v>
      </c>
      <c r="Q901" s="5" t="s">
        <v>8</v>
      </c>
      <c r="R901" s="5" t="s">
        <v>7009</v>
      </c>
      <c r="S901" s="5" t="s">
        <v>235</v>
      </c>
      <c r="T901" s="11">
        <v>9667.9</v>
      </c>
      <c r="U901" s="5" t="s">
        <v>9</v>
      </c>
      <c r="V901" s="11">
        <v>9667.9</v>
      </c>
      <c r="W901" s="5" t="s">
        <v>9</v>
      </c>
      <c r="X901" s="5" t="s">
        <v>236</v>
      </c>
      <c r="Y901" s="5" t="s">
        <v>22</v>
      </c>
      <c r="Z901" s="5" t="s">
        <v>3397</v>
      </c>
      <c r="AA901" s="5" t="s">
        <v>1520</v>
      </c>
    </row>
    <row r="902" spans="1:27" hidden="1" x14ac:dyDescent="0.2">
      <c r="A902" s="5" t="s">
        <v>0</v>
      </c>
      <c r="B902" s="5" t="s">
        <v>131</v>
      </c>
      <c r="C902" s="5">
        <v>518</v>
      </c>
      <c r="D902" s="5" t="s">
        <v>3398</v>
      </c>
      <c r="E902" s="5" t="s">
        <v>1</v>
      </c>
      <c r="F902" s="5" t="s">
        <v>10</v>
      </c>
      <c r="G902" s="5" t="s">
        <v>287</v>
      </c>
      <c r="H902" s="10">
        <v>45506</v>
      </c>
      <c r="I902" s="10">
        <v>45566</v>
      </c>
      <c r="J902" s="5" t="s">
        <v>17</v>
      </c>
      <c r="K902" s="10">
        <v>45629</v>
      </c>
      <c r="L902" s="5" t="s">
        <v>5</v>
      </c>
      <c r="M902" s="5" t="s">
        <v>3399</v>
      </c>
      <c r="N902" s="5" t="s">
        <v>6</v>
      </c>
      <c r="O902" s="5" t="s">
        <v>290</v>
      </c>
      <c r="P902" s="5" t="s">
        <v>7</v>
      </c>
      <c r="Q902" s="5" t="s">
        <v>8</v>
      </c>
      <c r="R902" s="5" t="s">
        <v>7009</v>
      </c>
      <c r="S902" s="5" t="s">
        <v>79</v>
      </c>
      <c r="T902" s="11">
        <v>340784.4</v>
      </c>
      <c r="U902" s="5" t="s">
        <v>9</v>
      </c>
      <c r="V902" s="11">
        <v>340784.4</v>
      </c>
      <c r="W902" s="5" t="s">
        <v>9</v>
      </c>
      <c r="X902" s="5" t="s">
        <v>81</v>
      </c>
      <c r="Y902" s="5" t="s">
        <v>22</v>
      </c>
      <c r="Z902" s="5" t="s">
        <v>3401</v>
      </c>
      <c r="AA902" s="5" t="s">
        <v>631</v>
      </c>
    </row>
    <row r="903" spans="1:27" x14ac:dyDescent="0.2">
      <c r="A903" s="5" t="s">
        <v>0</v>
      </c>
      <c r="B903" s="5" t="s">
        <v>80</v>
      </c>
      <c r="C903" s="5">
        <v>501</v>
      </c>
      <c r="D903" s="5" t="s">
        <v>3402</v>
      </c>
      <c r="E903" s="5" t="s">
        <v>1</v>
      </c>
      <c r="F903" s="5" t="s">
        <v>10</v>
      </c>
      <c r="G903" s="5" t="s">
        <v>287</v>
      </c>
      <c r="H903" s="10">
        <v>45506</v>
      </c>
      <c r="I903" s="10">
        <v>45566</v>
      </c>
      <c r="J903" s="5" t="s">
        <v>17</v>
      </c>
      <c r="K903" s="10">
        <v>45629</v>
      </c>
      <c r="L903" s="5" t="s">
        <v>5</v>
      </c>
      <c r="M903" s="5" t="s">
        <v>3403</v>
      </c>
      <c r="N903" s="5" t="s">
        <v>6</v>
      </c>
      <c r="O903" s="5" t="s">
        <v>290</v>
      </c>
      <c r="P903" s="5" t="s">
        <v>7</v>
      </c>
      <c r="Q903" s="5" t="s">
        <v>8</v>
      </c>
      <c r="R903" s="5" t="s">
        <v>7009</v>
      </c>
      <c r="S903" s="5" t="s">
        <v>79</v>
      </c>
      <c r="T903" s="11">
        <v>28132.5</v>
      </c>
      <c r="U903" s="5" t="s">
        <v>9</v>
      </c>
      <c r="V903" s="11">
        <v>28132.5</v>
      </c>
      <c r="W903" s="5" t="s">
        <v>9</v>
      </c>
      <c r="X903" s="5" t="s">
        <v>81</v>
      </c>
      <c r="Y903" s="5" t="s">
        <v>22</v>
      </c>
      <c r="Z903" s="5" t="s">
        <v>3405</v>
      </c>
      <c r="AA903" s="5" t="s">
        <v>631</v>
      </c>
    </row>
    <row r="904" spans="1:27" x14ac:dyDescent="0.2">
      <c r="A904" s="5" t="s">
        <v>0</v>
      </c>
      <c r="B904" s="5" t="s">
        <v>80</v>
      </c>
      <c r="C904" s="5">
        <v>501</v>
      </c>
      <c r="D904" s="5" t="s">
        <v>3406</v>
      </c>
      <c r="E904" s="5" t="s">
        <v>1</v>
      </c>
      <c r="F904" s="5" t="s">
        <v>10</v>
      </c>
      <c r="G904" s="5" t="s">
        <v>287</v>
      </c>
      <c r="H904" s="10">
        <v>45506</v>
      </c>
      <c r="I904" s="10">
        <v>45566</v>
      </c>
      <c r="J904" s="5" t="s">
        <v>17</v>
      </c>
      <c r="K904" s="10">
        <v>45629</v>
      </c>
      <c r="L904" s="5" t="s">
        <v>5</v>
      </c>
      <c r="M904" s="5" t="s">
        <v>3407</v>
      </c>
      <c r="N904" s="5" t="s">
        <v>6</v>
      </c>
      <c r="O904" s="5" t="s">
        <v>290</v>
      </c>
      <c r="P904" s="5" t="s">
        <v>7</v>
      </c>
      <c r="Q904" s="5" t="s">
        <v>8</v>
      </c>
      <c r="R904" s="5" t="s">
        <v>7009</v>
      </c>
      <c r="S904" s="5" t="s">
        <v>79</v>
      </c>
      <c r="T904" s="11">
        <v>28132.5</v>
      </c>
      <c r="U904" s="5" t="s">
        <v>9</v>
      </c>
      <c r="V904" s="11">
        <v>28132.5</v>
      </c>
      <c r="W904" s="5" t="s">
        <v>9</v>
      </c>
      <c r="X904" s="5" t="s">
        <v>81</v>
      </c>
      <c r="Y904" s="5" t="s">
        <v>22</v>
      </c>
      <c r="Z904" s="5" t="s">
        <v>3409</v>
      </c>
      <c r="AA904" s="5" t="s">
        <v>631</v>
      </c>
    </row>
    <row r="905" spans="1:27" hidden="1" x14ac:dyDescent="0.2">
      <c r="A905" s="5" t="s">
        <v>0</v>
      </c>
      <c r="B905" s="5" t="s">
        <v>310</v>
      </c>
      <c r="C905" s="5">
        <v>518</v>
      </c>
      <c r="D905" s="5" t="s">
        <v>3410</v>
      </c>
      <c r="E905" s="5" t="s">
        <v>1</v>
      </c>
      <c r="F905" s="5" t="s">
        <v>10</v>
      </c>
      <c r="G905" s="5" t="s">
        <v>287</v>
      </c>
      <c r="H905" s="10">
        <v>45548</v>
      </c>
      <c r="I905" s="10">
        <v>45566</v>
      </c>
      <c r="J905" s="5" t="s">
        <v>17</v>
      </c>
      <c r="K905" s="10">
        <v>45629</v>
      </c>
      <c r="L905" s="5" t="s">
        <v>5</v>
      </c>
      <c r="M905" s="5" t="s">
        <v>3411</v>
      </c>
      <c r="N905" s="5" t="s">
        <v>6</v>
      </c>
      <c r="O905" s="5" t="s">
        <v>290</v>
      </c>
      <c r="P905" s="5" t="s">
        <v>7</v>
      </c>
      <c r="Q905" s="5" t="s">
        <v>8</v>
      </c>
      <c r="R905" s="5" t="s">
        <v>7009</v>
      </c>
      <c r="S905" s="5" t="s">
        <v>25</v>
      </c>
      <c r="T905" s="11">
        <v>479190</v>
      </c>
      <c r="U905" s="5" t="s">
        <v>9</v>
      </c>
      <c r="V905" s="11">
        <v>479190</v>
      </c>
      <c r="W905" s="5" t="s">
        <v>9</v>
      </c>
      <c r="X905" s="5" t="s">
        <v>30</v>
      </c>
      <c r="Y905" s="5" t="s">
        <v>22</v>
      </c>
      <c r="Z905" s="5" t="s">
        <v>3413</v>
      </c>
      <c r="AA905" s="5" t="s">
        <v>3414</v>
      </c>
    </row>
    <row r="906" spans="1:27" hidden="1" x14ac:dyDescent="0.2">
      <c r="A906" s="5" t="s">
        <v>0</v>
      </c>
      <c r="B906" s="5" t="s">
        <v>131</v>
      </c>
      <c r="C906" s="5">
        <v>518</v>
      </c>
      <c r="D906" s="5" t="s">
        <v>3415</v>
      </c>
      <c r="E906" s="5" t="s">
        <v>1</v>
      </c>
      <c r="F906" s="5" t="s">
        <v>10</v>
      </c>
      <c r="G906" s="5" t="s">
        <v>287</v>
      </c>
      <c r="H906" s="10">
        <v>45524</v>
      </c>
      <c r="I906" s="10">
        <v>45566</v>
      </c>
      <c r="J906" s="5" t="s">
        <v>17</v>
      </c>
      <c r="K906" s="10">
        <v>45632</v>
      </c>
      <c r="L906" s="5" t="s">
        <v>5</v>
      </c>
      <c r="M906" s="5" t="s">
        <v>3416</v>
      </c>
      <c r="N906" s="5" t="s">
        <v>6</v>
      </c>
      <c r="O906" s="5" t="s">
        <v>290</v>
      </c>
      <c r="P906" s="5" t="s">
        <v>7</v>
      </c>
      <c r="Q906" s="5" t="s">
        <v>8</v>
      </c>
      <c r="R906" s="5" t="s">
        <v>7009</v>
      </c>
      <c r="S906" s="5" t="s">
        <v>71</v>
      </c>
      <c r="T906" s="11">
        <v>1000</v>
      </c>
      <c r="U906" s="5" t="s">
        <v>9</v>
      </c>
      <c r="V906" s="11">
        <v>1000</v>
      </c>
      <c r="W906" s="5" t="s">
        <v>9</v>
      </c>
      <c r="X906" s="5" t="s">
        <v>72</v>
      </c>
      <c r="Y906" s="5" t="s">
        <v>22</v>
      </c>
      <c r="Z906" s="5" t="s">
        <v>3418</v>
      </c>
      <c r="AA906" s="5" t="s">
        <v>303</v>
      </c>
    </row>
    <row r="907" spans="1:27" hidden="1" x14ac:dyDescent="0.2">
      <c r="A907" s="5" t="s">
        <v>0</v>
      </c>
      <c r="B907" s="5" t="s">
        <v>131</v>
      </c>
      <c r="C907" s="5">
        <v>518</v>
      </c>
      <c r="D907" s="5" t="s">
        <v>3419</v>
      </c>
      <c r="E907" s="5" t="s">
        <v>1</v>
      </c>
      <c r="F907" s="5" t="s">
        <v>10</v>
      </c>
      <c r="G907" s="5" t="s">
        <v>287</v>
      </c>
      <c r="H907" s="10">
        <v>45521</v>
      </c>
      <c r="I907" s="10">
        <v>45566</v>
      </c>
      <c r="J907" s="5" t="s">
        <v>17</v>
      </c>
      <c r="K907" s="10">
        <v>45636</v>
      </c>
      <c r="L907" s="5" t="s">
        <v>5</v>
      </c>
      <c r="M907" s="5" t="s">
        <v>3420</v>
      </c>
      <c r="N907" s="5" t="s">
        <v>6</v>
      </c>
      <c r="O907" s="5" t="s">
        <v>290</v>
      </c>
      <c r="P907" s="5" t="s">
        <v>7</v>
      </c>
      <c r="Q907" s="5" t="s">
        <v>8</v>
      </c>
      <c r="R907" s="5" t="s">
        <v>7009</v>
      </c>
      <c r="S907" s="5" t="s">
        <v>79</v>
      </c>
      <c r="T907" s="11">
        <v>600</v>
      </c>
      <c r="U907" s="5" t="s">
        <v>9</v>
      </c>
      <c r="V907" s="11">
        <v>600</v>
      </c>
      <c r="W907" s="5" t="s">
        <v>9</v>
      </c>
      <c r="X907" s="5" t="s">
        <v>81</v>
      </c>
      <c r="Y907" s="5" t="s">
        <v>22</v>
      </c>
      <c r="Z907" s="5" t="s">
        <v>3422</v>
      </c>
      <c r="AA907" s="5" t="s">
        <v>454</v>
      </c>
    </row>
    <row r="908" spans="1:27" hidden="1" x14ac:dyDescent="0.2">
      <c r="A908" s="5" t="s">
        <v>0</v>
      </c>
      <c r="B908" s="5" t="s">
        <v>438</v>
      </c>
      <c r="C908" s="5">
        <v>518</v>
      </c>
      <c r="D908" s="5" t="s">
        <v>3423</v>
      </c>
      <c r="E908" s="5" t="s">
        <v>1</v>
      </c>
      <c r="F908" s="5" t="s">
        <v>10</v>
      </c>
      <c r="G908" s="5" t="s">
        <v>287</v>
      </c>
      <c r="H908" s="10">
        <v>45602</v>
      </c>
      <c r="I908" s="10">
        <v>45597</v>
      </c>
      <c r="J908" s="5" t="s">
        <v>26</v>
      </c>
      <c r="K908" s="10">
        <v>45639</v>
      </c>
      <c r="L908" s="5" t="s">
        <v>5</v>
      </c>
      <c r="M908" s="5" t="s">
        <v>3424</v>
      </c>
      <c r="N908" s="5" t="s">
        <v>6</v>
      </c>
      <c r="O908" s="5" t="s">
        <v>290</v>
      </c>
      <c r="P908" s="5" t="s">
        <v>7</v>
      </c>
      <c r="Q908" s="5" t="s">
        <v>8</v>
      </c>
      <c r="R908" s="5" t="s">
        <v>7009</v>
      </c>
      <c r="S908" s="5" t="s">
        <v>167</v>
      </c>
      <c r="T908" s="11">
        <v>247.57</v>
      </c>
      <c r="U908" s="5" t="s">
        <v>9</v>
      </c>
      <c r="V908" s="11">
        <v>247.57</v>
      </c>
      <c r="W908" s="5" t="s">
        <v>9</v>
      </c>
      <c r="X908" s="5" t="s">
        <v>168</v>
      </c>
      <c r="Y908" s="5" t="s">
        <v>22</v>
      </c>
      <c r="Z908" s="5" t="s">
        <v>3426</v>
      </c>
      <c r="AA908" s="5" t="s">
        <v>3427</v>
      </c>
    </row>
    <row r="909" spans="1:27" hidden="1" x14ac:dyDescent="0.2">
      <c r="A909" s="5" t="s">
        <v>0</v>
      </c>
      <c r="B909" s="5" t="s">
        <v>1865</v>
      </c>
      <c r="C909" s="5">
        <v>518</v>
      </c>
      <c r="D909" s="5" t="s">
        <v>3428</v>
      </c>
      <c r="E909" s="5" t="s">
        <v>1</v>
      </c>
      <c r="F909" s="5" t="s">
        <v>10</v>
      </c>
      <c r="G909" s="5" t="s">
        <v>287</v>
      </c>
      <c r="H909" s="10">
        <v>45541</v>
      </c>
      <c r="I909" s="10">
        <v>45597</v>
      </c>
      <c r="J909" s="5" t="s">
        <v>26</v>
      </c>
      <c r="K909" s="10">
        <v>45639</v>
      </c>
      <c r="L909" s="5" t="s">
        <v>5</v>
      </c>
      <c r="M909" s="5" t="s">
        <v>487</v>
      </c>
      <c r="N909" s="5" t="s">
        <v>6</v>
      </c>
      <c r="O909" s="5" t="s">
        <v>290</v>
      </c>
      <c r="P909" s="5" t="s">
        <v>7</v>
      </c>
      <c r="Q909" s="5" t="s">
        <v>8</v>
      </c>
      <c r="R909" s="5" t="s">
        <v>7009</v>
      </c>
      <c r="S909" s="5" t="s">
        <v>167</v>
      </c>
      <c r="T909" s="11">
        <v>12100</v>
      </c>
      <c r="U909" s="5" t="s">
        <v>9</v>
      </c>
      <c r="V909" s="11">
        <v>12100</v>
      </c>
      <c r="W909" s="5" t="s">
        <v>9</v>
      </c>
      <c r="X909" s="5" t="s">
        <v>168</v>
      </c>
      <c r="Y909" s="5" t="s">
        <v>22</v>
      </c>
      <c r="Z909" s="5" t="s">
        <v>3430</v>
      </c>
      <c r="AA909" s="5" t="s">
        <v>1866</v>
      </c>
    </row>
    <row r="910" spans="1:27" hidden="1" x14ac:dyDescent="0.2">
      <c r="A910" s="5" t="s">
        <v>0</v>
      </c>
      <c r="B910" s="5" t="s">
        <v>131</v>
      </c>
      <c r="C910" s="5">
        <v>518</v>
      </c>
      <c r="D910" s="5" t="s">
        <v>3431</v>
      </c>
      <c r="E910" s="5" t="s">
        <v>1</v>
      </c>
      <c r="F910" s="5" t="s">
        <v>10</v>
      </c>
      <c r="G910" s="5" t="s">
        <v>287</v>
      </c>
      <c r="H910" s="10">
        <v>45538</v>
      </c>
      <c r="I910" s="10">
        <v>45597</v>
      </c>
      <c r="J910" s="5" t="s">
        <v>26</v>
      </c>
      <c r="K910" s="10">
        <v>45639</v>
      </c>
      <c r="L910" s="5" t="s">
        <v>5</v>
      </c>
      <c r="M910" s="5" t="s">
        <v>3432</v>
      </c>
      <c r="N910" s="5" t="s">
        <v>6</v>
      </c>
      <c r="O910" s="5" t="s">
        <v>290</v>
      </c>
      <c r="P910" s="5" t="s">
        <v>7</v>
      </c>
      <c r="Q910" s="5" t="s">
        <v>8</v>
      </c>
      <c r="R910" s="5" t="s">
        <v>7009</v>
      </c>
      <c r="S910" s="5" t="s">
        <v>130</v>
      </c>
      <c r="T910" s="11">
        <v>1000</v>
      </c>
      <c r="U910" s="5" t="s">
        <v>9</v>
      </c>
      <c r="V910" s="11">
        <v>1000</v>
      </c>
      <c r="W910" s="5" t="s">
        <v>9</v>
      </c>
      <c r="X910" s="5" t="s">
        <v>132</v>
      </c>
      <c r="Y910" s="5" t="s">
        <v>22</v>
      </c>
      <c r="Z910" s="5" t="s">
        <v>3434</v>
      </c>
      <c r="AA910" s="5" t="s">
        <v>3217</v>
      </c>
    </row>
    <row r="911" spans="1:27" hidden="1" x14ac:dyDescent="0.2">
      <c r="A911" s="5" t="s">
        <v>0</v>
      </c>
      <c r="B911" s="5" t="s">
        <v>131</v>
      </c>
      <c r="C911" s="5">
        <v>518</v>
      </c>
      <c r="D911" s="5" t="s">
        <v>3435</v>
      </c>
      <c r="E911" s="5" t="s">
        <v>1</v>
      </c>
      <c r="F911" s="5" t="s">
        <v>10</v>
      </c>
      <c r="G911" s="5" t="s">
        <v>287</v>
      </c>
      <c r="H911" s="10">
        <v>45489</v>
      </c>
      <c r="I911" s="10">
        <v>45566</v>
      </c>
      <c r="J911" s="5" t="s">
        <v>17</v>
      </c>
      <c r="K911" s="10">
        <v>45632</v>
      </c>
      <c r="L911" s="5" t="s">
        <v>5</v>
      </c>
      <c r="M911" s="5" t="s">
        <v>375</v>
      </c>
      <c r="N911" s="5" t="s">
        <v>336</v>
      </c>
      <c r="O911" s="5" t="s">
        <v>290</v>
      </c>
      <c r="P911" s="5" t="s">
        <v>11</v>
      </c>
      <c r="Q911" s="5" t="s">
        <v>8</v>
      </c>
      <c r="R911" s="5" t="s">
        <v>5614</v>
      </c>
      <c r="S911" s="5" t="s">
        <v>235</v>
      </c>
      <c r="T911" s="11">
        <v>-74837</v>
      </c>
      <c r="U911" s="5" t="s">
        <v>9</v>
      </c>
      <c r="V911" s="11">
        <v>-74837</v>
      </c>
      <c r="W911" s="5" t="s">
        <v>9</v>
      </c>
      <c r="X911" s="5" t="s">
        <v>236</v>
      </c>
      <c r="Y911" s="5" t="s">
        <v>22</v>
      </c>
      <c r="Z911" s="5" t="s">
        <v>3436</v>
      </c>
      <c r="AA911" s="5" t="s">
        <v>377</v>
      </c>
    </row>
    <row r="912" spans="1:27" hidden="1" x14ac:dyDescent="0.2">
      <c r="A912" s="5" t="s">
        <v>0</v>
      </c>
      <c r="B912" s="5" t="s">
        <v>438</v>
      </c>
      <c r="C912" s="5">
        <v>518</v>
      </c>
      <c r="D912" s="5" t="s">
        <v>3437</v>
      </c>
      <c r="E912" s="5" t="s">
        <v>1</v>
      </c>
      <c r="F912" s="5" t="s">
        <v>10</v>
      </c>
      <c r="G912" s="5" t="s">
        <v>287</v>
      </c>
      <c r="H912" s="10">
        <v>45489</v>
      </c>
      <c r="I912" s="10">
        <v>45566</v>
      </c>
      <c r="J912" s="5" t="s">
        <v>17</v>
      </c>
      <c r="K912" s="10">
        <v>45632</v>
      </c>
      <c r="L912" s="5" t="s">
        <v>5</v>
      </c>
      <c r="M912" s="5" t="s">
        <v>375</v>
      </c>
      <c r="N912" s="5" t="s">
        <v>336</v>
      </c>
      <c r="O912" s="5" t="s">
        <v>290</v>
      </c>
      <c r="P912" s="5" t="s">
        <v>7</v>
      </c>
      <c r="Q912" s="5" t="s">
        <v>8</v>
      </c>
      <c r="R912" s="5" t="s">
        <v>7009</v>
      </c>
      <c r="S912" s="5" t="s">
        <v>235</v>
      </c>
      <c r="T912" s="11">
        <v>54837</v>
      </c>
      <c r="U912" s="5" t="s">
        <v>9</v>
      </c>
      <c r="V912" s="11">
        <v>54837</v>
      </c>
      <c r="W912" s="5" t="s">
        <v>9</v>
      </c>
      <c r="X912" s="5" t="s">
        <v>236</v>
      </c>
      <c r="Y912" s="5" t="s">
        <v>22</v>
      </c>
      <c r="Z912" s="5" t="s">
        <v>3438</v>
      </c>
      <c r="AA912" s="5" t="s">
        <v>377</v>
      </c>
    </row>
    <row r="913" spans="1:27" hidden="1" x14ac:dyDescent="0.2">
      <c r="A913" s="5" t="s">
        <v>0</v>
      </c>
      <c r="B913" s="5" t="s">
        <v>131</v>
      </c>
      <c r="C913" s="5">
        <v>518</v>
      </c>
      <c r="D913" s="5" t="s">
        <v>3439</v>
      </c>
      <c r="E913" s="5" t="s">
        <v>1</v>
      </c>
      <c r="F913" s="5" t="s">
        <v>10</v>
      </c>
      <c r="G913" s="5" t="s">
        <v>287</v>
      </c>
      <c r="H913" s="10">
        <v>45552</v>
      </c>
      <c r="I913" s="10">
        <v>45597</v>
      </c>
      <c r="J913" s="5" t="s">
        <v>26</v>
      </c>
      <c r="K913" s="10">
        <v>45639</v>
      </c>
      <c r="L913" s="5" t="s">
        <v>5</v>
      </c>
      <c r="M913" s="5" t="s">
        <v>3440</v>
      </c>
      <c r="N913" s="5" t="s">
        <v>6</v>
      </c>
      <c r="O913" s="5" t="s">
        <v>290</v>
      </c>
      <c r="P913" s="5" t="s">
        <v>7</v>
      </c>
      <c r="Q913" s="5" t="s">
        <v>8</v>
      </c>
      <c r="R913" s="5" t="s">
        <v>7009</v>
      </c>
      <c r="S913" s="5" t="s">
        <v>235</v>
      </c>
      <c r="T913" s="11">
        <v>1000</v>
      </c>
      <c r="U913" s="5" t="s">
        <v>9</v>
      </c>
      <c r="V913" s="11">
        <v>1000</v>
      </c>
      <c r="W913" s="5" t="s">
        <v>9</v>
      </c>
      <c r="X913" s="5" t="s">
        <v>236</v>
      </c>
      <c r="Y913" s="5" t="s">
        <v>22</v>
      </c>
      <c r="Z913" s="5" t="s">
        <v>3442</v>
      </c>
      <c r="AA913" s="5" t="s">
        <v>3217</v>
      </c>
    </row>
    <row r="914" spans="1:27" hidden="1" x14ac:dyDescent="0.2">
      <c r="A914" s="5" t="s">
        <v>0</v>
      </c>
      <c r="B914" s="5" t="s">
        <v>131</v>
      </c>
      <c r="C914" s="5">
        <v>518</v>
      </c>
      <c r="D914" s="5" t="s">
        <v>3443</v>
      </c>
      <c r="E914" s="5" t="s">
        <v>1</v>
      </c>
      <c r="F914" s="5" t="s">
        <v>10</v>
      </c>
      <c r="G914" s="5" t="s">
        <v>287</v>
      </c>
      <c r="H914" s="10">
        <v>45531</v>
      </c>
      <c r="I914" s="10">
        <v>45597</v>
      </c>
      <c r="J914" s="5" t="s">
        <v>26</v>
      </c>
      <c r="K914" s="10">
        <v>45639</v>
      </c>
      <c r="L914" s="5" t="s">
        <v>5</v>
      </c>
      <c r="M914" s="5" t="s">
        <v>3444</v>
      </c>
      <c r="N914" s="5" t="s">
        <v>6</v>
      </c>
      <c r="O914" s="5" t="s">
        <v>290</v>
      </c>
      <c r="P914" s="5" t="s">
        <v>7</v>
      </c>
      <c r="Q914" s="5" t="s">
        <v>8</v>
      </c>
      <c r="R914" s="5" t="s">
        <v>7009</v>
      </c>
      <c r="S914" s="5" t="s">
        <v>25</v>
      </c>
      <c r="T914" s="11">
        <v>3388</v>
      </c>
      <c r="U914" s="5" t="s">
        <v>9</v>
      </c>
      <c r="V914" s="11">
        <v>3388</v>
      </c>
      <c r="W914" s="5" t="s">
        <v>9</v>
      </c>
      <c r="X914" s="5" t="s">
        <v>30</v>
      </c>
      <c r="Y914" s="5" t="s">
        <v>22</v>
      </c>
      <c r="Z914" s="5" t="s">
        <v>3446</v>
      </c>
      <c r="AA914" s="5" t="s">
        <v>672</v>
      </c>
    </row>
    <row r="915" spans="1:27" hidden="1" x14ac:dyDescent="0.2">
      <c r="A915" s="5" t="s">
        <v>0</v>
      </c>
      <c r="B915" s="5" t="s">
        <v>131</v>
      </c>
      <c r="C915" s="5">
        <v>518</v>
      </c>
      <c r="D915" s="5" t="s">
        <v>3447</v>
      </c>
      <c r="E915" s="5" t="s">
        <v>1</v>
      </c>
      <c r="F915" s="5" t="s">
        <v>10</v>
      </c>
      <c r="G915" s="5" t="s">
        <v>287</v>
      </c>
      <c r="H915" s="10">
        <v>45527</v>
      </c>
      <c r="I915" s="10">
        <v>45597</v>
      </c>
      <c r="J915" s="5" t="s">
        <v>26</v>
      </c>
      <c r="K915" s="10">
        <v>45639</v>
      </c>
      <c r="L915" s="5" t="s">
        <v>5</v>
      </c>
      <c r="M915" s="5" t="s">
        <v>3448</v>
      </c>
      <c r="N915" s="5" t="s">
        <v>6</v>
      </c>
      <c r="O915" s="5" t="s">
        <v>290</v>
      </c>
      <c r="P915" s="5" t="s">
        <v>7</v>
      </c>
      <c r="Q915" s="5" t="s">
        <v>8</v>
      </c>
      <c r="R915" s="5" t="s">
        <v>7009</v>
      </c>
      <c r="S915" s="5" t="s">
        <v>25</v>
      </c>
      <c r="T915" s="11">
        <v>1089</v>
      </c>
      <c r="U915" s="5" t="s">
        <v>9</v>
      </c>
      <c r="V915" s="11">
        <v>1089</v>
      </c>
      <c r="W915" s="5" t="s">
        <v>9</v>
      </c>
      <c r="X915" s="5" t="s">
        <v>30</v>
      </c>
      <c r="Y915" s="5" t="s">
        <v>22</v>
      </c>
      <c r="Z915" s="5" t="s">
        <v>3450</v>
      </c>
      <c r="AA915" s="5" t="s">
        <v>672</v>
      </c>
    </row>
    <row r="916" spans="1:27" hidden="1" x14ac:dyDescent="0.2">
      <c r="A916" s="5" t="s">
        <v>0</v>
      </c>
      <c r="B916" s="5" t="s">
        <v>57</v>
      </c>
      <c r="C916" s="5">
        <v>518</v>
      </c>
      <c r="D916" s="5" t="s">
        <v>3451</v>
      </c>
      <c r="E916" s="5" t="s">
        <v>1</v>
      </c>
      <c r="F916" s="5" t="s">
        <v>10</v>
      </c>
      <c r="G916" s="5" t="s">
        <v>287</v>
      </c>
      <c r="H916" s="10">
        <v>45558</v>
      </c>
      <c r="I916" s="10">
        <v>45597</v>
      </c>
      <c r="J916" s="5" t="s">
        <v>26</v>
      </c>
      <c r="K916" s="10">
        <v>45639</v>
      </c>
      <c r="L916" s="5" t="s">
        <v>5</v>
      </c>
      <c r="M916" s="5" t="s">
        <v>3452</v>
      </c>
      <c r="N916" s="5" t="s">
        <v>6</v>
      </c>
      <c r="O916" s="5" t="s">
        <v>290</v>
      </c>
      <c r="P916" s="5" t="s">
        <v>7</v>
      </c>
      <c r="Q916" s="5" t="s">
        <v>8</v>
      </c>
      <c r="R916" s="5" t="s">
        <v>7009</v>
      </c>
      <c r="S916" s="5" t="s">
        <v>130</v>
      </c>
      <c r="T916" s="11">
        <v>3025</v>
      </c>
      <c r="U916" s="5" t="s">
        <v>9</v>
      </c>
      <c r="V916" s="11">
        <v>3025</v>
      </c>
      <c r="W916" s="5" t="s">
        <v>9</v>
      </c>
      <c r="X916" s="5" t="s">
        <v>132</v>
      </c>
      <c r="Y916" s="5" t="s">
        <v>22</v>
      </c>
      <c r="Z916" s="5" t="s">
        <v>3454</v>
      </c>
      <c r="AA916" s="5" t="s">
        <v>1242</v>
      </c>
    </row>
    <row r="917" spans="1:27" hidden="1" x14ac:dyDescent="0.2">
      <c r="A917" s="5" t="s">
        <v>0</v>
      </c>
      <c r="B917" s="5" t="s">
        <v>96</v>
      </c>
      <c r="C917" s="5">
        <v>501</v>
      </c>
      <c r="D917" s="5" t="s">
        <v>3455</v>
      </c>
      <c r="E917" s="5" t="s">
        <v>1</v>
      </c>
      <c r="F917" s="5" t="s">
        <v>10</v>
      </c>
      <c r="G917" s="5" t="s">
        <v>287</v>
      </c>
      <c r="H917" s="10">
        <v>45560</v>
      </c>
      <c r="I917" s="10">
        <v>45597</v>
      </c>
      <c r="J917" s="5" t="s">
        <v>26</v>
      </c>
      <c r="K917" s="10">
        <v>45639</v>
      </c>
      <c r="L917" s="5" t="s">
        <v>5</v>
      </c>
      <c r="M917" s="5" t="s">
        <v>3456</v>
      </c>
      <c r="N917" s="5" t="s">
        <v>6</v>
      </c>
      <c r="O917" s="5" t="s">
        <v>290</v>
      </c>
      <c r="P917" s="5" t="s">
        <v>7</v>
      </c>
      <c r="Q917" s="5" t="s">
        <v>8</v>
      </c>
      <c r="R917" s="5" t="s">
        <v>7009</v>
      </c>
      <c r="S917" s="5" t="s">
        <v>25</v>
      </c>
      <c r="T917" s="11">
        <v>16415</v>
      </c>
      <c r="U917" s="5" t="s">
        <v>9</v>
      </c>
      <c r="V917" s="11">
        <v>16415</v>
      </c>
      <c r="W917" s="5" t="s">
        <v>9</v>
      </c>
      <c r="X917" s="5" t="s">
        <v>30</v>
      </c>
      <c r="Y917" s="5" t="s">
        <v>22</v>
      </c>
      <c r="Z917" s="5" t="s">
        <v>3458</v>
      </c>
      <c r="AA917" s="5" t="s">
        <v>2475</v>
      </c>
    </row>
    <row r="918" spans="1:27" hidden="1" x14ac:dyDescent="0.2">
      <c r="A918" s="5" t="s">
        <v>0</v>
      </c>
      <c r="B918" s="5" t="s">
        <v>131</v>
      </c>
      <c r="C918" s="5">
        <v>518</v>
      </c>
      <c r="D918" s="5" t="s">
        <v>3459</v>
      </c>
      <c r="E918" s="5" t="s">
        <v>1</v>
      </c>
      <c r="F918" s="5" t="s">
        <v>10</v>
      </c>
      <c r="G918" s="5" t="s">
        <v>287</v>
      </c>
      <c r="H918" s="10">
        <v>45553</v>
      </c>
      <c r="I918" s="10">
        <v>45597</v>
      </c>
      <c r="J918" s="5" t="s">
        <v>26</v>
      </c>
      <c r="K918" s="10">
        <v>45639</v>
      </c>
      <c r="L918" s="5" t="s">
        <v>5</v>
      </c>
      <c r="M918" s="5" t="s">
        <v>3460</v>
      </c>
      <c r="N918" s="5" t="s">
        <v>6</v>
      </c>
      <c r="O918" s="5" t="s">
        <v>290</v>
      </c>
      <c r="P918" s="5" t="s">
        <v>7</v>
      </c>
      <c r="Q918" s="5" t="s">
        <v>8</v>
      </c>
      <c r="R918" s="5" t="s">
        <v>7009</v>
      </c>
      <c r="S918" s="5" t="s">
        <v>25</v>
      </c>
      <c r="T918" s="11">
        <v>484</v>
      </c>
      <c r="U918" s="5" t="s">
        <v>9</v>
      </c>
      <c r="V918" s="11">
        <v>484</v>
      </c>
      <c r="W918" s="5" t="s">
        <v>9</v>
      </c>
      <c r="X918" s="5" t="s">
        <v>30</v>
      </c>
      <c r="Y918" s="5" t="s">
        <v>22</v>
      </c>
      <c r="Z918" s="5" t="s">
        <v>3462</v>
      </c>
      <c r="AA918" s="5" t="s">
        <v>672</v>
      </c>
    </row>
    <row r="919" spans="1:27" hidden="1" x14ac:dyDescent="0.2">
      <c r="A919" s="5" t="s">
        <v>0</v>
      </c>
      <c r="B919" s="5" t="s">
        <v>131</v>
      </c>
      <c r="C919" s="5">
        <v>518</v>
      </c>
      <c r="D919" s="5" t="s">
        <v>3463</v>
      </c>
      <c r="E919" s="5" t="s">
        <v>1</v>
      </c>
      <c r="F919" s="5" t="s">
        <v>10</v>
      </c>
      <c r="G919" s="5" t="s">
        <v>287</v>
      </c>
      <c r="H919" s="10">
        <v>45517</v>
      </c>
      <c r="I919" s="10">
        <v>45597</v>
      </c>
      <c r="J919" s="5" t="s">
        <v>26</v>
      </c>
      <c r="K919" s="10">
        <v>45642</v>
      </c>
      <c r="L919" s="5" t="s">
        <v>5</v>
      </c>
      <c r="M919" s="5" t="s">
        <v>3464</v>
      </c>
      <c r="N919" s="5" t="s">
        <v>6</v>
      </c>
      <c r="O919" s="5" t="s">
        <v>290</v>
      </c>
      <c r="P919" s="5" t="s">
        <v>7</v>
      </c>
      <c r="Q919" s="5" t="s">
        <v>8</v>
      </c>
      <c r="R919" s="5" t="s">
        <v>7009</v>
      </c>
      <c r="S919" s="5" t="s">
        <v>19</v>
      </c>
      <c r="T919" s="11">
        <v>200</v>
      </c>
      <c r="U919" s="5" t="s">
        <v>9</v>
      </c>
      <c r="V919" s="11">
        <v>200</v>
      </c>
      <c r="W919" s="5" t="s">
        <v>9</v>
      </c>
      <c r="X919" s="5" t="s">
        <v>21</v>
      </c>
      <c r="Y919" s="5" t="s">
        <v>22</v>
      </c>
      <c r="Z919" s="5" t="s">
        <v>3466</v>
      </c>
      <c r="AA919" s="5" t="s">
        <v>303</v>
      </c>
    </row>
    <row r="920" spans="1:27" hidden="1" x14ac:dyDescent="0.2">
      <c r="A920" s="5" t="s">
        <v>0</v>
      </c>
      <c r="B920" s="5" t="s">
        <v>131</v>
      </c>
      <c r="C920" s="5">
        <v>518</v>
      </c>
      <c r="D920" s="5" t="s">
        <v>3467</v>
      </c>
      <c r="E920" s="5" t="s">
        <v>1</v>
      </c>
      <c r="F920" s="5" t="s">
        <v>10</v>
      </c>
      <c r="G920" s="5" t="s">
        <v>287</v>
      </c>
      <c r="H920" s="10">
        <v>45517</v>
      </c>
      <c r="I920" s="10">
        <v>45597</v>
      </c>
      <c r="J920" s="5" t="s">
        <v>26</v>
      </c>
      <c r="K920" s="10">
        <v>45642</v>
      </c>
      <c r="L920" s="5" t="s">
        <v>5</v>
      </c>
      <c r="M920" s="5" t="s">
        <v>3468</v>
      </c>
      <c r="N920" s="5" t="s">
        <v>6</v>
      </c>
      <c r="O920" s="5" t="s">
        <v>290</v>
      </c>
      <c r="P920" s="5" t="s">
        <v>7</v>
      </c>
      <c r="Q920" s="5" t="s">
        <v>8</v>
      </c>
      <c r="R920" s="5" t="s">
        <v>7009</v>
      </c>
      <c r="S920" s="5" t="s">
        <v>19</v>
      </c>
      <c r="T920" s="11">
        <v>200</v>
      </c>
      <c r="U920" s="5" t="s">
        <v>9</v>
      </c>
      <c r="V920" s="11">
        <v>200</v>
      </c>
      <c r="W920" s="5" t="s">
        <v>9</v>
      </c>
      <c r="X920" s="5" t="s">
        <v>21</v>
      </c>
      <c r="Y920" s="5" t="s">
        <v>22</v>
      </c>
      <c r="Z920" s="5" t="s">
        <v>3470</v>
      </c>
      <c r="AA920" s="5" t="s">
        <v>454</v>
      </c>
    </row>
    <row r="921" spans="1:27" hidden="1" x14ac:dyDescent="0.2">
      <c r="A921" s="5" t="s">
        <v>0</v>
      </c>
      <c r="B921" s="5" t="s">
        <v>131</v>
      </c>
      <c r="C921" s="5">
        <v>518</v>
      </c>
      <c r="D921" s="5" t="s">
        <v>3471</v>
      </c>
      <c r="E921" s="5" t="s">
        <v>1</v>
      </c>
      <c r="F921" s="5" t="s">
        <v>10</v>
      </c>
      <c r="G921" s="5" t="s">
        <v>287</v>
      </c>
      <c r="H921" s="10">
        <v>45534</v>
      </c>
      <c r="I921" s="10">
        <v>45597</v>
      </c>
      <c r="J921" s="5" t="s">
        <v>26</v>
      </c>
      <c r="K921" s="10">
        <v>45639</v>
      </c>
      <c r="L921" s="5" t="s">
        <v>5</v>
      </c>
      <c r="M921" s="5" t="s">
        <v>3472</v>
      </c>
      <c r="N921" s="5" t="s">
        <v>6</v>
      </c>
      <c r="O921" s="5" t="s">
        <v>290</v>
      </c>
      <c r="P921" s="5" t="s">
        <v>7</v>
      </c>
      <c r="Q921" s="5" t="s">
        <v>8</v>
      </c>
      <c r="R921" s="5" t="s">
        <v>7009</v>
      </c>
      <c r="S921" s="5" t="s">
        <v>101</v>
      </c>
      <c r="T921" s="11">
        <v>1000</v>
      </c>
      <c r="U921" s="5" t="s">
        <v>9</v>
      </c>
      <c r="V921" s="11">
        <v>1000</v>
      </c>
      <c r="W921" s="5" t="s">
        <v>9</v>
      </c>
      <c r="X921" s="5" t="s">
        <v>102</v>
      </c>
      <c r="Y921" s="5" t="s">
        <v>22</v>
      </c>
      <c r="Z921" s="5" t="s">
        <v>3474</v>
      </c>
      <c r="AA921" s="5" t="s">
        <v>704</v>
      </c>
    </row>
    <row r="922" spans="1:27" hidden="1" x14ac:dyDescent="0.2">
      <c r="A922" s="5" t="s">
        <v>0</v>
      </c>
      <c r="B922" s="5" t="s">
        <v>131</v>
      </c>
      <c r="C922" s="5">
        <v>518</v>
      </c>
      <c r="D922" s="5" t="s">
        <v>3475</v>
      </c>
      <c r="E922" s="5" t="s">
        <v>1</v>
      </c>
      <c r="F922" s="5" t="s">
        <v>10</v>
      </c>
      <c r="G922" s="5" t="s">
        <v>287</v>
      </c>
      <c r="H922" s="10">
        <v>45534</v>
      </c>
      <c r="I922" s="10">
        <v>45597</v>
      </c>
      <c r="J922" s="5" t="s">
        <v>26</v>
      </c>
      <c r="K922" s="10">
        <v>45639</v>
      </c>
      <c r="L922" s="5" t="s">
        <v>5</v>
      </c>
      <c r="M922" s="5" t="s">
        <v>3476</v>
      </c>
      <c r="N922" s="5" t="s">
        <v>6</v>
      </c>
      <c r="O922" s="5" t="s">
        <v>290</v>
      </c>
      <c r="P922" s="5" t="s">
        <v>7</v>
      </c>
      <c r="Q922" s="5" t="s">
        <v>8</v>
      </c>
      <c r="R922" s="5" t="s">
        <v>7009</v>
      </c>
      <c r="S922" s="5" t="s">
        <v>101</v>
      </c>
      <c r="T922" s="11">
        <v>500</v>
      </c>
      <c r="U922" s="5" t="s">
        <v>9</v>
      </c>
      <c r="V922" s="11">
        <v>500</v>
      </c>
      <c r="W922" s="5" t="s">
        <v>9</v>
      </c>
      <c r="X922" s="5" t="s">
        <v>102</v>
      </c>
      <c r="Y922" s="5" t="s">
        <v>22</v>
      </c>
      <c r="Z922" s="5" t="s">
        <v>3478</v>
      </c>
      <c r="AA922" s="5" t="s">
        <v>303</v>
      </c>
    </row>
    <row r="923" spans="1:27" hidden="1" x14ac:dyDescent="0.2">
      <c r="A923" s="5" t="s">
        <v>0</v>
      </c>
      <c r="B923" s="5" t="s">
        <v>131</v>
      </c>
      <c r="C923" s="5">
        <v>518</v>
      </c>
      <c r="D923" s="5" t="s">
        <v>3479</v>
      </c>
      <c r="E923" s="5" t="s">
        <v>1</v>
      </c>
      <c r="F923" s="5" t="s">
        <v>10</v>
      </c>
      <c r="G923" s="5" t="s">
        <v>287</v>
      </c>
      <c r="H923" s="10">
        <v>45537</v>
      </c>
      <c r="I923" s="10">
        <v>45597</v>
      </c>
      <c r="J923" s="5" t="s">
        <v>26</v>
      </c>
      <c r="K923" s="10">
        <v>45639</v>
      </c>
      <c r="L923" s="5" t="s">
        <v>5</v>
      </c>
      <c r="M923" s="5" t="s">
        <v>3480</v>
      </c>
      <c r="N923" s="5" t="s">
        <v>6</v>
      </c>
      <c r="O923" s="5" t="s">
        <v>290</v>
      </c>
      <c r="P923" s="5" t="s">
        <v>7</v>
      </c>
      <c r="Q923" s="5" t="s">
        <v>8</v>
      </c>
      <c r="R923" s="5" t="s">
        <v>7009</v>
      </c>
      <c r="S923" s="5" t="s">
        <v>79</v>
      </c>
      <c r="T923" s="11">
        <v>265062.59999999998</v>
      </c>
      <c r="U923" s="5" t="s">
        <v>9</v>
      </c>
      <c r="V923" s="11">
        <v>265062.59999999998</v>
      </c>
      <c r="W923" s="5" t="s">
        <v>9</v>
      </c>
      <c r="X923" s="5" t="s">
        <v>81</v>
      </c>
      <c r="Y923" s="5" t="s">
        <v>22</v>
      </c>
      <c r="Z923" s="5" t="s">
        <v>3482</v>
      </c>
      <c r="AA923" s="5" t="s">
        <v>293</v>
      </c>
    </row>
    <row r="924" spans="1:27" x14ac:dyDescent="0.2">
      <c r="A924" s="5" t="s">
        <v>0</v>
      </c>
      <c r="B924" s="5" t="s">
        <v>80</v>
      </c>
      <c r="C924" s="5">
        <v>501</v>
      </c>
      <c r="D924" s="5" t="s">
        <v>3483</v>
      </c>
      <c r="E924" s="5" t="s">
        <v>1</v>
      </c>
      <c r="F924" s="5" t="s">
        <v>10</v>
      </c>
      <c r="G924" s="5" t="s">
        <v>287</v>
      </c>
      <c r="H924" s="10">
        <v>45537</v>
      </c>
      <c r="I924" s="10">
        <v>45597</v>
      </c>
      <c r="J924" s="5" t="s">
        <v>26</v>
      </c>
      <c r="K924" s="10">
        <v>45639</v>
      </c>
      <c r="L924" s="5" t="s">
        <v>5</v>
      </c>
      <c r="M924" s="5" t="s">
        <v>3484</v>
      </c>
      <c r="N924" s="5" t="s">
        <v>6</v>
      </c>
      <c r="O924" s="5" t="s">
        <v>290</v>
      </c>
      <c r="P924" s="5" t="s">
        <v>7</v>
      </c>
      <c r="Q924" s="5" t="s">
        <v>8</v>
      </c>
      <c r="R924" s="5" t="s">
        <v>7009</v>
      </c>
      <c r="S924" s="5" t="s">
        <v>79</v>
      </c>
      <c r="T924" s="11">
        <v>21780</v>
      </c>
      <c r="U924" s="5" t="s">
        <v>9</v>
      </c>
      <c r="V924" s="11">
        <v>21780</v>
      </c>
      <c r="W924" s="5" t="s">
        <v>9</v>
      </c>
      <c r="X924" s="5" t="s">
        <v>81</v>
      </c>
      <c r="Y924" s="5" t="s">
        <v>22</v>
      </c>
      <c r="Z924" s="5" t="s">
        <v>3486</v>
      </c>
      <c r="AA924" s="5" t="s">
        <v>801</v>
      </c>
    </row>
    <row r="925" spans="1:27" hidden="1" x14ac:dyDescent="0.2">
      <c r="A925" s="5" t="s">
        <v>0</v>
      </c>
      <c r="B925" s="5" t="s">
        <v>131</v>
      </c>
      <c r="C925" s="5">
        <v>518</v>
      </c>
      <c r="D925" s="5" t="s">
        <v>3487</v>
      </c>
      <c r="E925" s="5" t="s">
        <v>1</v>
      </c>
      <c r="F925" s="5" t="s">
        <v>10</v>
      </c>
      <c r="G925" s="5" t="s">
        <v>287</v>
      </c>
      <c r="H925" s="10">
        <v>45534</v>
      </c>
      <c r="I925" s="10">
        <v>45597</v>
      </c>
      <c r="J925" s="5" t="s">
        <v>26</v>
      </c>
      <c r="K925" s="10">
        <v>45642</v>
      </c>
      <c r="L925" s="5" t="s">
        <v>5</v>
      </c>
      <c r="M925" s="5" t="s">
        <v>3488</v>
      </c>
      <c r="N925" s="5" t="s">
        <v>6</v>
      </c>
      <c r="O925" s="5" t="s">
        <v>290</v>
      </c>
      <c r="P925" s="5" t="s">
        <v>7</v>
      </c>
      <c r="Q925" s="5" t="s">
        <v>8</v>
      </c>
      <c r="R925" s="5" t="s">
        <v>7009</v>
      </c>
      <c r="S925" s="5" t="s">
        <v>101</v>
      </c>
      <c r="T925" s="11">
        <v>1000</v>
      </c>
      <c r="U925" s="5" t="s">
        <v>9</v>
      </c>
      <c r="V925" s="11">
        <v>1000</v>
      </c>
      <c r="W925" s="5" t="s">
        <v>9</v>
      </c>
      <c r="X925" s="5" t="s">
        <v>102</v>
      </c>
      <c r="Y925" s="5" t="s">
        <v>22</v>
      </c>
      <c r="Z925" s="5" t="s">
        <v>3490</v>
      </c>
      <c r="AA925" s="5" t="s">
        <v>303</v>
      </c>
    </row>
    <row r="926" spans="1:27" hidden="1" x14ac:dyDescent="0.2">
      <c r="A926" s="5" t="s">
        <v>0</v>
      </c>
      <c r="B926" s="5" t="s">
        <v>131</v>
      </c>
      <c r="C926" s="5">
        <v>518</v>
      </c>
      <c r="D926" s="5" t="s">
        <v>3491</v>
      </c>
      <c r="E926" s="5" t="s">
        <v>1</v>
      </c>
      <c r="F926" s="5" t="s">
        <v>10</v>
      </c>
      <c r="G926" s="5" t="s">
        <v>287</v>
      </c>
      <c r="H926" s="10">
        <v>45534</v>
      </c>
      <c r="I926" s="10">
        <v>45597</v>
      </c>
      <c r="J926" s="5" t="s">
        <v>26</v>
      </c>
      <c r="K926" s="10">
        <v>45642</v>
      </c>
      <c r="L926" s="5" t="s">
        <v>5</v>
      </c>
      <c r="M926" s="5" t="s">
        <v>3492</v>
      </c>
      <c r="N926" s="5" t="s">
        <v>6</v>
      </c>
      <c r="O926" s="5" t="s">
        <v>290</v>
      </c>
      <c r="P926" s="5" t="s">
        <v>7</v>
      </c>
      <c r="Q926" s="5" t="s">
        <v>8</v>
      </c>
      <c r="R926" s="5" t="s">
        <v>7009</v>
      </c>
      <c r="S926" s="5" t="s">
        <v>101</v>
      </c>
      <c r="T926" s="11">
        <v>500</v>
      </c>
      <c r="U926" s="5" t="s">
        <v>9</v>
      </c>
      <c r="V926" s="11">
        <v>500</v>
      </c>
      <c r="W926" s="5" t="s">
        <v>9</v>
      </c>
      <c r="X926" s="5" t="s">
        <v>102</v>
      </c>
      <c r="Y926" s="5" t="s">
        <v>22</v>
      </c>
      <c r="Z926" s="5" t="s">
        <v>3494</v>
      </c>
      <c r="AA926" s="5" t="s">
        <v>303</v>
      </c>
    </row>
    <row r="927" spans="1:27" hidden="1" x14ac:dyDescent="0.2">
      <c r="A927" s="5" t="s">
        <v>0</v>
      </c>
      <c r="B927" s="5" t="s">
        <v>131</v>
      </c>
      <c r="C927" s="5">
        <v>518</v>
      </c>
      <c r="D927" s="5" t="s">
        <v>3495</v>
      </c>
      <c r="E927" s="5" t="s">
        <v>1</v>
      </c>
      <c r="F927" s="5" t="s">
        <v>10</v>
      </c>
      <c r="G927" s="5" t="s">
        <v>287</v>
      </c>
      <c r="H927" s="10">
        <v>45534</v>
      </c>
      <c r="I927" s="10">
        <v>45597</v>
      </c>
      <c r="J927" s="5" t="s">
        <v>26</v>
      </c>
      <c r="K927" s="10">
        <v>45642</v>
      </c>
      <c r="L927" s="5" t="s">
        <v>5</v>
      </c>
      <c r="M927" s="5" t="s">
        <v>3496</v>
      </c>
      <c r="N927" s="5" t="s">
        <v>6</v>
      </c>
      <c r="O927" s="5" t="s">
        <v>290</v>
      </c>
      <c r="P927" s="5" t="s">
        <v>7</v>
      </c>
      <c r="Q927" s="5" t="s">
        <v>8</v>
      </c>
      <c r="R927" s="5" t="s">
        <v>7009</v>
      </c>
      <c r="S927" s="5" t="s">
        <v>101</v>
      </c>
      <c r="T927" s="11">
        <v>500</v>
      </c>
      <c r="U927" s="5" t="s">
        <v>9</v>
      </c>
      <c r="V927" s="11">
        <v>500</v>
      </c>
      <c r="W927" s="5" t="s">
        <v>9</v>
      </c>
      <c r="X927" s="5" t="s">
        <v>102</v>
      </c>
      <c r="Y927" s="5" t="s">
        <v>22</v>
      </c>
      <c r="Z927" s="5" t="s">
        <v>3498</v>
      </c>
      <c r="AA927" s="5" t="s">
        <v>454</v>
      </c>
    </row>
    <row r="928" spans="1:27" hidden="1" x14ac:dyDescent="0.2">
      <c r="A928" s="5" t="s">
        <v>0</v>
      </c>
      <c r="B928" s="5" t="s">
        <v>131</v>
      </c>
      <c r="C928" s="5">
        <v>518</v>
      </c>
      <c r="D928" s="5" t="s">
        <v>3499</v>
      </c>
      <c r="E928" s="5" t="s">
        <v>1</v>
      </c>
      <c r="F928" s="5" t="s">
        <v>10</v>
      </c>
      <c r="G928" s="5" t="s">
        <v>287</v>
      </c>
      <c r="H928" s="10">
        <v>45569</v>
      </c>
      <c r="I928" s="10">
        <v>45597</v>
      </c>
      <c r="J928" s="5" t="s">
        <v>26</v>
      </c>
      <c r="K928" s="10">
        <v>45642</v>
      </c>
      <c r="L928" s="5" t="s">
        <v>5</v>
      </c>
      <c r="M928" s="5" t="s">
        <v>3500</v>
      </c>
      <c r="N928" s="5" t="s">
        <v>6</v>
      </c>
      <c r="O928" s="5" t="s">
        <v>290</v>
      </c>
      <c r="P928" s="5" t="s">
        <v>7</v>
      </c>
      <c r="Q928" s="5" t="s">
        <v>8</v>
      </c>
      <c r="R928" s="5" t="s">
        <v>7009</v>
      </c>
      <c r="S928" s="5" t="s">
        <v>180</v>
      </c>
      <c r="T928" s="11">
        <v>1415.7</v>
      </c>
      <c r="U928" s="5" t="s">
        <v>9</v>
      </c>
      <c r="V928" s="11">
        <v>1415.7</v>
      </c>
      <c r="W928" s="5" t="s">
        <v>9</v>
      </c>
      <c r="X928" s="5" t="s">
        <v>182</v>
      </c>
      <c r="Y928" s="5" t="s">
        <v>22</v>
      </c>
      <c r="Z928" s="5" t="s">
        <v>3502</v>
      </c>
      <c r="AA928" s="5" t="s">
        <v>1368</v>
      </c>
    </row>
    <row r="929" spans="1:27" hidden="1" x14ac:dyDescent="0.2">
      <c r="A929" s="5" t="s">
        <v>0</v>
      </c>
      <c r="B929" s="5" t="s">
        <v>96</v>
      </c>
      <c r="C929" s="5">
        <v>501</v>
      </c>
      <c r="D929" s="5" t="s">
        <v>3503</v>
      </c>
      <c r="E929" s="5" t="s">
        <v>1</v>
      </c>
      <c r="F929" s="5" t="s">
        <v>10</v>
      </c>
      <c r="G929" s="5" t="s">
        <v>287</v>
      </c>
      <c r="H929" s="10">
        <v>45531</v>
      </c>
      <c r="I929" s="10">
        <v>45597</v>
      </c>
      <c r="J929" s="5" t="s">
        <v>26</v>
      </c>
      <c r="K929" s="10">
        <v>45642</v>
      </c>
      <c r="L929" s="5" t="s">
        <v>5</v>
      </c>
      <c r="M929" s="5" t="s">
        <v>3504</v>
      </c>
      <c r="N929" s="5" t="s">
        <v>6</v>
      </c>
      <c r="O929" s="5" t="s">
        <v>290</v>
      </c>
      <c r="P929" s="5" t="s">
        <v>7</v>
      </c>
      <c r="Q929" s="5" t="s">
        <v>8</v>
      </c>
      <c r="R929" s="5" t="s">
        <v>7009</v>
      </c>
      <c r="S929" s="5" t="s">
        <v>25</v>
      </c>
      <c r="T929" s="11">
        <v>15047.56</v>
      </c>
      <c r="U929" s="5" t="s">
        <v>9</v>
      </c>
      <c r="V929" s="11">
        <v>15047.56</v>
      </c>
      <c r="W929" s="5" t="s">
        <v>9</v>
      </c>
      <c r="X929" s="5" t="s">
        <v>30</v>
      </c>
      <c r="Y929" s="5" t="s">
        <v>22</v>
      </c>
      <c r="Z929" s="5" t="s">
        <v>3506</v>
      </c>
      <c r="AA929" s="5" t="s">
        <v>667</v>
      </c>
    </row>
    <row r="930" spans="1:27" hidden="1" x14ac:dyDescent="0.2">
      <c r="A930" s="5" t="s">
        <v>0</v>
      </c>
      <c r="B930" s="5" t="s">
        <v>154</v>
      </c>
      <c r="C930" s="5">
        <v>501</v>
      </c>
      <c r="D930" s="5" t="s">
        <v>3507</v>
      </c>
      <c r="E930" s="5" t="s">
        <v>1</v>
      </c>
      <c r="F930" s="5" t="s">
        <v>10</v>
      </c>
      <c r="G930" s="5" t="s">
        <v>3508</v>
      </c>
      <c r="H930" s="10">
        <v>45536</v>
      </c>
      <c r="I930" s="10">
        <v>45536</v>
      </c>
      <c r="J930" s="5" t="s">
        <v>16</v>
      </c>
      <c r="K930" s="10">
        <v>45569</v>
      </c>
      <c r="L930" s="5" t="s">
        <v>5</v>
      </c>
      <c r="M930" s="5" t="s">
        <v>6</v>
      </c>
      <c r="N930" s="5" t="s">
        <v>3509</v>
      </c>
      <c r="O930" s="5" t="s">
        <v>6</v>
      </c>
      <c r="P930" s="5" t="s">
        <v>3511</v>
      </c>
      <c r="Q930" s="5" t="s">
        <v>8</v>
      </c>
      <c r="R930" s="5" t="s">
        <v>7009</v>
      </c>
      <c r="S930" s="5" t="s">
        <v>25</v>
      </c>
      <c r="T930" s="11">
        <v>152460</v>
      </c>
      <c r="U930" s="5" t="s">
        <v>9</v>
      </c>
      <c r="V930" s="11">
        <v>152460</v>
      </c>
      <c r="W930" s="5" t="s">
        <v>9</v>
      </c>
      <c r="X930" s="5" t="s">
        <v>30</v>
      </c>
      <c r="Y930" s="5" t="s">
        <v>22</v>
      </c>
      <c r="Z930" s="5" t="s">
        <v>3510</v>
      </c>
      <c r="AA930" s="5" t="s">
        <v>3512</v>
      </c>
    </row>
    <row r="931" spans="1:27" hidden="1" x14ac:dyDescent="0.2">
      <c r="A931" s="5" t="s">
        <v>0</v>
      </c>
      <c r="B931" s="5" t="s">
        <v>154</v>
      </c>
      <c r="C931" s="5">
        <v>501</v>
      </c>
      <c r="D931" s="5" t="s">
        <v>3513</v>
      </c>
      <c r="E931" s="5" t="s">
        <v>1</v>
      </c>
      <c r="F931" s="5" t="s">
        <v>10</v>
      </c>
      <c r="G931" s="5" t="s">
        <v>3508</v>
      </c>
      <c r="H931" s="10">
        <v>45536</v>
      </c>
      <c r="I931" s="10">
        <v>45536</v>
      </c>
      <c r="J931" s="5" t="s">
        <v>16</v>
      </c>
      <c r="K931" s="10">
        <v>45607</v>
      </c>
      <c r="L931" s="5" t="s">
        <v>5</v>
      </c>
      <c r="M931" s="5" t="s">
        <v>6</v>
      </c>
      <c r="N931" s="5" t="s">
        <v>3509</v>
      </c>
      <c r="O931" s="5" t="s">
        <v>6</v>
      </c>
      <c r="P931" s="5" t="s">
        <v>3511</v>
      </c>
      <c r="Q931" s="5" t="s">
        <v>8</v>
      </c>
      <c r="R931" s="5" t="s">
        <v>7009</v>
      </c>
      <c r="S931" s="5" t="s">
        <v>25</v>
      </c>
      <c r="T931" s="11">
        <v>216287.5</v>
      </c>
      <c r="U931" s="5" t="s">
        <v>9</v>
      </c>
      <c r="V931" s="11">
        <v>216287.5</v>
      </c>
      <c r="W931" s="5" t="s">
        <v>9</v>
      </c>
      <c r="X931" s="5" t="s">
        <v>30</v>
      </c>
      <c r="Y931" s="5" t="s">
        <v>22</v>
      </c>
      <c r="Z931" s="5" t="s">
        <v>3514</v>
      </c>
      <c r="AA931" s="5" t="s">
        <v>3515</v>
      </c>
    </row>
    <row r="932" spans="1:27" hidden="1" x14ac:dyDescent="0.2">
      <c r="A932" s="5" t="s">
        <v>0</v>
      </c>
      <c r="B932" s="5" t="s">
        <v>154</v>
      </c>
      <c r="C932" s="5">
        <v>501</v>
      </c>
      <c r="D932" s="5" t="s">
        <v>3516</v>
      </c>
      <c r="E932" s="5" t="s">
        <v>1</v>
      </c>
      <c r="F932" s="5" t="s">
        <v>10</v>
      </c>
      <c r="G932" s="5" t="s">
        <v>3508</v>
      </c>
      <c r="H932" s="10">
        <v>45536</v>
      </c>
      <c r="I932" s="10">
        <v>45536</v>
      </c>
      <c r="J932" s="5" t="s">
        <v>16</v>
      </c>
      <c r="K932" s="10">
        <v>45607</v>
      </c>
      <c r="L932" s="5" t="s">
        <v>5</v>
      </c>
      <c r="M932" s="5" t="s">
        <v>6</v>
      </c>
      <c r="N932" s="5" t="s">
        <v>3509</v>
      </c>
      <c r="O932" s="5" t="s">
        <v>6</v>
      </c>
      <c r="P932" s="5" t="s">
        <v>3511</v>
      </c>
      <c r="Q932" s="5" t="s">
        <v>8</v>
      </c>
      <c r="R932" s="5" t="s">
        <v>7009</v>
      </c>
      <c r="S932" s="5" t="s">
        <v>25</v>
      </c>
      <c r="T932" s="11">
        <v>223245</v>
      </c>
      <c r="U932" s="5" t="s">
        <v>9</v>
      </c>
      <c r="V932" s="11">
        <v>223245</v>
      </c>
      <c r="W932" s="5" t="s">
        <v>9</v>
      </c>
      <c r="X932" s="5" t="s">
        <v>30</v>
      </c>
      <c r="Y932" s="5" t="s">
        <v>22</v>
      </c>
      <c r="Z932" s="5" t="s">
        <v>3517</v>
      </c>
      <c r="AA932" s="5" t="s">
        <v>3518</v>
      </c>
    </row>
    <row r="933" spans="1:27" hidden="1" x14ac:dyDescent="0.2">
      <c r="A933" s="5" t="s">
        <v>0</v>
      </c>
      <c r="B933" s="5" t="s">
        <v>154</v>
      </c>
      <c r="C933" s="5">
        <v>501</v>
      </c>
      <c r="D933" s="5" t="s">
        <v>3519</v>
      </c>
      <c r="E933" s="5" t="s">
        <v>1</v>
      </c>
      <c r="F933" s="5" t="s">
        <v>10</v>
      </c>
      <c r="G933" s="5" t="s">
        <v>3508</v>
      </c>
      <c r="H933" s="10">
        <v>45536</v>
      </c>
      <c r="I933" s="10">
        <v>45536</v>
      </c>
      <c r="J933" s="5" t="s">
        <v>16</v>
      </c>
      <c r="K933" s="10">
        <v>45607</v>
      </c>
      <c r="L933" s="5" t="s">
        <v>5</v>
      </c>
      <c r="M933" s="5" t="s">
        <v>6</v>
      </c>
      <c r="N933" s="5" t="s">
        <v>3509</v>
      </c>
      <c r="O933" s="5" t="s">
        <v>6</v>
      </c>
      <c r="P933" s="5" t="s">
        <v>3511</v>
      </c>
      <c r="Q933" s="5" t="s">
        <v>8</v>
      </c>
      <c r="R933" s="5" t="s">
        <v>7009</v>
      </c>
      <c r="S933" s="5" t="s">
        <v>25</v>
      </c>
      <c r="T933" s="11">
        <v>377520</v>
      </c>
      <c r="U933" s="5" t="s">
        <v>9</v>
      </c>
      <c r="V933" s="11">
        <v>377520</v>
      </c>
      <c r="W933" s="5" t="s">
        <v>9</v>
      </c>
      <c r="X933" s="5" t="s">
        <v>30</v>
      </c>
      <c r="Y933" s="5" t="s">
        <v>22</v>
      </c>
      <c r="Z933" s="5" t="s">
        <v>3520</v>
      </c>
      <c r="AA933" s="5" t="s">
        <v>3521</v>
      </c>
    </row>
    <row r="934" spans="1:27" hidden="1" x14ac:dyDescent="0.2">
      <c r="A934" s="5" t="s">
        <v>0</v>
      </c>
      <c r="B934" s="5" t="s">
        <v>154</v>
      </c>
      <c r="C934" s="5">
        <v>501</v>
      </c>
      <c r="D934" s="5" t="s">
        <v>3522</v>
      </c>
      <c r="E934" s="5" t="s">
        <v>1</v>
      </c>
      <c r="F934" s="5" t="s">
        <v>10</v>
      </c>
      <c r="G934" s="5" t="s">
        <v>3508</v>
      </c>
      <c r="H934" s="10">
        <v>45536</v>
      </c>
      <c r="I934" s="10">
        <v>45536</v>
      </c>
      <c r="J934" s="5" t="s">
        <v>16</v>
      </c>
      <c r="K934" s="10">
        <v>45607</v>
      </c>
      <c r="L934" s="5" t="s">
        <v>5</v>
      </c>
      <c r="M934" s="5" t="s">
        <v>6</v>
      </c>
      <c r="N934" s="5" t="s">
        <v>3509</v>
      </c>
      <c r="O934" s="5" t="s">
        <v>6</v>
      </c>
      <c r="P934" s="5" t="s">
        <v>3511</v>
      </c>
      <c r="Q934" s="5" t="s">
        <v>8</v>
      </c>
      <c r="R934" s="5" t="s">
        <v>7009</v>
      </c>
      <c r="S934" s="5" t="s">
        <v>25</v>
      </c>
      <c r="T934" s="11">
        <v>421732.35</v>
      </c>
      <c r="U934" s="5" t="s">
        <v>9</v>
      </c>
      <c r="V934" s="11">
        <v>421732.35</v>
      </c>
      <c r="W934" s="5" t="s">
        <v>9</v>
      </c>
      <c r="X934" s="5" t="s">
        <v>30</v>
      </c>
      <c r="Y934" s="5" t="s">
        <v>22</v>
      </c>
      <c r="Z934" s="5" t="s">
        <v>3523</v>
      </c>
      <c r="AA934" s="5" t="s">
        <v>3524</v>
      </c>
    </row>
    <row r="935" spans="1:27" hidden="1" x14ac:dyDescent="0.2">
      <c r="A935" s="5" t="s">
        <v>0</v>
      </c>
      <c r="B935" s="5" t="s">
        <v>154</v>
      </c>
      <c r="C935" s="5">
        <v>501</v>
      </c>
      <c r="D935" s="5" t="s">
        <v>3525</v>
      </c>
      <c r="E935" s="5" t="s">
        <v>1</v>
      </c>
      <c r="F935" s="5" t="s">
        <v>10</v>
      </c>
      <c r="G935" s="5" t="s">
        <v>3508</v>
      </c>
      <c r="H935" s="10">
        <v>45536</v>
      </c>
      <c r="I935" s="10">
        <v>45536</v>
      </c>
      <c r="J935" s="5" t="s">
        <v>16</v>
      </c>
      <c r="K935" s="10">
        <v>45607</v>
      </c>
      <c r="L935" s="5" t="s">
        <v>5</v>
      </c>
      <c r="M935" s="5" t="s">
        <v>6</v>
      </c>
      <c r="N935" s="5" t="s">
        <v>3509</v>
      </c>
      <c r="O935" s="5" t="s">
        <v>6</v>
      </c>
      <c r="P935" s="5" t="s">
        <v>3511</v>
      </c>
      <c r="Q935" s="5" t="s">
        <v>8</v>
      </c>
      <c r="R935" s="5" t="s">
        <v>7009</v>
      </c>
      <c r="S935" s="5" t="s">
        <v>25</v>
      </c>
      <c r="T935" s="11">
        <v>152460</v>
      </c>
      <c r="U935" s="5" t="s">
        <v>9</v>
      </c>
      <c r="V935" s="11">
        <v>152460</v>
      </c>
      <c r="W935" s="5" t="s">
        <v>9</v>
      </c>
      <c r="X935" s="5" t="s">
        <v>30</v>
      </c>
      <c r="Y935" s="5" t="s">
        <v>22</v>
      </c>
      <c r="Z935" s="5" t="s">
        <v>3526</v>
      </c>
      <c r="AA935" s="5" t="s">
        <v>3527</v>
      </c>
    </row>
    <row r="936" spans="1:27" hidden="1" x14ac:dyDescent="0.2">
      <c r="A936" s="5" t="s">
        <v>0</v>
      </c>
      <c r="B936" s="5" t="s">
        <v>154</v>
      </c>
      <c r="C936" s="5">
        <v>501</v>
      </c>
      <c r="D936" s="5" t="s">
        <v>3528</v>
      </c>
      <c r="E936" s="5" t="s">
        <v>1</v>
      </c>
      <c r="F936" s="5" t="s">
        <v>10</v>
      </c>
      <c r="G936" s="5" t="s">
        <v>3508</v>
      </c>
      <c r="H936" s="10">
        <v>45536</v>
      </c>
      <c r="I936" s="10">
        <v>45536</v>
      </c>
      <c r="J936" s="5" t="s">
        <v>16</v>
      </c>
      <c r="K936" s="10">
        <v>45607</v>
      </c>
      <c r="L936" s="5" t="s">
        <v>5</v>
      </c>
      <c r="M936" s="5" t="s">
        <v>6</v>
      </c>
      <c r="N936" s="5" t="s">
        <v>3509</v>
      </c>
      <c r="O936" s="5" t="s">
        <v>6</v>
      </c>
      <c r="P936" s="5" t="s">
        <v>3511</v>
      </c>
      <c r="Q936" s="5" t="s">
        <v>8</v>
      </c>
      <c r="R936" s="5" t="s">
        <v>7009</v>
      </c>
      <c r="S936" s="5" t="s">
        <v>25</v>
      </c>
      <c r="T936" s="11">
        <v>52090.5</v>
      </c>
      <c r="U936" s="5" t="s">
        <v>9</v>
      </c>
      <c r="V936" s="11">
        <v>52090.5</v>
      </c>
      <c r="W936" s="5" t="s">
        <v>9</v>
      </c>
      <c r="X936" s="5" t="s">
        <v>30</v>
      </c>
      <c r="Y936" s="5" t="s">
        <v>22</v>
      </c>
      <c r="Z936" s="5" t="s">
        <v>3529</v>
      </c>
      <c r="AA936" s="5" t="s">
        <v>3530</v>
      </c>
    </row>
    <row r="937" spans="1:27" hidden="1" x14ac:dyDescent="0.2">
      <c r="A937" s="5" t="s">
        <v>0</v>
      </c>
      <c r="B937" s="5" t="s">
        <v>154</v>
      </c>
      <c r="C937" s="5">
        <v>501</v>
      </c>
      <c r="D937" s="5" t="s">
        <v>3531</v>
      </c>
      <c r="E937" s="5" t="s">
        <v>1</v>
      </c>
      <c r="F937" s="5" t="s">
        <v>10</v>
      </c>
      <c r="G937" s="5" t="s">
        <v>3508</v>
      </c>
      <c r="H937" s="10">
        <v>45536</v>
      </c>
      <c r="I937" s="10">
        <v>45536</v>
      </c>
      <c r="J937" s="5" t="s">
        <v>16</v>
      </c>
      <c r="K937" s="10">
        <v>45607</v>
      </c>
      <c r="L937" s="5" t="s">
        <v>5</v>
      </c>
      <c r="M937" s="5" t="s">
        <v>6</v>
      </c>
      <c r="N937" s="5" t="s">
        <v>3509</v>
      </c>
      <c r="O937" s="5" t="s">
        <v>6</v>
      </c>
      <c r="P937" s="5" t="s">
        <v>3511</v>
      </c>
      <c r="Q937" s="5" t="s">
        <v>8</v>
      </c>
      <c r="R937" s="5" t="s">
        <v>7009</v>
      </c>
      <c r="S937" s="5" t="s">
        <v>25</v>
      </c>
      <c r="T937" s="11">
        <v>11918.5</v>
      </c>
      <c r="U937" s="5" t="s">
        <v>9</v>
      </c>
      <c r="V937" s="11">
        <v>11918.5</v>
      </c>
      <c r="W937" s="5" t="s">
        <v>9</v>
      </c>
      <c r="X937" s="5" t="s">
        <v>30</v>
      </c>
      <c r="Y937" s="5" t="s">
        <v>22</v>
      </c>
      <c r="Z937" s="5" t="s">
        <v>3532</v>
      </c>
      <c r="AA937" s="5" t="s">
        <v>3533</v>
      </c>
    </row>
    <row r="938" spans="1:27" hidden="1" x14ac:dyDescent="0.2">
      <c r="A938" s="5" t="s">
        <v>0</v>
      </c>
      <c r="B938" s="5" t="s">
        <v>154</v>
      </c>
      <c r="C938" s="5">
        <v>501</v>
      </c>
      <c r="D938" s="5" t="s">
        <v>3534</v>
      </c>
      <c r="E938" s="5" t="s">
        <v>1</v>
      </c>
      <c r="F938" s="5" t="s">
        <v>10</v>
      </c>
      <c r="G938" s="5" t="s">
        <v>3508</v>
      </c>
      <c r="H938" s="10">
        <v>45536</v>
      </c>
      <c r="I938" s="10">
        <v>45536</v>
      </c>
      <c r="J938" s="5" t="s">
        <v>16</v>
      </c>
      <c r="K938" s="10">
        <v>45607</v>
      </c>
      <c r="L938" s="5" t="s">
        <v>5</v>
      </c>
      <c r="M938" s="5" t="s">
        <v>6</v>
      </c>
      <c r="N938" s="5" t="s">
        <v>3509</v>
      </c>
      <c r="O938" s="5" t="s">
        <v>6</v>
      </c>
      <c r="P938" s="5" t="s">
        <v>3511</v>
      </c>
      <c r="Q938" s="5" t="s">
        <v>8</v>
      </c>
      <c r="R938" s="5" t="s">
        <v>7009</v>
      </c>
      <c r="S938" s="5" t="s">
        <v>25</v>
      </c>
      <c r="T938" s="11">
        <v>11918.5</v>
      </c>
      <c r="U938" s="5" t="s">
        <v>9</v>
      </c>
      <c r="V938" s="11">
        <v>11918.5</v>
      </c>
      <c r="W938" s="5" t="s">
        <v>9</v>
      </c>
      <c r="X938" s="5" t="s">
        <v>30</v>
      </c>
      <c r="Y938" s="5" t="s">
        <v>22</v>
      </c>
      <c r="Z938" s="5" t="s">
        <v>3535</v>
      </c>
      <c r="AA938" s="5" t="s">
        <v>3536</v>
      </c>
    </row>
    <row r="939" spans="1:27" hidden="1" x14ac:dyDescent="0.2">
      <c r="A939" s="5" t="s">
        <v>0</v>
      </c>
      <c r="B939" s="5" t="s">
        <v>154</v>
      </c>
      <c r="C939" s="5">
        <v>501</v>
      </c>
      <c r="D939" s="5" t="s">
        <v>3537</v>
      </c>
      <c r="E939" s="5" t="s">
        <v>1</v>
      </c>
      <c r="F939" s="5" t="s">
        <v>10</v>
      </c>
      <c r="G939" s="5" t="s">
        <v>3508</v>
      </c>
      <c r="H939" s="10">
        <v>45536</v>
      </c>
      <c r="I939" s="10">
        <v>45536</v>
      </c>
      <c r="J939" s="5" t="s">
        <v>16</v>
      </c>
      <c r="K939" s="10">
        <v>45607</v>
      </c>
      <c r="L939" s="5" t="s">
        <v>5</v>
      </c>
      <c r="M939" s="5" t="s">
        <v>6</v>
      </c>
      <c r="N939" s="5" t="s">
        <v>3509</v>
      </c>
      <c r="O939" s="5" t="s">
        <v>6</v>
      </c>
      <c r="P939" s="5" t="s">
        <v>3511</v>
      </c>
      <c r="Q939" s="5" t="s">
        <v>8</v>
      </c>
      <c r="R939" s="5" t="s">
        <v>7009</v>
      </c>
      <c r="S939" s="5" t="s">
        <v>25</v>
      </c>
      <c r="T939" s="11">
        <v>373103.5</v>
      </c>
      <c r="U939" s="5" t="s">
        <v>9</v>
      </c>
      <c r="V939" s="11">
        <v>373103.5</v>
      </c>
      <c r="W939" s="5" t="s">
        <v>9</v>
      </c>
      <c r="X939" s="5" t="s">
        <v>30</v>
      </c>
      <c r="Y939" s="5" t="s">
        <v>22</v>
      </c>
      <c r="Z939" s="5" t="s">
        <v>3538</v>
      </c>
      <c r="AA939" s="5" t="s">
        <v>3539</v>
      </c>
    </row>
    <row r="940" spans="1:27" hidden="1" x14ac:dyDescent="0.2">
      <c r="A940" s="5" t="s">
        <v>0</v>
      </c>
      <c r="B940" s="5" t="s">
        <v>154</v>
      </c>
      <c r="C940" s="5">
        <v>501</v>
      </c>
      <c r="D940" s="5" t="s">
        <v>3540</v>
      </c>
      <c r="E940" s="5" t="s">
        <v>1</v>
      </c>
      <c r="F940" s="5" t="s">
        <v>10</v>
      </c>
      <c r="G940" s="5" t="s">
        <v>3508</v>
      </c>
      <c r="H940" s="10">
        <v>45536</v>
      </c>
      <c r="I940" s="10">
        <v>45536</v>
      </c>
      <c r="J940" s="5" t="s">
        <v>16</v>
      </c>
      <c r="K940" s="10">
        <v>45607</v>
      </c>
      <c r="L940" s="5" t="s">
        <v>5</v>
      </c>
      <c r="M940" s="5" t="s">
        <v>6</v>
      </c>
      <c r="N940" s="5" t="s">
        <v>3509</v>
      </c>
      <c r="O940" s="5" t="s">
        <v>6</v>
      </c>
      <c r="P940" s="5" t="s">
        <v>3511</v>
      </c>
      <c r="Q940" s="5" t="s">
        <v>8</v>
      </c>
      <c r="R940" s="5" t="s">
        <v>7009</v>
      </c>
      <c r="S940" s="5" t="s">
        <v>25</v>
      </c>
      <c r="T940" s="11">
        <v>426404</v>
      </c>
      <c r="U940" s="5" t="s">
        <v>9</v>
      </c>
      <c r="V940" s="11">
        <v>426404</v>
      </c>
      <c r="W940" s="5" t="s">
        <v>9</v>
      </c>
      <c r="X940" s="5" t="s">
        <v>30</v>
      </c>
      <c r="Y940" s="5" t="s">
        <v>22</v>
      </c>
      <c r="Z940" s="5" t="s">
        <v>3541</v>
      </c>
      <c r="AA940" s="5" t="s">
        <v>3542</v>
      </c>
    </row>
    <row r="941" spans="1:27" hidden="1" x14ac:dyDescent="0.2">
      <c r="A941" s="5" t="s">
        <v>0</v>
      </c>
      <c r="B941" s="5" t="s">
        <v>154</v>
      </c>
      <c r="C941" s="5">
        <v>501</v>
      </c>
      <c r="D941" s="5" t="s">
        <v>3543</v>
      </c>
      <c r="E941" s="5" t="s">
        <v>1</v>
      </c>
      <c r="F941" s="5" t="s">
        <v>10</v>
      </c>
      <c r="G941" s="5" t="s">
        <v>3508</v>
      </c>
      <c r="H941" s="10">
        <v>45536</v>
      </c>
      <c r="I941" s="10">
        <v>45536</v>
      </c>
      <c r="J941" s="5" t="s">
        <v>16</v>
      </c>
      <c r="K941" s="10">
        <v>45607</v>
      </c>
      <c r="L941" s="5" t="s">
        <v>5</v>
      </c>
      <c r="M941" s="5" t="s">
        <v>6</v>
      </c>
      <c r="N941" s="5" t="s">
        <v>3509</v>
      </c>
      <c r="O941" s="5" t="s">
        <v>6</v>
      </c>
      <c r="P941" s="5" t="s">
        <v>3511</v>
      </c>
      <c r="Q941" s="5" t="s">
        <v>8</v>
      </c>
      <c r="R941" s="5" t="s">
        <v>7009</v>
      </c>
      <c r="S941" s="5" t="s">
        <v>25</v>
      </c>
      <c r="T941" s="11">
        <v>103576</v>
      </c>
      <c r="U941" s="5" t="s">
        <v>9</v>
      </c>
      <c r="V941" s="11">
        <v>103576</v>
      </c>
      <c r="W941" s="5" t="s">
        <v>9</v>
      </c>
      <c r="X941" s="5" t="s">
        <v>30</v>
      </c>
      <c r="Y941" s="5" t="s">
        <v>22</v>
      </c>
      <c r="Z941" s="5" t="s">
        <v>3544</v>
      </c>
      <c r="AA941" s="5" t="s">
        <v>3545</v>
      </c>
    </row>
    <row r="942" spans="1:27" hidden="1" x14ac:dyDescent="0.2">
      <c r="A942" s="5" t="s">
        <v>0</v>
      </c>
      <c r="B942" s="5" t="s">
        <v>154</v>
      </c>
      <c r="C942" s="5">
        <v>501</v>
      </c>
      <c r="D942" s="5" t="s">
        <v>3546</v>
      </c>
      <c r="E942" s="5" t="s">
        <v>1</v>
      </c>
      <c r="F942" s="5" t="s">
        <v>10</v>
      </c>
      <c r="G942" s="5" t="s">
        <v>3508</v>
      </c>
      <c r="H942" s="10">
        <v>45536</v>
      </c>
      <c r="I942" s="10">
        <v>45536</v>
      </c>
      <c r="J942" s="5" t="s">
        <v>16</v>
      </c>
      <c r="K942" s="10">
        <v>45607</v>
      </c>
      <c r="L942" s="5" t="s">
        <v>5</v>
      </c>
      <c r="M942" s="5" t="s">
        <v>6</v>
      </c>
      <c r="N942" s="5" t="s">
        <v>3509</v>
      </c>
      <c r="O942" s="5" t="s">
        <v>6</v>
      </c>
      <c r="P942" s="5" t="s">
        <v>3511</v>
      </c>
      <c r="Q942" s="5" t="s">
        <v>8</v>
      </c>
      <c r="R942" s="5" t="s">
        <v>7009</v>
      </c>
      <c r="S942" s="5" t="s">
        <v>25</v>
      </c>
      <c r="T942" s="11">
        <v>381997</v>
      </c>
      <c r="U942" s="5" t="s">
        <v>9</v>
      </c>
      <c r="V942" s="11">
        <v>381997</v>
      </c>
      <c r="W942" s="5" t="s">
        <v>9</v>
      </c>
      <c r="X942" s="5" t="s">
        <v>30</v>
      </c>
      <c r="Y942" s="5" t="s">
        <v>22</v>
      </c>
      <c r="Z942" s="5" t="s">
        <v>3547</v>
      </c>
      <c r="AA942" s="5" t="s">
        <v>3548</v>
      </c>
    </row>
    <row r="943" spans="1:27" hidden="1" x14ac:dyDescent="0.2">
      <c r="A943" s="5" t="s">
        <v>0</v>
      </c>
      <c r="B943" s="5" t="s">
        <v>154</v>
      </c>
      <c r="C943" s="5">
        <v>501</v>
      </c>
      <c r="D943" s="5" t="s">
        <v>3549</v>
      </c>
      <c r="E943" s="5" t="s">
        <v>1</v>
      </c>
      <c r="F943" s="5" t="s">
        <v>10</v>
      </c>
      <c r="G943" s="5" t="s">
        <v>3508</v>
      </c>
      <c r="H943" s="10">
        <v>45536</v>
      </c>
      <c r="I943" s="10">
        <v>45536</v>
      </c>
      <c r="J943" s="5" t="s">
        <v>16</v>
      </c>
      <c r="K943" s="10">
        <v>45607</v>
      </c>
      <c r="L943" s="5" t="s">
        <v>5</v>
      </c>
      <c r="M943" s="5" t="s">
        <v>6</v>
      </c>
      <c r="N943" s="5" t="s">
        <v>3509</v>
      </c>
      <c r="O943" s="5" t="s">
        <v>6</v>
      </c>
      <c r="P943" s="5" t="s">
        <v>3511</v>
      </c>
      <c r="Q943" s="5" t="s">
        <v>8</v>
      </c>
      <c r="R943" s="5" t="s">
        <v>7009</v>
      </c>
      <c r="S943" s="5" t="s">
        <v>25</v>
      </c>
      <c r="T943" s="11">
        <v>381997</v>
      </c>
      <c r="U943" s="5" t="s">
        <v>9</v>
      </c>
      <c r="V943" s="11">
        <v>381997</v>
      </c>
      <c r="W943" s="5" t="s">
        <v>9</v>
      </c>
      <c r="X943" s="5" t="s">
        <v>30</v>
      </c>
      <c r="Y943" s="5" t="s">
        <v>22</v>
      </c>
      <c r="Z943" s="5" t="s">
        <v>3550</v>
      </c>
      <c r="AA943" s="5" t="s">
        <v>3551</v>
      </c>
    </row>
    <row r="944" spans="1:27" hidden="1" x14ac:dyDescent="0.2">
      <c r="A944" s="5" t="s">
        <v>0</v>
      </c>
      <c r="B944" s="5" t="s">
        <v>5443</v>
      </c>
      <c r="C944" s="5">
        <v>521</v>
      </c>
      <c r="D944" s="5" t="s">
        <v>5439</v>
      </c>
      <c r="E944" s="5" t="s">
        <v>1</v>
      </c>
      <c r="F944" s="5" t="s">
        <v>2</v>
      </c>
      <c r="G944" s="5" t="s">
        <v>5440</v>
      </c>
      <c r="H944" s="10">
        <v>45565</v>
      </c>
      <c r="I944" s="10">
        <v>45565</v>
      </c>
      <c r="J944" s="5" t="s">
        <v>16</v>
      </c>
      <c r="K944" s="10">
        <v>45642</v>
      </c>
      <c r="L944" s="5" t="s">
        <v>5</v>
      </c>
      <c r="M944" s="5" t="s">
        <v>5441</v>
      </c>
      <c r="N944" s="5" t="s">
        <v>5442</v>
      </c>
      <c r="O944" s="5" t="s">
        <v>6</v>
      </c>
      <c r="P944" s="5" t="s">
        <v>7</v>
      </c>
      <c r="Q944" s="5" t="s">
        <v>8</v>
      </c>
      <c r="R944" s="5" t="s">
        <v>7009</v>
      </c>
      <c r="S944" s="5" t="s">
        <v>25</v>
      </c>
      <c r="T944" s="11">
        <v>585000</v>
      </c>
      <c r="U944" s="5" t="s">
        <v>9</v>
      </c>
      <c r="V944" s="11">
        <v>585000</v>
      </c>
      <c r="W944" s="5" t="s">
        <v>9</v>
      </c>
      <c r="X944" s="5" t="s">
        <v>30</v>
      </c>
      <c r="Y944" s="5" t="s">
        <v>22</v>
      </c>
      <c r="Z944" s="5" t="s">
        <v>5444</v>
      </c>
      <c r="AA944" s="5" t="s">
        <v>5445</v>
      </c>
    </row>
    <row r="945" spans="1:27" hidden="1" x14ac:dyDescent="0.2">
      <c r="A945" s="5" t="s">
        <v>0</v>
      </c>
      <c r="B945" s="5" t="s">
        <v>5446</v>
      </c>
      <c r="C945" s="5">
        <v>524</v>
      </c>
      <c r="D945" s="5" t="s">
        <v>5439</v>
      </c>
      <c r="E945" s="5" t="s">
        <v>1</v>
      </c>
      <c r="F945" s="5" t="s">
        <v>47</v>
      </c>
      <c r="G945" s="5" t="s">
        <v>5440</v>
      </c>
      <c r="H945" s="10">
        <v>45565</v>
      </c>
      <c r="I945" s="10">
        <v>45565</v>
      </c>
      <c r="J945" s="5" t="s">
        <v>16</v>
      </c>
      <c r="K945" s="10">
        <v>45642</v>
      </c>
      <c r="L945" s="5" t="s">
        <v>5</v>
      </c>
      <c r="M945" s="5" t="s">
        <v>5441</v>
      </c>
      <c r="N945" s="5" t="s">
        <v>5442</v>
      </c>
      <c r="O945" s="5" t="s">
        <v>6</v>
      </c>
      <c r="P945" s="5" t="s">
        <v>7</v>
      </c>
      <c r="Q945" s="5" t="s">
        <v>8</v>
      </c>
      <c r="R945" s="5" t="s">
        <v>7009</v>
      </c>
      <c r="S945" s="5" t="s">
        <v>25</v>
      </c>
      <c r="T945" s="11">
        <v>52650</v>
      </c>
      <c r="U945" s="5" t="s">
        <v>9</v>
      </c>
      <c r="V945" s="11">
        <v>52650</v>
      </c>
      <c r="W945" s="5" t="s">
        <v>9</v>
      </c>
      <c r="X945" s="5" t="s">
        <v>30</v>
      </c>
      <c r="Y945" s="5" t="s">
        <v>22</v>
      </c>
      <c r="Z945" s="5" t="s">
        <v>5444</v>
      </c>
      <c r="AA945" s="5" t="s">
        <v>5445</v>
      </c>
    </row>
    <row r="946" spans="1:27" hidden="1" x14ac:dyDescent="0.2">
      <c r="A946" s="5" t="s">
        <v>0</v>
      </c>
      <c r="B946" s="5" t="s">
        <v>5447</v>
      </c>
      <c r="C946" s="5">
        <v>524</v>
      </c>
      <c r="D946" s="5" t="s">
        <v>5439</v>
      </c>
      <c r="E946" s="5" t="s">
        <v>1</v>
      </c>
      <c r="F946" s="5" t="s">
        <v>4</v>
      </c>
      <c r="G946" s="5" t="s">
        <v>5440</v>
      </c>
      <c r="H946" s="10">
        <v>45565</v>
      </c>
      <c r="I946" s="10">
        <v>45565</v>
      </c>
      <c r="J946" s="5" t="s">
        <v>16</v>
      </c>
      <c r="K946" s="10">
        <v>45642</v>
      </c>
      <c r="L946" s="5" t="s">
        <v>5</v>
      </c>
      <c r="M946" s="5" t="s">
        <v>5441</v>
      </c>
      <c r="N946" s="5" t="s">
        <v>5442</v>
      </c>
      <c r="O946" s="5" t="s">
        <v>6</v>
      </c>
      <c r="P946" s="5" t="s">
        <v>7</v>
      </c>
      <c r="Q946" s="5" t="s">
        <v>8</v>
      </c>
      <c r="R946" s="5" t="s">
        <v>7009</v>
      </c>
      <c r="S946" s="5" t="s">
        <v>25</v>
      </c>
      <c r="T946" s="11">
        <v>145080</v>
      </c>
      <c r="U946" s="5" t="s">
        <v>9</v>
      </c>
      <c r="V946" s="11">
        <v>145080</v>
      </c>
      <c r="W946" s="5" t="s">
        <v>9</v>
      </c>
      <c r="X946" s="5" t="s">
        <v>30</v>
      </c>
      <c r="Y946" s="5" t="s">
        <v>22</v>
      </c>
      <c r="Z946" s="5" t="s">
        <v>5444</v>
      </c>
      <c r="AA946" s="5" t="s">
        <v>5445</v>
      </c>
    </row>
    <row r="947" spans="1:27" hidden="1" x14ac:dyDescent="0.2">
      <c r="A947" s="5" t="s">
        <v>0</v>
      </c>
      <c r="B947" s="5" t="s">
        <v>5448</v>
      </c>
      <c r="C947" s="5">
        <v>521</v>
      </c>
      <c r="D947" s="5" t="s">
        <v>5439</v>
      </c>
      <c r="E947" s="5" t="s">
        <v>1</v>
      </c>
      <c r="F947" s="5" t="s">
        <v>14</v>
      </c>
      <c r="G947" s="5" t="s">
        <v>5440</v>
      </c>
      <c r="H947" s="10">
        <v>45565</v>
      </c>
      <c r="I947" s="10">
        <v>45565</v>
      </c>
      <c r="J947" s="5" t="s">
        <v>16</v>
      </c>
      <c r="K947" s="10">
        <v>45642</v>
      </c>
      <c r="L947" s="5" t="s">
        <v>5</v>
      </c>
      <c r="M947" s="5" t="s">
        <v>5441</v>
      </c>
      <c r="N947" s="5" t="s">
        <v>5442</v>
      </c>
      <c r="O947" s="5" t="s">
        <v>6</v>
      </c>
      <c r="P947" s="5" t="s">
        <v>7</v>
      </c>
      <c r="Q947" s="5" t="s">
        <v>8</v>
      </c>
      <c r="R947" s="5" t="s">
        <v>7009</v>
      </c>
      <c r="S947" s="5" t="s">
        <v>110</v>
      </c>
      <c r="T947" s="11">
        <v>8500</v>
      </c>
      <c r="U947" s="5" t="s">
        <v>9</v>
      </c>
      <c r="V947" s="11">
        <v>8500</v>
      </c>
      <c r="W947" s="5" t="s">
        <v>9</v>
      </c>
      <c r="X947" s="5" t="s">
        <v>111</v>
      </c>
      <c r="Y947" s="5" t="s">
        <v>22</v>
      </c>
      <c r="Z947" s="5" t="s">
        <v>5444</v>
      </c>
      <c r="AA947" s="5" t="s">
        <v>5449</v>
      </c>
    </row>
    <row r="948" spans="1:27" hidden="1" x14ac:dyDescent="0.2">
      <c r="A948" s="5" t="s">
        <v>0</v>
      </c>
      <c r="B948" s="5" t="s">
        <v>5448</v>
      </c>
      <c r="C948" s="5">
        <v>521</v>
      </c>
      <c r="D948" s="5" t="s">
        <v>5439</v>
      </c>
      <c r="E948" s="5" t="s">
        <v>1</v>
      </c>
      <c r="F948" s="5" t="s">
        <v>16</v>
      </c>
      <c r="G948" s="5" t="s">
        <v>5440</v>
      </c>
      <c r="H948" s="10">
        <v>45565</v>
      </c>
      <c r="I948" s="10">
        <v>45565</v>
      </c>
      <c r="J948" s="5" t="s">
        <v>16</v>
      </c>
      <c r="K948" s="10">
        <v>45642</v>
      </c>
      <c r="L948" s="5" t="s">
        <v>5</v>
      </c>
      <c r="M948" s="5" t="s">
        <v>5441</v>
      </c>
      <c r="N948" s="5" t="s">
        <v>5442</v>
      </c>
      <c r="O948" s="5" t="s">
        <v>6</v>
      </c>
      <c r="P948" s="5" t="s">
        <v>7</v>
      </c>
      <c r="Q948" s="5" t="s">
        <v>8</v>
      </c>
      <c r="R948" s="5" t="s">
        <v>7009</v>
      </c>
      <c r="S948" s="5" t="s">
        <v>101</v>
      </c>
      <c r="T948" s="11">
        <v>8500</v>
      </c>
      <c r="U948" s="5" t="s">
        <v>9</v>
      </c>
      <c r="V948" s="11">
        <v>8500</v>
      </c>
      <c r="W948" s="5" t="s">
        <v>9</v>
      </c>
      <c r="X948" s="5" t="s">
        <v>102</v>
      </c>
      <c r="Y948" s="5" t="s">
        <v>22</v>
      </c>
      <c r="Z948" s="5" t="s">
        <v>5444</v>
      </c>
      <c r="AA948" s="5" t="s">
        <v>5449</v>
      </c>
    </row>
    <row r="949" spans="1:27" hidden="1" x14ac:dyDescent="0.2">
      <c r="A949" s="5" t="s">
        <v>0</v>
      </c>
      <c r="B949" s="5" t="s">
        <v>29</v>
      </c>
      <c r="C949" s="5">
        <v>545</v>
      </c>
      <c r="D949" s="5" t="s">
        <v>3681</v>
      </c>
      <c r="E949" s="5" t="s">
        <v>1</v>
      </c>
      <c r="F949" s="5" t="s">
        <v>2</v>
      </c>
      <c r="G949" s="5" t="s">
        <v>5450</v>
      </c>
      <c r="H949" s="10">
        <v>45503</v>
      </c>
      <c r="I949" s="10">
        <v>45503</v>
      </c>
      <c r="J949" s="5" t="s">
        <v>14</v>
      </c>
      <c r="K949" s="10">
        <v>45567</v>
      </c>
      <c r="L949" s="5" t="s">
        <v>5</v>
      </c>
      <c r="M949" s="5" t="s">
        <v>3680</v>
      </c>
      <c r="N949" s="5" t="s">
        <v>6</v>
      </c>
      <c r="O949" s="5" t="s">
        <v>6</v>
      </c>
      <c r="P949" s="5" t="s">
        <v>7</v>
      </c>
      <c r="Q949" s="5" t="s">
        <v>8</v>
      </c>
      <c r="R949" s="5" t="s">
        <v>7009</v>
      </c>
      <c r="S949" s="5" t="s">
        <v>235</v>
      </c>
      <c r="T949" s="11">
        <v>528.92999999999995</v>
      </c>
      <c r="U949" s="5" t="s">
        <v>9</v>
      </c>
      <c r="V949" s="11">
        <v>528.92999999999995</v>
      </c>
      <c r="W949" s="5" t="s">
        <v>9</v>
      </c>
      <c r="X949" s="5" t="s">
        <v>236</v>
      </c>
      <c r="Y949" s="5" t="s">
        <v>22</v>
      </c>
      <c r="Z949" s="5" t="s">
        <v>5451</v>
      </c>
      <c r="AA949" s="5" t="s">
        <v>32</v>
      </c>
    </row>
    <row r="950" spans="1:27" hidden="1" x14ac:dyDescent="0.2">
      <c r="A950" s="5" t="s">
        <v>0</v>
      </c>
      <c r="B950" s="5" t="s">
        <v>5453</v>
      </c>
      <c r="C950" s="5">
        <v>545</v>
      </c>
      <c r="D950" s="5" t="s">
        <v>5452</v>
      </c>
      <c r="E950" s="5" t="s">
        <v>1</v>
      </c>
      <c r="F950" s="5" t="s">
        <v>2</v>
      </c>
      <c r="G950" s="5" t="s">
        <v>5450</v>
      </c>
      <c r="H950" s="10">
        <v>45560</v>
      </c>
      <c r="I950" s="10">
        <v>45560</v>
      </c>
      <c r="J950" s="5" t="s">
        <v>16</v>
      </c>
      <c r="K950" s="10">
        <v>45580</v>
      </c>
      <c r="L950" s="5" t="s">
        <v>5</v>
      </c>
      <c r="M950" s="5" t="s">
        <v>4490</v>
      </c>
      <c r="N950" s="5" t="s">
        <v>6</v>
      </c>
      <c r="O950" s="5" t="s">
        <v>6</v>
      </c>
      <c r="P950" s="5" t="s">
        <v>7</v>
      </c>
      <c r="Q950" s="5" t="s">
        <v>8</v>
      </c>
      <c r="R950" s="5" t="s">
        <v>7009</v>
      </c>
      <c r="S950" s="5" t="s">
        <v>309</v>
      </c>
      <c r="T950" s="11">
        <v>25000</v>
      </c>
      <c r="U950" s="5" t="s">
        <v>9</v>
      </c>
      <c r="V950" s="11">
        <v>25000</v>
      </c>
      <c r="W950" s="5" t="s">
        <v>9</v>
      </c>
      <c r="X950" s="5" t="s">
        <v>311</v>
      </c>
      <c r="Y950" s="5" t="s">
        <v>22</v>
      </c>
      <c r="Z950" s="5" t="s">
        <v>5454</v>
      </c>
      <c r="AA950" s="5" t="s">
        <v>5455</v>
      </c>
    </row>
    <row r="951" spans="1:27" hidden="1" x14ac:dyDescent="0.2">
      <c r="A951" s="5" t="s">
        <v>0</v>
      </c>
      <c r="B951" s="5" t="s">
        <v>223</v>
      </c>
      <c r="C951" s="5">
        <v>516</v>
      </c>
      <c r="D951" s="5" t="s">
        <v>5456</v>
      </c>
      <c r="E951" s="5" t="s">
        <v>1</v>
      </c>
      <c r="F951" s="5" t="s">
        <v>2</v>
      </c>
      <c r="G951" s="5" t="s">
        <v>5450</v>
      </c>
      <c r="H951" s="10">
        <v>45472</v>
      </c>
      <c r="I951" s="10">
        <v>45472</v>
      </c>
      <c r="J951" s="5" t="s">
        <v>12</v>
      </c>
      <c r="K951" s="10">
        <v>45635</v>
      </c>
      <c r="L951" s="5" t="s">
        <v>5</v>
      </c>
      <c r="M951" s="5" t="s">
        <v>5457</v>
      </c>
      <c r="N951" s="5" t="s">
        <v>5458</v>
      </c>
      <c r="O951" s="5" t="s">
        <v>6</v>
      </c>
      <c r="P951" s="5" t="s">
        <v>7</v>
      </c>
      <c r="Q951" s="5" t="s">
        <v>8</v>
      </c>
      <c r="R951" s="5" t="s">
        <v>7009</v>
      </c>
      <c r="S951" s="5" t="s">
        <v>25</v>
      </c>
      <c r="T951" s="11">
        <v>24200</v>
      </c>
      <c r="U951" s="5" t="s">
        <v>9</v>
      </c>
      <c r="V951" s="11">
        <v>24200</v>
      </c>
      <c r="W951" s="5" t="s">
        <v>9</v>
      </c>
      <c r="X951" s="5" t="s">
        <v>30</v>
      </c>
      <c r="Y951" s="5" t="s">
        <v>22</v>
      </c>
      <c r="Z951" s="5" t="s">
        <v>5459</v>
      </c>
      <c r="AA951" s="5" t="s">
        <v>5460</v>
      </c>
    </row>
    <row r="952" spans="1:27" hidden="1" x14ac:dyDescent="0.2">
      <c r="A952" s="5" t="s">
        <v>0</v>
      </c>
      <c r="B952" s="5" t="s">
        <v>223</v>
      </c>
      <c r="C952" s="5">
        <v>516</v>
      </c>
      <c r="D952" s="5" t="s">
        <v>5462</v>
      </c>
      <c r="E952" s="5" t="s">
        <v>1</v>
      </c>
      <c r="F952" s="5" t="s">
        <v>2</v>
      </c>
      <c r="G952" s="5" t="s">
        <v>5450</v>
      </c>
      <c r="H952" s="10">
        <v>45475</v>
      </c>
      <c r="I952" s="10">
        <v>45475</v>
      </c>
      <c r="J952" s="5" t="s">
        <v>14</v>
      </c>
      <c r="K952" s="10">
        <v>45635</v>
      </c>
      <c r="L952" s="5" t="s">
        <v>5</v>
      </c>
      <c r="M952" s="5" t="s">
        <v>5463</v>
      </c>
      <c r="N952" s="5" t="s">
        <v>5458</v>
      </c>
      <c r="O952" s="5" t="s">
        <v>6</v>
      </c>
      <c r="P952" s="5" t="s">
        <v>7</v>
      </c>
      <c r="Q952" s="5" t="s">
        <v>8</v>
      </c>
      <c r="R952" s="5" t="s">
        <v>7009</v>
      </c>
      <c r="S952" s="5" t="s">
        <v>25</v>
      </c>
      <c r="T952" s="11">
        <v>17188.61</v>
      </c>
      <c r="U952" s="5" t="s">
        <v>9</v>
      </c>
      <c r="V952" s="11">
        <v>17188.61</v>
      </c>
      <c r="W952" s="5" t="s">
        <v>9</v>
      </c>
      <c r="X952" s="5" t="s">
        <v>30</v>
      </c>
      <c r="Y952" s="5" t="s">
        <v>22</v>
      </c>
      <c r="Z952" s="5" t="s">
        <v>5464</v>
      </c>
      <c r="AA952" s="5" t="s">
        <v>5460</v>
      </c>
    </row>
    <row r="953" spans="1:27" hidden="1" x14ac:dyDescent="0.2">
      <c r="A953" s="5" t="s">
        <v>0</v>
      </c>
      <c r="B953" s="5" t="s">
        <v>223</v>
      </c>
      <c r="C953" s="5">
        <v>516</v>
      </c>
      <c r="D953" s="5" t="s">
        <v>5466</v>
      </c>
      <c r="E953" s="5" t="s">
        <v>1</v>
      </c>
      <c r="F953" s="5" t="s">
        <v>2</v>
      </c>
      <c r="G953" s="5" t="s">
        <v>5450</v>
      </c>
      <c r="H953" s="10">
        <v>45477</v>
      </c>
      <c r="I953" s="10">
        <v>45477</v>
      </c>
      <c r="J953" s="5" t="s">
        <v>14</v>
      </c>
      <c r="K953" s="10">
        <v>45635</v>
      </c>
      <c r="L953" s="5" t="s">
        <v>5</v>
      </c>
      <c r="M953" s="5" t="s">
        <v>5467</v>
      </c>
      <c r="N953" s="5" t="s">
        <v>5458</v>
      </c>
      <c r="O953" s="5" t="s">
        <v>6</v>
      </c>
      <c r="P953" s="5" t="s">
        <v>7</v>
      </c>
      <c r="Q953" s="5" t="s">
        <v>8</v>
      </c>
      <c r="R953" s="5" t="s">
        <v>7009</v>
      </c>
      <c r="S953" s="5" t="s">
        <v>25</v>
      </c>
      <c r="T953" s="11">
        <v>24200</v>
      </c>
      <c r="U953" s="5" t="s">
        <v>9</v>
      </c>
      <c r="V953" s="11">
        <v>24200</v>
      </c>
      <c r="W953" s="5" t="s">
        <v>9</v>
      </c>
      <c r="X953" s="5" t="s">
        <v>30</v>
      </c>
      <c r="Y953" s="5" t="s">
        <v>22</v>
      </c>
      <c r="Z953" s="5" t="s">
        <v>5468</v>
      </c>
      <c r="AA953" s="5" t="s">
        <v>5460</v>
      </c>
    </row>
    <row r="954" spans="1:27" hidden="1" x14ac:dyDescent="0.2">
      <c r="A954" s="5" t="s">
        <v>0</v>
      </c>
      <c r="B954" s="5" t="s">
        <v>223</v>
      </c>
      <c r="C954" s="5">
        <v>516</v>
      </c>
      <c r="D954" s="5" t="s">
        <v>5470</v>
      </c>
      <c r="E954" s="5" t="s">
        <v>1</v>
      </c>
      <c r="F954" s="5" t="s">
        <v>2</v>
      </c>
      <c r="G954" s="5" t="s">
        <v>5450</v>
      </c>
      <c r="H954" s="10">
        <v>45485</v>
      </c>
      <c r="I954" s="10">
        <v>45485</v>
      </c>
      <c r="J954" s="5" t="s">
        <v>14</v>
      </c>
      <c r="K954" s="10">
        <v>45635</v>
      </c>
      <c r="L954" s="5" t="s">
        <v>5</v>
      </c>
      <c r="M954" s="5" t="s">
        <v>5471</v>
      </c>
      <c r="N954" s="5" t="s">
        <v>5458</v>
      </c>
      <c r="O954" s="5" t="s">
        <v>6</v>
      </c>
      <c r="P954" s="5" t="s">
        <v>7</v>
      </c>
      <c r="Q954" s="5" t="s">
        <v>8</v>
      </c>
      <c r="R954" s="5" t="s">
        <v>7009</v>
      </c>
      <c r="S954" s="5" t="s">
        <v>25</v>
      </c>
      <c r="T954" s="11">
        <v>24200</v>
      </c>
      <c r="U954" s="5" t="s">
        <v>9</v>
      </c>
      <c r="V954" s="11">
        <v>24200</v>
      </c>
      <c r="W954" s="5" t="s">
        <v>9</v>
      </c>
      <c r="X954" s="5" t="s">
        <v>30</v>
      </c>
      <c r="Y954" s="5" t="s">
        <v>22</v>
      </c>
      <c r="Z954" s="5" t="s">
        <v>5472</v>
      </c>
      <c r="AA954" s="5" t="s">
        <v>5460</v>
      </c>
    </row>
    <row r="955" spans="1:27" hidden="1" x14ac:dyDescent="0.2">
      <c r="A955" s="5" t="s">
        <v>0</v>
      </c>
      <c r="B955" s="5" t="s">
        <v>223</v>
      </c>
      <c r="C955" s="5">
        <v>516</v>
      </c>
      <c r="D955" s="5" t="s">
        <v>5474</v>
      </c>
      <c r="E955" s="5" t="s">
        <v>1</v>
      </c>
      <c r="F955" s="5" t="s">
        <v>2</v>
      </c>
      <c r="G955" s="5" t="s">
        <v>5450</v>
      </c>
      <c r="H955" s="10">
        <v>45489</v>
      </c>
      <c r="I955" s="10">
        <v>45489</v>
      </c>
      <c r="J955" s="5" t="s">
        <v>14</v>
      </c>
      <c r="K955" s="10">
        <v>45635</v>
      </c>
      <c r="L955" s="5" t="s">
        <v>5</v>
      </c>
      <c r="M955" s="5" t="s">
        <v>5475</v>
      </c>
      <c r="N955" s="5" t="s">
        <v>5458</v>
      </c>
      <c r="O955" s="5" t="s">
        <v>6</v>
      </c>
      <c r="P955" s="5" t="s">
        <v>7</v>
      </c>
      <c r="Q955" s="5" t="s">
        <v>8</v>
      </c>
      <c r="R955" s="5" t="s">
        <v>7009</v>
      </c>
      <c r="S955" s="5" t="s">
        <v>25</v>
      </c>
      <c r="T955" s="11">
        <v>24627.58</v>
      </c>
      <c r="U955" s="5" t="s">
        <v>9</v>
      </c>
      <c r="V955" s="11">
        <v>24627.58</v>
      </c>
      <c r="W955" s="5" t="s">
        <v>9</v>
      </c>
      <c r="X955" s="5" t="s">
        <v>30</v>
      </c>
      <c r="Y955" s="5" t="s">
        <v>22</v>
      </c>
      <c r="Z955" s="5" t="s">
        <v>5476</v>
      </c>
      <c r="AA955" s="5" t="s">
        <v>5460</v>
      </c>
    </row>
    <row r="956" spans="1:27" hidden="1" x14ac:dyDescent="0.2">
      <c r="A956" s="5" t="s">
        <v>0</v>
      </c>
      <c r="B956" s="5" t="s">
        <v>223</v>
      </c>
      <c r="C956" s="5">
        <v>516</v>
      </c>
      <c r="D956" s="5" t="s">
        <v>5478</v>
      </c>
      <c r="E956" s="5" t="s">
        <v>1</v>
      </c>
      <c r="F956" s="5" t="s">
        <v>2</v>
      </c>
      <c r="G956" s="5" t="s">
        <v>5450</v>
      </c>
      <c r="H956" s="10">
        <v>45491</v>
      </c>
      <c r="I956" s="10">
        <v>45491</v>
      </c>
      <c r="J956" s="5" t="s">
        <v>14</v>
      </c>
      <c r="K956" s="10">
        <v>45635</v>
      </c>
      <c r="L956" s="5" t="s">
        <v>5</v>
      </c>
      <c r="M956" s="5" t="s">
        <v>5479</v>
      </c>
      <c r="N956" s="5" t="s">
        <v>5458</v>
      </c>
      <c r="O956" s="5" t="s">
        <v>6</v>
      </c>
      <c r="P956" s="5" t="s">
        <v>7</v>
      </c>
      <c r="Q956" s="5" t="s">
        <v>8</v>
      </c>
      <c r="R956" s="5" t="s">
        <v>7009</v>
      </c>
      <c r="S956" s="5" t="s">
        <v>25</v>
      </c>
      <c r="T956" s="11">
        <v>24200</v>
      </c>
      <c r="U956" s="5" t="s">
        <v>9</v>
      </c>
      <c r="V956" s="11">
        <v>24200</v>
      </c>
      <c r="W956" s="5" t="s">
        <v>9</v>
      </c>
      <c r="X956" s="5" t="s">
        <v>30</v>
      </c>
      <c r="Y956" s="5" t="s">
        <v>22</v>
      </c>
      <c r="Z956" s="5" t="s">
        <v>5480</v>
      </c>
      <c r="AA956" s="5" t="s">
        <v>5460</v>
      </c>
    </row>
    <row r="957" spans="1:27" hidden="1" x14ac:dyDescent="0.2">
      <c r="A957" s="5" t="s">
        <v>0</v>
      </c>
      <c r="B957" s="5" t="s">
        <v>223</v>
      </c>
      <c r="C957" s="5">
        <v>516</v>
      </c>
      <c r="D957" s="5" t="s">
        <v>5482</v>
      </c>
      <c r="E957" s="5" t="s">
        <v>1</v>
      </c>
      <c r="F957" s="5" t="s">
        <v>2</v>
      </c>
      <c r="G957" s="5" t="s">
        <v>5450</v>
      </c>
      <c r="H957" s="10">
        <v>45495</v>
      </c>
      <c r="I957" s="10">
        <v>45495</v>
      </c>
      <c r="J957" s="5" t="s">
        <v>14</v>
      </c>
      <c r="K957" s="10">
        <v>45635</v>
      </c>
      <c r="L957" s="5" t="s">
        <v>5</v>
      </c>
      <c r="M957" s="5" t="s">
        <v>5483</v>
      </c>
      <c r="N957" s="5" t="s">
        <v>5458</v>
      </c>
      <c r="O957" s="5" t="s">
        <v>6</v>
      </c>
      <c r="P957" s="5" t="s">
        <v>7</v>
      </c>
      <c r="Q957" s="5" t="s">
        <v>8</v>
      </c>
      <c r="R957" s="5" t="s">
        <v>7009</v>
      </c>
      <c r="S957" s="5" t="s">
        <v>25</v>
      </c>
      <c r="T957" s="11">
        <v>24200</v>
      </c>
      <c r="U957" s="5" t="s">
        <v>9</v>
      </c>
      <c r="V957" s="11">
        <v>24200</v>
      </c>
      <c r="W957" s="5" t="s">
        <v>9</v>
      </c>
      <c r="X957" s="5" t="s">
        <v>30</v>
      </c>
      <c r="Y957" s="5" t="s">
        <v>22</v>
      </c>
      <c r="Z957" s="5" t="s">
        <v>5484</v>
      </c>
      <c r="AA957" s="5" t="s">
        <v>5460</v>
      </c>
    </row>
    <row r="958" spans="1:27" hidden="1" x14ac:dyDescent="0.2">
      <c r="A958" s="5" t="s">
        <v>0</v>
      </c>
      <c r="B958" s="5" t="s">
        <v>223</v>
      </c>
      <c r="C958" s="5">
        <v>516</v>
      </c>
      <c r="D958" s="5" t="s">
        <v>5486</v>
      </c>
      <c r="E958" s="5" t="s">
        <v>1</v>
      </c>
      <c r="F958" s="5" t="s">
        <v>2</v>
      </c>
      <c r="G958" s="5" t="s">
        <v>5450</v>
      </c>
      <c r="H958" s="10">
        <v>45500</v>
      </c>
      <c r="I958" s="10">
        <v>45500</v>
      </c>
      <c r="J958" s="5" t="s">
        <v>14</v>
      </c>
      <c r="K958" s="10">
        <v>45635</v>
      </c>
      <c r="L958" s="5" t="s">
        <v>5</v>
      </c>
      <c r="M958" s="5" t="s">
        <v>5487</v>
      </c>
      <c r="N958" s="5" t="s">
        <v>5458</v>
      </c>
      <c r="O958" s="5" t="s">
        <v>6</v>
      </c>
      <c r="P958" s="5" t="s">
        <v>7</v>
      </c>
      <c r="Q958" s="5" t="s">
        <v>8</v>
      </c>
      <c r="R958" s="5" t="s">
        <v>7009</v>
      </c>
      <c r="S958" s="5" t="s">
        <v>25</v>
      </c>
      <c r="T958" s="11">
        <v>24200</v>
      </c>
      <c r="U958" s="5" t="s">
        <v>9</v>
      </c>
      <c r="V958" s="11">
        <v>24200</v>
      </c>
      <c r="W958" s="5" t="s">
        <v>9</v>
      </c>
      <c r="X958" s="5" t="s">
        <v>30</v>
      </c>
      <c r="Y958" s="5" t="s">
        <v>22</v>
      </c>
      <c r="Z958" s="5" t="s">
        <v>5488</v>
      </c>
      <c r="AA958" s="5" t="s">
        <v>5460</v>
      </c>
    </row>
    <row r="959" spans="1:27" hidden="1" x14ac:dyDescent="0.2">
      <c r="A959" s="5" t="s">
        <v>0</v>
      </c>
      <c r="B959" s="5" t="s">
        <v>223</v>
      </c>
      <c r="C959" s="5">
        <v>516</v>
      </c>
      <c r="D959" s="5" t="s">
        <v>5490</v>
      </c>
      <c r="E959" s="5" t="s">
        <v>1</v>
      </c>
      <c r="F959" s="5" t="s">
        <v>2</v>
      </c>
      <c r="G959" s="5" t="s">
        <v>5450</v>
      </c>
      <c r="H959" s="10">
        <v>45506</v>
      </c>
      <c r="I959" s="10">
        <v>45506</v>
      </c>
      <c r="J959" s="5" t="s">
        <v>15</v>
      </c>
      <c r="K959" s="10">
        <v>45635</v>
      </c>
      <c r="L959" s="5" t="s">
        <v>5</v>
      </c>
      <c r="M959" s="5" t="s">
        <v>5491</v>
      </c>
      <c r="N959" s="5" t="s">
        <v>5458</v>
      </c>
      <c r="O959" s="5" t="s">
        <v>6</v>
      </c>
      <c r="P959" s="5" t="s">
        <v>7</v>
      </c>
      <c r="Q959" s="5" t="s">
        <v>8</v>
      </c>
      <c r="R959" s="5" t="s">
        <v>7009</v>
      </c>
      <c r="S959" s="5" t="s">
        <v>25</v>
      </c>
      <c r="T959" s="11">
        <v>16610.009999999998</v>
      </c>
      <c r="U959" s="5" t="s">
        <v>9</v>
      </c>
      <c r="V959" s="11">
        <v>16610.009999999998</v>
      </c>
      <c r="W959" s="5" t="s">
        <v>9</v>
      </c>
      <c r="X959" s="5" t="s">
        <v>30</v>
      </c>
      <c r="Y959" s="5" t="s">
        <v>22</v>
      </c>
      <c r="Z959" s="5" t="s">
        <v>5492</v>
      </c>
      <c r="AA959" s="5" t="s">
        <v>5460</v>
      </c>
    </row>
    <row r="960" spans="1:27" hidden="1" x14ac:dyDescent="0.2">
      <c r="A960" s="5" t="s">
        <v>0</v>
      </c>
      <c r="B960" s="5" t="s">
        <v>223</v>
      </c>
      <c r="C960" s="5">
        <v>516</v>
      </c>
      <c r="D960" s="5" t="s">
        <v>5494</v>
      </c>
      <c r="E960" s="5" t="s">
        <v>1</v>
      </c>
      <c r="F960" s="5" t="s">
        <v>2</v>
      </c>
      <c r="G960" s="5" t="s">
        <v>5450</v>
      </c>
      <c r="H960" s="10">
        <v>45513</v>
      </c>
      <c r="I960" s="10">
        <v>45513</v>
      </c>
      <c r="J960" s="5" t="s">
        <v>15</v>
      </c>
      <c r="K960" s="10">
        <v>45635</v>
      </c>
      <c r="L960" s="5" t="s">
        <v>5</v>
      </c>
      <c r="M960" s="5" t="s">
        <v>5495</v>
      </c>
      <c r="N960" s="5" t="s">
        <v>5458</v>
      </c>
      <c r="O960" s="5" t="s">
        <v>6</v>
      </c>
      <c r="P960" s="5" t="s">
        <v>7</v>
      </c>
      <c r="Q960" s="5" t="s">
        <v>8</v>
      </c>
      <c r="R960" s="5" t="s">
        <v>7009</v>
      </c>
      <c r="S960" s="5" t="s">
        <v>25</v>
      </c>
      <c r="T960" s="11">
        <v>24200</v>
      </c>
      <c r="U960" s="5" t="s">
        <v>9</v>
      </c>
      <c r="V960" s="11">
        <v>24200</v>
      </c>
      <c r="W960" s="5" t="s">
        <v>9</v>
      </c>
      <c r="X960" s="5" t="s">
        <v>30</v>
      </c>
      <c r="Y960" s="5" t="s">
        <v>22</v>
      </c>
      <c r="Z960" s="5" t="s">
        <v>5496</v>
      </c>
      <c r="AA960" s="5" t="s">
        <v>5460</v>
      </c>
    </row>
    <row r="961" spans="1:27" hidden="1" x14ac:dyDescent="0.2">
      <c r="A961" s="5" t="s">
        <v>0</v>
      </c>
      <c r="B961" s="5" t="s">
        <v>223</v>
      </c>
      <c r="C961" s="5">
        <v>516</v>
      </c>
      <c r="D961" s="5" t="s">
        <v>5498</v>
      </c>
      <c r="E961" s="5" t="s">
        <v>1</v>
      </c>
      <c r="F961" s="5" t="s">
        <v>2</v>
      </c>
      <c r="G961" s="5" t="s">
        <v>5450</v>
      </c>
      <c r="H961" s="10">
        <v>45522</v>
      </c>
      <c r="I961" s="10">
        <v>45522</v>
      </c>
      <c r="J961" s="5" t="s">
        <v>15</v>
      </c>
      <c r="K961" s="10">
        <v>45635</v>
      </c>
      <c r="L961" s="5" t="s">
        <v>5</v>
      </c>
      <c r="M961" s="5" t="s">
        <v>5499</v>
      </c>
      <c r="N961" s="5" t="s">
        <v>5458</v>
      </c>
      <c r="O961" s="5" t="s">
        <v>6</v>
      </c>
      <c r="P961" s="5" t="s">
        <v>7</v>
      </c>
      <c r="Q961" s="5" t="s">
        <v>8</v>
      </c>
      <c r="R961" s="5" t="s">
        <v>7009</v>
      </c>
      <c r="S961" s="5" t="s">
        <v>25</v>
      </c>
      <c r="T961" s="11">
        <v>24200</v>
      </c>
      <c r="U961" s="5" t="s">
        <v>9</v>
      </c>
      <c r="V961" s="11">
        <v>24200</v>
      </c>
      <c r="W961" s="5" t="s">
        <v>9</v>
      </c>
      <c r="X961" s="5" t="s">
        <v>30</v>
      </c>
      <c r="Y961" s="5" t="s">
        <v>22</v>
      </c>
      <c r="Z961" s="5" t="s">
        <v>5500</v>
      </c>
      <c r="AA961" s="5" t="s">
        <v>5460</v>
      </c>
    </row>
    <row r="962" spans="1:27" hidden="1" x14ac:dyDescent="0.2">
      <c r="A962" s="5" t="s">
        <v>0</v>
      </c>
      <c r="B962" s="5" t="s">
        <v>223</v>
      </c>
      <c r="C962" s="5">
        <v>516</v>
      </c>
      <c r="D962" s="5" t="s">
        <v>5501</v>
      </c>
      <c r="E962" s="5" t="s">
        <v>1</v>
      </c>
      <c r="F962" s="5" t="s">
        <v>2</v>
      </c>
      <c r="G962" s="5" t="s">
        <v>5450</v>
      </c>
      <c r="H962" s="10">
        <v>45528</v>
      </c>
      <c r="I962" s="10">
        <v>45528</v>
      </c>
      <c r="J962" s="5" t="s">
        <v>15</v>
      </c>
      <c r="K962" s="10">
        <v>45635</v>
      </c>
      <c r="L962" s="5" t="s">
        <v>5</v>
      </c>
      <c r="M962" s="5" t="s">
        <v>5502</v>
      </c>
      <c r="N962" s="5" t="s">
        <v>5458</v>
      </c>
      <c r="O962" s="5" t="s">
        <v>6</v>
      </c>
      <c r="P962" s="5" t="s">
        <v>7</v>
      </c>
      <c r="Q962" s="5" t="s">
        <v>8</v>
      </c>
      <c r="R962" s="5" t="s">
        <v>7009</v>
      </c>
      <c r="S962" s="5" t="s">
        <v>25</v>
      </c>
      <c r="T962" s="11">
        <v>24200</v>
      </c>
      <c r="U962" s="5" t="s">
        <v>9</v>
      </c>
      <c r="V962" s="11">
        <v>24200</v>
      </c>
      <c r="W962" s="5" t="s">
        <v>9</v>
      </c>
      <c r="X962" s="5" t="s">
        <v>30</v>
      </c>
      <c r="Y962" s="5" t="s">
        <v>22</v>
      </c>
      <c r="Z962" s="5" t="s">
        <v>5503</v>
      </c>
      <c r="AA962" s="5" t="s">
        <v>5460</v>
      </c>
    </row>
    <row r="963" spans="1:27" hidden="1" x14ac:dyDescent="0.2">
      <c r="A963" s="5" t="s">
        <v>0</v>
      </c>
      <c r="B963" s="5" t="s">
        <v>223</v>
      </c>
      <c r="C963" s="5">
        <v>516</v>
      </c>
      <c r="D963" s="5" t="s">
        <v>5504</v>
      </c>
      <c r="E963" s="5" t="s">
        <v>1</v>
      </c>
      <c r="F963" s="5" t="s">
        <v>2</v>
      </c>
      <c r="G963" s="5" t="s">
        <v>5450</v>
      </c>
      <c r="H963" s="10">
        <v>45536</v>
      </c>
      <c r="I963" s="10">
        <v>45536</v>
      </c>
      <c r="J963" s="5" t="s">
        <v>16</v>
      </c>
      <c r="K963" s="10">
        <v>45635</v>
      </c>
      <c r="L963" s="5" t="s">
        <v>5</v>
      </c>
      <c r="M963" s="5" t="s">
        <v>5505</v>
      </c>
      <c r="N963" s="5" t="s">
        <v>5458</v>
      </c>
      <c r="O963" s="5" t="s">
        <v>6</v>
      </c>
      <c r="P963" s="5" t="s">
        <v>7</v>
      </c>
      <c r="Q963" s="5" t="s">
        <v>8</v>
      </c>
      <c r="R963" s="5" t="s">
        <v>7009</v>
      </c>
      <c r="S963" s="5" t="s">
        <v>25</v>
      </c>
      <c r="T963" s="11">
        <v>24200</v>
      </c>
      <c r="U963" s="5" t="s">
        <v>9</v>
      </c>
      <c r="V963" s="11">
        <v>24200</v>
      </c>
      <c r="W963" s="5" t="s">
        <v>9</v>
      </c>
      <c r="X963" s="5" t="s">
        <v>30</v>
      </c>
      <c r="Y963" s="5" t="s">
        <v>22</v>
      </c>
      <c r="Z963" s="5" t="s">
        <v>5506</v>
      </c>
      <c r="AA963" s="5" t="s">
        <v>5460</v>
      </c>
    </row>
    <row r="964" spans="1:27" hidden="1" x14ac:dyDescent="0.2">
      <c r="A964" s="5" t="s">
        <v>0</v>
      </c>
      <c r="B964" s="5" t="s">
        <v>223</v>
      </c>
      <c r="C964" s="5">
        <v>516</v>
      </c>
      <c r="D964" s="5" t="s">
        <v>5507</v>
      </c>
      <c r="E964" s="5" t="s">
        <v>1</v>
      </c>
      <c r="F964" s="5" t="s">
        <v>2</v>
      </c>
      <c r="G964" s="5" t="s">
        <v>5450</v>
      </c>
      <c r="H964" s="10">
        <v>45541</v>
      </c>
      <c r="I964" s="10">
        <v>45541</v>
      </c>
      <c r="J964" s="5" t="s">
        <v>16</v>
      </c>
      <c r="K964" s="10">
        <v>45635</v>
      </c>
      <c r="L964" s="5" t="s">
        <v>5</v>
      </c>
      <c r="M964" s="5" t="s">
        <v>5508</v>
      </c>
      <c r="N964" s="5" t="s">
        <v>5458</v>
      </c>
      <c r="O964" s="5" t="s">
        <v>6</v>
      </c>
      <c r="P964" s="5" t="s">
        <v>7</v>
      </c>
      <c r="Q964" s="5" t="s">
        <v>8</v>
      </c>
      <c r="R964" s="5" t="s">
        <v>7009</v>
      </c>
      <c r="S964" s="5" t="s">
        <v>25</v>
      </c>
      <c r="T964" s="11">
        <v>7626.96</v>
      </c>
      <c r="U964" s="5" t="s">
        <v>9</v>
      </c>
      <c r="V964" s="11">
        <v>7626.96</v>
      </c>
      <c r="W964" s="5" t="s">
        <v>9</v>
      </c>
      <c r="X964" s="5" t="s">
        <v>30</v>
      </c>
      <c r="Y964" s="5" t="s">
        <v>22</v>
      </c>
      <c r="Z964" s="5" t="s">
        <v>5509</v>
      </c>
      <c r="AA964" s="5" t="s">
        <v>5460</v>
      </c>
    </row>
    <row r="965" spans="1:27" hidden="1" x14ac:dyDescent="0.2">
      <c r="A965" s="5" t="s">
        <v>0</v>
      </c>
      <c r="B965" s="5" t="s">
        <v>223</v>
      </c>
      <c r="C965" s="5">
        <v>516</v>
      </c>
      <c r="D965" s="5" t="s">
        <v>5510</v>
      </c>
      <c r="E965" s="5" t="s">
        <v>1</v>
      </c>
      <c r="F965" s="5" t="s">
        <v>2</v>
      </c>
      <c r="G965" s="5" t="s">
        <v>5450</v>
      </c>
      <c r="H965" s="10">
        <v>45545</v>
      </c>
      <c r="I965" s="10">
        <v>45545</v>
      </c>
      <c r="J965" s="5" t="s">
        <v>16</v>
      </c>
      <c r="K965" s="10">
        <v>45635</v>
      </c>
      <c r="L965" s="5" t="s">
        <v>5</v>
      </c>
      <c r="M965" s="5" t="s">
        <v>5511</v>
      </c>
      <c r="N965" s="5" t="s">
        <v>5458</v>
      </c>
      <c r="O965" s="5" t="s">
        <v>6</v>
      </c>
      <c r="P965" s="5" t="s">
        <v>7</v>
      </c>
      <c r="Q965" s="5" t="s">
        <v>8</v>
      </c>
      <c r="R965" s="5" t="s">
        <v>7009</v>
      </c>
      <c r="S965" s="5" t="s">
        <v>25</v>
      </c>
      <c r="T965" s="11">
        <v>24200</v>
      </c>
      <c r="U965" s="5" t="s">
        <v>9</v>
      </c>
      <c r="V965" s="11">
        <v>24200</v>
      </c>
      <c r="W965" s="5" t="s">
        <v>9</v>
      </c>
      <c r="X965" s="5" t="s">
        <v>30</v>
      </c>
      <c r="Y965" s="5" t="s">
        <v>22</v>
      </c>
      <c r="Z965" s="5" t="s">
        <v>5512</v>
      </c>
      <c r="AA965" s="5" t="s">
        <v>5460</v>
      </c>
    </row>
    <row r="966" spans="1:27" hidden="1" x14ac:dyDescent="0.2">
      <c r="A966" s="5" t="s">
        <v>0</v>
      </c>
      <c r="B966" s="5" t="s">
        <v>223</v>
      </c>
      <c r="C966" s="5">
        <v>516</v>
      </c>
      <c r="D966" s="5" t="s">
        <v>5513</v>
      </c>
      <c r="E966" s="5" t="s">
        <v>1</v>
      </c>
      <c r="F966" s="5" t="s">
        <v>2</v>
      </c>
      <c r="G966" s="5" t="s">
        <v>5450</v>
      </c>
      <c r="H966" s="10">
        <v>45548</v>
      </c>
      <c r="I966" s="10">
        <v>45548</v>
      </c>
      <c r="J966" s="5" t="s">
        <v>16</v>
      </c>
      <c r="K966" s="10">
        <v>45635</v>
      </c>
      <c r="L966" s="5" t="s">
        <v>5</v>
      </c>
      <c r="M966" s="5" t="s">
        <v>5514</v>
      </c>
      <c r="N966" s="5" t="s">
        <v>5458</v>
      </c>
      <c r="O966" s="5" t="s">
        <v>6</v>
      </c>
      <c r="P966" s="5" t="s">
        <v>7</v>
      </c>
      <c r="Q966" s="5" t="s">
        <v>8</v>
      </c>
      <c r="R966" s="5" t="s">
        <v>7009</v>
      </c>
      <c r="S966" s="5" t="s">
        <v>25</v>
      </c>
      <c r="T966" s="11">
        <v>24200</v>
      </c>
      <c r="U966" s="5" t="s">
        <v>9</v>
      </c>
      <c r="V966" s="11">
        <v>24200</v>
      </c>
      <c r="W966" s="5" t="s">
        <v>9</v>
      </c>
      <c r="X966" s="5" t="s">
        <v>30</v>
      </c>
      <c r="Y966" s="5" t="s">
        <v>22</v>
      </c>
      <c r="Z966" s="5" t="s">
        <v>5515</v>
      </c>
      <c r="AA966" s="5" t="s">
        <v>5460</v>
      </c>
    </row>
    <row r="967" spans="1:27" hidden="1" x14ac:dyDescent="0.2">
      <c r="A967" s="5" t="s">
        <v>0</v>
      </c>
      <c r="B967" s="5" t="s">
        <v>223</v>
      </c>
      <c r="C967" s="5">
        <v>516</v>
      </c>
      <c r="D967" s="5" t="s">
        <v>5516</v>
      </c>
      <c r="E967" s="5" t="s">
        <v>1</v>
      </c>
      <c r="F967" s="5" t="s">
        <v>2</v>
      </c>
      <c r="G967" s="5" t="s">
        <v>5450</v>
      </c>
      <c r="H967" s="10">
        <v>45552</v>
      </c>
      <c r="I967" s="10">
        <v>45552</v>
      </c>
      <c r="J967" s="5" t="s">
        <v>16</v>
      </c>
      <c r="K967" s="10">
        <v>45635</v>
      </c>
      <c r="L967" s="5" t="s">
        <v>5</v>
      </c>
      <c r="M967" s="5" t="s">
        <v>5517</v>
      </c>
      <c r="N967" s="5" t="s">
        <v>5458</v>
      </c>
      <c r="O967" s="5" t="s">
        <v>6</v>
      </c>
      <c r="P967" s="5" t="s">
        <v>7</v>
      </c>
      <c r="Q967" s="5" t="s">
        <v>8</v>
      </c>
      <c r="R967" s="5" t="s">
        <v>7009</v>
      </c>
      <c r="S967" s="5" t="s">
        <v>25</v>
      </c>
      <c r="T967" s="11">
        <v>24200</v>
      </c>
      <c r="U967" s="5" t="s">
        <v>9</v>
      </c>
      <c r="V967" s="11">
        <v>24200</v>
      </c>
      <c r="W967" s="5" t="s">
        <v>9</v>
      </c>
      <c r="X967" s="5" t="s">
        <v>30</v>
      </c>
      <c r="Y967" s="5" t="s">
        <v>22</v>
      </c>
      <c r="Z967" s="5" t="s">
        <v>5518</v>
      </c>
      <c r="AA967" s="5" t="s">
        <v>5460</v>
      </c>
    </row>
    <row r="968" spans="1:27" hidden="1" x14ac:dyDescent="0.2">
      <c r="A968" s="5" t="s">
        <v>0</v>
      </c>
      <c r="B968" s="5" t="s">
        <v>223</v>
      </c>
      <c r="C968" s="5">
        <v>516</v>
      </c>
      <c r="D968" s="5" t="s">
        <v>5519</v>
      </c>
      <c r="E968" s="5" t="s">
        <v>1</v>
      </c>
      <c r="F968" s="5" t="s">
        <v>2</v>
      </c>
      <c r="G968" s="5" t="s">
        <v>5450</v>
      </c>
      <c r="H968" s="10">
        <v>45554</v>
      </c>
      <c r="I968" s="10">
        <v>45554</v>
      </c>
      <c r="J968" s="5" t="s">
        <v>16</v>
      </c>
      <c r="K968" s="10">
        <v>45635</v>
      </c>
      <c r="L968" s="5" t="s">
        <v>5</v>
      </c>
      <c r="M968" s="5" t="s">
        <v>5520</v>
      </c>
      <c r="N968" s="5" t="s">
        <v>5458</v>
      </c>
      <c r="O968" s="5" t="s">
        <v>6</v>
      </c>
      <c r="P968" s="5" t="s">
        <v>7</v>
      </c>
      <c r="Q968" s="5" t="s">
        <v>8</v>
      </c>
      <c r="R968" s="5" t="s">
        <v>7009</v>
      </c>
      <c r="S968" s="5" t="s">
        <v>25</v>
      </c>
      <c r="T968" s="11">
        <v>24200</v>
      </c>
      <c r="U968" s="5" t="s">
        <v>9</v>
      </c>
      <c r="V968" s="11">
        <v>24200</v>
      </c>
      <c r="W968" s="5" t="s">
        <v>9</v>
      </c>
      <c r="X968" s="5" t="s">
        <v>30</v>
      </c>
      <c r="Y968" s="5" t="s">
        <v>22</v>
      </c>
      <c r="Z968" s="5" t="s">
        <v>5521</v>
      </c>
      <c r="AA968" s="5" t="s">
        <v>5460</v>
      </c>
    </row>
    <row r="969" spans="1:27" hidden="1" x14ac:dyDescent="0.2">
      <c r="A969" s="5" t="s">
        <v>0</v>
      </c>
      <c r="B969" s="5" t="s">
        <v>223</v>
      </c>
      <c r="C969" s="5">
        <v>516</v>
      </c>
      <c r="D969" s="5" t="s">
        <v>5522</v>
      </c>
      <c r="E969" s="5" t="s">
        <v>1</v>
      </c>
      <c r="F969" s="5" t="s">
        <v>2</v>
      </c>
      <c r="G969" s="5" t="s">
        <v>5450</v>
      </c>
      <c r="H969" s="10">
        <v>45554</v>
      </c>
      <c r="I969" s="10">
        <v>45554</v>
      </c>
      <c r="J969" s="5" t="s">
        <v>16</v>
      </c>
      <c r="K969" s="10">
        <v>45635</v>
      </c>
      <c r="L969" s="5" t="s">
        <v>5</v>
      </c>
      <c r="M969" s="5" t="s">
        <v>5523</v>
      </c>
      <c r="N969" s="5" t="s">
        <v>5458</v>
      </c>
      <c r="O969" s="5" t="s">
        <v>6</v>
      </c>
      <c r="P969" s="5" t="s">
        <v>7</v>
      </c>
      <c r="Q969" s="5" t="s">
        <v>8</v>
      </c>
      <c r="R969" s="5" t="s">
        <v>7009</v>
      </c>
      <c r="S969" s="5" t="s">
        <v>25</v>
      </c>
      <c r="T969" s="11">
        <v>24200</v>
      </c>
      <c r="U969" s="5" t="s">
        <v>9</v>
      </c>
      <c r="V969" s="11">
        <v>24200</v>
      </c>
      <c r="W969" s="5" t="s">
        <v>9</v>
      </c>
      <c r="X969" s="5" t="s">
        <v>30</v>
      </c>
      <c r="Y969" s="5" t="s">
        <v>22</v>
      </c>
      <c r="Z969" s="5" t="s">
        <v>5524</v>
      </c>
      <c r="AA969" s="5" t="s">
        <v>5460</v>
      </c>
    </row>
    <row r="970" spans="1:27" hidden="1" x14ac:dyDescent="0.2">
      <c r="A970" s="5" t="s">
        <v>0</v>
      </c>
      <c r="B970" s="5" t="s">
        <v>223</v>
      </c>
      <c r="C970" s="5">
        <v>516</v>
      </c>
      <c r="D970" s="5" t="s">
        <v>5525</v>
      </c>
      <c r="E970" s="5" t="s">
        <v>1</v>
      </c>
      <c r="F970" s="5" t="s">
        <v>2</v>
      </c>
      <c r="G970" s="5" t="s">
        <v>5450</v>
      </c>
      <c r="H970" s="10">
        <v>45555</v>
      </c>
      <c r="I970" s="10">
        <v>45555</v>
      </c>
      <c r="J970" s="5" t="s">
        <v>16</v>
      </c>
      <c r="K970" s="10">
        <v>45635</v>
      </c>
      <c r="L970" s="5" t="s">
        <v>5</v>
      </c>
      <c r="M970" s="5" t="s">
        <v>5526</v>
      </c>
      <c r="N970" s="5" t="s">
        <v>5458</v>
      </c>
      <c r="O970" s="5" t="s">
        <v>6</v>
      </c>
      <c r="P970" s="5" t="s">
        <v>7</v>
      </c>
      <c r="Q970" s="5" t="s">
        <v>8</v>
      </c>
      <c r="R970" s="5" t="s">
        <v>7009</v>
      </c>
      <c r="S970" s="5" t="s">
        <v>25</v>
      </c>
      <c r="T970" s="11">
        <v>24200</v>
      </c>
      <c r="U970" s="5" t="s">
        <v>9</v>
      </c>
      <c r="V970" s="11">
        <v>24200</v>
      </c>
      <c r="W970" s="5" t="s">
        <v>9</v>
      </c>
      <c r="X970" s="5" t="s">
        <v>30</v>
      </c>
      <c r="Y970" s="5" t="s">
        <v>22</v>
      </c>
      <c r="Z970" s="5" t="s">
        <v>5527</v>
      </c>
      <c r="AA970" s="5" t="s">
        <v>5460</v>
      </c>
    </row>
    <row r="971" spans="1:27" hidden="1" x14ac:dyDescent="0.2">
      <c r="A971" s="5" t="s">
        <v>0</v>
      </c>
      <c r="B971" s="5" t="s">
        <v>223</v>
      </c>
      <c r="C971" s="5">
        <v>516</v>
      </c>
      <c r="D971" s="5" t="s">
        <v>5528</v>
      </c>
      <c r="E971" s="5" t="s">
        <v>1</v>
      </c>
      <c r="F971" s="5" t="s">
        <v>2</v>
      </c>
      <c r="G971" s="5" t="s">
        <v>5450</v>
      </c>
      <c r="H971" s="10">
        <v>45558</v>
      </c>
      <c r="I971" s="10">
        <v>45558</v>
      </c>
      <c r="J971" s="5" t="s">
        <v>16</v>
      </c>
      <c r="K971" s="10">
        <v>45635</v>
      </c>
      <c r="L971" s="5" t="s">
        <v>5</v>
      </c>
      <c r="M971" s="5" t="s">
        <v>5529</v>
      </c>
      <c r="N971" s="5" t="s">
        <v>5458</v>
      </c>
      <c r="O971" s="5" t="s">
        <v>6</v>
      </c>
      <c r="P971" s="5" t="s">
        <v>7</v>
      </c>
      <c r="Q971" s="5" t="s">
        <v>8</v>
      </c>
      <c r="R971" s="5" t="s">
        <v>7009</v>
      </c>
      <c r="S971" s="5" t="s">
        <v>25</v>
      </c>
      <c r="T971" s="11">
        <v>24200</v>
      </c>
      <c r="U971" s="5" t="s">
        <v>9</v>
      </c>
      <c r="V971" s="11">
        <v>24200</v>
      </c>
      <c r="W971" s="5" t="s">
        <v>9</v>
      </c>
      <c r="X971" s="5" t="s">
        <v>30</v>
      </c>
      <c r="Y971" s="5" t="s">
        <v>22</v>
      </c>
      <c r="Z971" s="5" t="s">
        <v>5530</v>
      </c>
      <c r="AA971" s="5" t="s">
        <v>5460</v>
      </c>
    </row>
    <row r="972" spans="1:27" hidden="1" x14ac:dyDescent="0.2">
      <c r="A972" s="5" t="s">
        <v>0</v>
      </c>
      <c r="B972" s="5" t="s">
        <v>29</v>
      </c>
      <c r="C972" s="5">
        <v>545</v>
      </c>
      <c r="D972" s="5" t="s">
        <v>5531</v>
      </c>
      <c r="E972" s="5" t="s">
        <v>1</v>
      </c>
      <c r="F972" s="5" t="s">
        <v>2</v>
      </c>
      <c r="G972" s="5" t="s">
        <v>5450</v>
      </c>
      <c r="H972" s="10">
        <v>45568</v>
      </c>
      <c r="I972" s="10">
        <v>45568</v>
      </c>
      <c r="J972" s="5" t="s">
        <v>17</v>
      </c>
      <c r="K972" s="10">
        <v>45642</v>
      </c>
      <c r="L972" s="5" t="s">
        <v>5</v>
      </c>
      <c r="M972" s="5" t="s">
        <v>1793</v>
      </c>
      <c r="N972" s="5" t="s">
        <v>6</v>
      </c>
      <c r="O972" s="5" t="s">
        <v>6</v>
      </c>
      <c r="P972" s="5" t="s">
        <v>7</v>
      </c>
      <c r="Q972" s="5" t="s">
        <v>8</v>
      </c>
      <c r="R972" s="5" t="s">
        <v>7009</v>
      </c>
      <c r="S972" s="5" t="s">
        <v>25</v>
      </c>
      <c r="T972" s="11">
        <v>440.63</v>
      </c>
      <c r="U972" s="5" t="s">
        <v>9</v>
      </c>
      <c r="V972" s="11">
        <v>440.63</v>
      </c>
      <c r="W972" s="5" t="s">
        <v>9</v>
      </c>
      <c r="X972" s="5" t="s">
        <v>30</v>
      </c>
      <c r="Y972" s="5" t="s">
        <v>22</v>
      </c>
      <c r="Z972" s="5" t="s">
        <v>5532</v>
      </c>
      <c r="AA972" s="5" t="s">
        <v>32</v>
      </c>
    </row>
    <row r="973" spans="1:27" hidden="1" x14ac:dyDescent="0.2">
      <c r="A973" s="5" t="s">
        <v>0</v>
      </c>
      <c r="B973" s="5" t="s">
        <v>131</v>
      </c>
      <c r="C973" s="5">
        <v>518</v>
      </c>
      <c r="D973" s="5" t="s">
        <v>5933</v>
      </c>
      <c r="E973" s="5" t="s">
        <v>1</v>
      </c>
      <c r="F973" s="5" t="s">
        <v>10</v>
      </c>
      <c r="G973" s="5" t="s">
        <v>5450</v>
      </c>
      <c r="H973" s="10">
        <v>45533</v>
      </c>
      <c r="I973" s="10">
        <v>45533</v>
      </c>
      <c r="J973" s="5" t="s">
        <v>15</v>
      </c>
      <c r="K973" s="10">
        <v>45639</v>
      </c>
      <c r="L973" s="5" t="s">
        <v>5</v>
      </c>
      <c r="M973" s="5" t="s">
        <v>5612</v>
      </c>
      <c r="N973" s="5" t="s">
        <v>5613</v>
      </c>
      <c r="O973" s="5" t="s">
        <v>6</v>
      </c>
      <c r="P973" s="5" t="s">
        <v>7</v>
      </c>
      <c r="Q973" s="5" t="s">
        <v>8</v>
      </c>
      <c r="R973" s="5" t="s">
        <v>7009</v>
      </c>
      <c r="S973" s="5" t="s">
        <v>123</v>
      </c>
      <c r="T973" s="11">
        <v>500</v>
      </c>
      <c r="U973" s="5" t="s">
        <v>9</v>
      </c>
      <c r="V973" s="11">
        <v>500</v>
      </c>
      <c r="W973" s="5" t="s">
        <v>9</v>
      </c>
      <c r="X973" s="5" t="s">
        <v>124</v>
      </c>
      <c r="Y973" s="5" t="s">
        <v>22</v>
      </c>
      <c r="Z973" s="5" t="s">
        <v>5934</v>
      </c>
      <c r="AA973" s="5" t="s">
        <v>5616</v>
      </c>
    </row>
    <row r="974" spans="1:27" hidden="1" x14ac:dyDescent="0.2">
      <c r="A974" s="5" t="s">
        <v>0</v>
      </c>
      <c r="B974" s="5" t="s">
        <v>131</v>
      </c>
      <c r="C974" s="5">
        <v>518</v>
      </c>
      <c r="D974" s="5" t="s">
        <v>5935</v>
      </c>
      <c r="E974" s="5" t="s">
        <v>1</v>
      </c>
      <c r="F974" s="5" t="s">
        <v>10</v>
      </c>
      <c r="G974" s="5" t="s">
        <v>5450</v>
      </c>
      <c r="H974" s="10">
        <v>45505</v>
      </c>
      <c r="I974" s="10">
        <v>45505</v>
      </c>
      <c r="J974" s="5" t="s">
        <v>15</v>
      </c>
      <c r="K974" s="10">
        <v>45639</v>
      </c>
      <c r="L974" s="5" t="s">
        <v>5</v>
      </c>
      <c r="M974" s="5" t="s">
        <v>5619</v>
      </c>
      <c r="N974" s="5" t="s">
        <v>5613</v>
      </c>
      <c r="O974" s="5" t="s">
        <v>6</v>
      </c>
      <c r="P974" s="5" t="s">
        <v>7</v>
      </c>
      <c r="Q974" s="5" t="s">
        <v>8</v>
      </c>
      <c r="R974" s="5" t="s">
        <v>7009</v>
      </c>
      <c r="S974" s="5" t="s">
        <v>19</v>
      </c>
      <c r="T974" s="11">
        <v>280000</v>
      </c>
      <c r="U974" s="5" t="s">
        <v>9</v>
      </c>
      <c r="V974" s="11">
        <v>280000</v>
      </c>
      <c r="W974" s="5" t="s">
        <v>9</v>
      </c>
      <c r="X974" s="5" t="s">
        <v>21</v>
      </c>
      <c r="Y974" s="5" t="s">
        <v>22</v>
      </c>
      <c r="Z974" s="5" t="s">
        <v>5936</v>
      </c>
      <c r="AA974" s="5" t="s">
        <v>5616</v>
      </c>
    </row>
    <row r="975" spans="1:27" hidden="1" x14ac:dyDescent="0.2">
      <c r="A975" s="5" t="s">
        <v>0</v>
      </c>
      <c r="B975" s="5" t="s">
        <v>131</v>
      </c>
      <c r="C975" s="5">
        <v>518</v>
      </c>
      <c r="D975" s="5" t="s">
        <v>5937</v>
      </c>
      <c r="E975" s="5" t="s">
        <v>1</v>
      </c>
      <c r="F975" s="5" t="s">
        <v>10</v>
      </c>
      <c r="G975" s="5" t="s">
        <v>5450</v>
      </c>
      <c r="H975" s="10">
        <v>45538</v>
      </c>
      <c r="I975" s="10">
        <v>45538</v>
      </c>
      <c r="J975" s="5" t="s">
        <v>16</v>
      </c>
      <c r="K975" s="10">
        <v>45639</v>
      </c>
      <c r="L975" s="5" t="s">
        <v>5</v>
      </c>
      <c r="M975" s="5" t="s">
        <v>5622</v>
      </c>
      <c r="N975" s="5" t="s">
        <v>5613</v>
      </c>
      <c r="O975" s="5" t="s">
        <v>6</v>
      </c>
      <c r="P975" s="5" t="s">
        <v>7</v>
      </c>
      <c r="Q975" s="5" t="s">
        <v>8</v>
      </c>
      <c r="R975" s="5" t="s">
        <v>7009</v>
      </c>
      <c r="S975" s="5" t="s">
        <v>19</v>
      </c>
      <c r="T975" s="11">
        <v>300</v>
      </c>
      <c r="U975" s="5" t="s">
        <v>9</v>
      </c>
      <c r="V975" s="11">
        <v>300</v>
      </c>
      <c r="W975" s="5" t="s">
        <v>9</v>
      </c>
      <c r="X975" s="5" t="s">
        <v>21</v>
      </c>
      <c r="Y975" s="5" t="s">
        <v>22</v>
      </c>
      <c r="Z975" s="5" t="s">
        <v>5938</v>
      </c>
      <c r="AA975" s="5" t="s">
        <v>5616</v>
      </c>
    </row>
    <row r="976" spans="1:27" hidden="1" x14ac:dyDescent="0.2">
      <c r="A976" s="5" t="s">
        <v>0</v>
      </c>
      <c r="B976" s="5" t="s">
        <v>131</v>
      </c>
      <c r="C976" s="5">
        <v>518</v>
      </c>
      <c r="D976" s="5" t="s">
        <v>5939</v>
      </c>
      <c r="E976" s="5" t="s">
        <v>1</v>
      </c>
      <c r="F976" s="5" t="s">
        <v>10</v>
      </c>
      <c r="G976" s="5" t="s">
        <v>5450</v>
      </c>
      <c r="H976" s="10">
        <v>45524</v>
      </c>
      <c r="I976" s="10">
        <v>45524</v>
      </c>
      <c r="J976" s="5" t="s">
        <v>15</v>
      </c>
      <c r="K976" s="10">
        <v>45639</v>
      </c>
      <c r="L976" s="5" t="s">
        <v>5</v>
      </c>
      <c r="M976" s="5" t="s">
        <v>5625</v>
      </c>
      <c r="N976" s="5" t="s">
        <v>5613</v>
      </c>
      <c r="O976" s="5" t="s">
        <v>6</v>
      </c>
      <c r="P976" s="5" t="s">
        <v>7</v>
      </c>
      <c r="Q976" s="5" t="s">
        <v>8</v>
      </c>
      <c r="R976" s="5" t="s">
        <v>7009</v>
      </c>
      <c r="S976" s="5" t="s">
        <v>19</v>
      </c>
      <c r="T976" s="11">
        <v>300</v>
      </c>
      <c r="U976" s="5" t="s">
        <v>9</v>
      </c>
      <c r="V976" s="11">
        <v>300</v>
      </c>
      <c r="W976" s="5" t="s">
        <v>9</v>
      </c>
      <c r="X976" s="5" t="s">
        <v>21</v>
      </c>
      <c r="Y976" s="5" t="s">
        <v>22</v>
      </c>
      <c r="Z976" s="5" t="s">
        <v>5940</v>
      </c>
      <c r="AA976" s="5" t="s">
        <v>5616</v>
      </c>
    </row>
    <row r="977" spans="1:27" hidden="1" x14ac:dyDescent="0.2">
      <c r="A977" s="5" t="s">
        <v>0</v>
      </c>
      <c r="B977" s="5" t="s">
        <v>131</v>
      </c>
      <c r="C977" s="5">
        <v>518</v>
      </c>
      <c r="D977" s="5" t="s">
        <v>5941</v>
      </c>
      <c r="E977" s="5" t="s">
        <v>1</v>
      </c>
      <c r="F977" s="5" t="s">
        <v>10</v>
      </c>
      <c r="G977" s="5" t="s">
        <v>5450</v>
      </c>
      <c r="H977" s="10">
        <v>45525</v>
      </c>
      <c r="I977" s="10">
        <v>45525</v>
      </c>
      <c r="J977" s="5" t="s">
        <v>15</v>
      </c>
      <c r="K977" s="10">
        <v>45639</v>
      </c>
      <c r="L977" s="5" t="s">
        <v>5</v>
      </c>
      <c r="M977" s="5" t="s">
        <v>5628</v>
      </c>
      <c r="N977" s="5" t="s">
        <v>5613</v>
      </c>
      <c r="O977" s="5" t="s">
        <v>6</v>
      </c>
      <c r="P977" s="5" t="s">
        <v>7</v>
      </c>
      <c r="Q977" s="5" t="s">
        <v>8</v>
      </c>
      <c r="R977" s="5" t="s">
        <v>7009</v>
      </c>
      <c r="S977" s="5" t="s">
        <v>19</v>
      </c>
      <c r="T977" s="11">
        <v>300</v>
      </c>
      <c r="U977" s="5" t="s">
        <v>9</v>
      </c>
      <c r="V977" s="11">
        <v>300</v>
      </c>
      <c r="W977" s="5" t="s">
        <v>9</v>
      </c>
      <c r="X977" s="5" t="s">
        <v>21</v>
      </c>
      <c r="Y977" s="5" t="s">
        <v>22</v>
      </c>
      <c r="Z977" s="5" t="s">
        <v>5942</v>
      </c>
      <c r="AA977" s="5" t="s">
        <v>5616</v>
      </c>
    </row>
    <row r="978" spans="1:27" hidden="1" x14ac:dyDescent="0.2">
      <c r="A978" s="5" t="s">
        <v>0</v>
      </c>
      <c r="B978" s="5" t="s">
        <v>131</v>
      </c>
      <c r="C978" s="5">
        <v>518</v>
      </c>
      <c r="D978" s="5" t="s">
        <v>5943</v>
      </c>
      <c r="E978" s="5" t="s">
        <v>1</v>
      </c>
      <c r="F978" s="5" t="s">
        <v>10</v>
      </c>
      <c r="G978" s="5" t="s">
        <v>5450</v>
      </c>
      <c r="H978" s="10">
        <v>45545</v>
      </c>
      <c r="I978" s="10">
        <v>45545</v>
      </c>
      <c r="J978" s="5" t="s">
        <v>16</v>
      </c>
      <c r="K978" s="10">
        <v>45639</v>
      </c>
      <c r="L978" s="5" t="s">
        <v>5</v>
      </c>
      <c r="M978" s="5" t="s">
        <v>5631</v>
      </c>
      <c r="N978" s="5" t="s">
        <v>5613</v>
      </c>
      <c r="O978" s="5" t="s">
        <v>6</v>
      </c>
      <c r="P978" s="5" t="s">
        <v>7</v>
      </c>
      <c r="Q978" s="5" t="s">
        <v>8</v>
      </c>
      <c r="R978" s="5" t="s">
        <v>7009</v>
      </c>
      <c r="S978" s="5" t="s">
        <v>309</v>
      </c>
      <c r="T978" s="11">
        <v>300</v>
      </c>
      <c r="U978" s="5" t="s">
        <v>9</v>
      </c>
      <c r="V978" s="11">
        <v>300</v>
      </c>
      <c r="W978" s="5" t="s">
        <v>9</v>
      </c>
      <c r="X978" s="5" t="s">
        <v>311</v>
      </c>
      <c r="Y978" s="5" t="s">
        <v>22</v>
      </c>
      <c r="Z978" s="5" t="s">
        <v>5944</v>
      </c>
      <c r="AA978" s="5" t="s">
        <v>5616</v>
      </c>
    </row>
    <row r="979" spans="1:27" hidden="1" x14ac:dyDescent="0.2">
      <c r="A979" s="5" t="s">
        <v>0</v>
      </c>
      <c r="B979" s="5" t="s">
        <v>131</v>
      </c>
      <c r="C979" s="5">
        <v>518</v>
      </c>
      <c r="D979" s="5" t="s">
        <v>5945</v>
      </c>
      <c r="E979" s="5" t="s">
        <v>1</v>
      </c>
      <c r="F979" s="5" t="s">
        <v>10</v>
      </c>
      <c r="G979" s="5" t="s">
        <v>5450</v>
      </c>
      <c r="H979" s="10">
        <v>45540</v>
      </c>
      <c r="I979" s="10">
        <v>45540</v>
      </c>
      <c r="J979" s="5" t="s">
        <v>16</v>
      </c>
      <c r="K979" s="10">
        <v>45639</v>
      </c>
      <c r="L979" s="5" t="s">
        <v>5</v>
      </c>
      <c r="M979" s="5" t="s">
        <v>5634</v>
      </c>
      <c r="N979" s="5" t="s">
        <v>5613</v>
      </c>
      <c r="O979" s="5" t="s">
        <v>6</v>
      </c>
      <c r="P979" s="5" t="s">
        <v>7</v>
      </c>
      <c r="Q979" s="5" t="s">
        <v>8</v>
      </c>
      <c r="R979" s="5" t="s">
        <v>7009</v>
      </c>
      <c r="S979" s="5" t="s">
        <v>167</v>
      </c>
      <c r="T979" s="11">
        <v>400</v>
      </c>
      <c r="U979" s="5" t="s">
        <v>9</v>
      </c>
      <c r="V979" s="11">
        <v>400</v>
      </c>
      <c r="W979" s="5" t="s">
        <v>9</v>
      </c>
      <c r="X979" s="5" t="s">
        <v>168</v>
      </c>
      <c r="Y979" s="5" t="s">
        <v>22</v>
      </c>
      <c r="Z979" s="5" t="s">
        <v>5946</v>
      </c>
      <c r="AA979" s="5" t="s">
        <v>5616</v>
      </c>
    </row>
    <row r="980" spans="1:27" hidden="1" x14ac:dyDescent="0.2">
      <c r="A980" s="5" t="s">
        <v>0</v>
      </c>
      <c r="B980" s="5" t="s">
        <v>131</v>
      </c>
      <c r="C980" s="5">
        <v>518</v>
      </c>
      <c r="D980" s="5" t="s">
        <v>5947</v>
      </c>
      <c r="E980" s="5" t="s">
        <v>1</v>
      </c>
      <c r="F980" s="5" t="s">
        <v>10</v>
      </c>
      <c r="G980" s="5" t="s">
        <v>5450</v>
      </c>
      <c r="H980" s="10">
        <v>45516</v>
      </c>
      <c r="I980" s="10">
        <v>45516</v>
      </c>
      <c r="J980" s="5" t="s">
        <v>15</v>
      </c>
      <c r="K980" s="10">
        <v>45639</v>
      </c>
      <c r="L980" s="5" t="s">
        <v>5</v>
      </c>
      <c r="M980" s="5" t="s">
        <v>5637</v>
      </c>
      <c r="N980" s="5" t="s">
        <v>5613</v>
      </c>
      <c r="O980" s="5" t="s">
        <v>6</v>
      </c>
      <c r="P980" s="5" t="s">
        <v>7</v>
      </c>
      <c r="Q980" s="5" t="s">
        <v>8</v>
      </c>
      <c r="R980" s="5" t="s">
        <v>7009</v>
      </c>
      <c r="S980" s="5" t="s">
        <v>79</v>
      </c>
      <c r="T980" s="11">
        <v>1500</v>
      </c>
      <c r="U980" s="5" t="s">
        <v>9</v>
      </c>
      <c r="V980" s="11">
        <v>1500</v>
      </c>
      <c r="W980" s="5" t="s">
        <v>9</v>
      </c>
      <c r="X980" s="5" t="s">
        <v>81</v>
      </c>
      <c r="Y980" s="5" t="s">
        <v>22</v>
      </c>
      <c r="Z980" s="5" t="s">
        <v>5948</v>
      </c>
      <c r="AA980" s="5" t="s">
        <v>5616</v>
      </c>
    </row>
    <row r="981" spans="1:27" hidden="1" x14ac:dyDescent="0.2">
      <c r="A981" s="5" t="s">
        <v>0</v>
      </c>
      <c r="B981" s="5" t="s">
        <v>131</v>
      </c>
      <c r="C981" s="5">
        <v>518</v>
      </c>
      <c r="D981" s="5" t="s">
        <v>5949</v>
      </c>
      <c r="E981" s="5" t="s">
        <v>1</v>
      </c>
      <c r="F981" s="5" t="s">
        <v>10</v>
      </c>
      <c r="G981" s="5" t="s">
        <v>5450</v>
      </c>
      <c r="H981" s="10">
        <v>45547</v>
      </c>
      <c r="I981" s="10">
        <v>45547</v>
      </c>
      <c r="J981" s="5" t="s">
        <v>16</v>
      </c>
      <c r="K981" s="10">
        <v>45639</v>
      </c>
      <c r="L981" s="5" t="s">
        <v>5</v>
      </c>
      <c r="M981" s="5" t="s">
        <v>5640</v>
      </c>
      <c r="N981" s="5" t="s">
        <v>5613</v>
      </c>
      <c r="O981" s="5" t="s">
        <v>6</v>
      </c>
      <c r="P981" s="5" t="s">
        <v>7</v>
      </c>
      <c r="Q981" s="5" t="s">
        <v>8</v>
      </c>
      <c r="R981" s="5" t="s">
        <v>7009</v>
      </c>
      <c r="S981" s="5" t="s">
        <v>79</v>
      </c>
      <c r="T981" s="11">
        <v>300</v>
      </c>
      <c r="U981" s="5" t="s">
        <v>9</v>
      </c>
      <c r="V981" s="11">
        <v>300</v>
      </c>
      <c r="W981" s="5" t="s">
        <v>9</v>
      </c>
      <c r="X981" s="5" t="s">
        <v>81</v>
      </c>
      <c r="Y981" s="5" t="s">
        <v>22</v>
      </c>
      <c r="Z981" s="5" t="s">
        <v>5950</v>
      </c>
      <c r="AA981" s="5" t="s">
        <v>5616</v>
      </c>
    </row>
    <row r="982" spans="1:27" hidden="1" x14ac:dyDescent="0.2">
      <c r="A982" s="5" t="s">
        <v>0</v>
      </c>
      <c r="B982" s="5" t="s">
        <v>131</v>
      </c>
      <c r="C982" s="5">
        <v>518</v>
      </c>
      <c r="D982" s="5" t="s">
        <v>5951</v>
      </c>
      <c r="E982" s="5" t="s">
        <v>1</v>
      </c>
      <c r="F982" s="5" t="s">
        <v>10</v>
      </c>
      <c r="G982" s="5" t="s">
        <v>5450</v>
      </c>
      <c r="H982" s="10">
        <v>45546</v>
      </c>
      <c r="I982" s="10">
        <v>45546</v>
      </c>
      <c r="J982" s="5" t="s">
        <v>16</v>
      </c>
      <c r="K982" s="10">
        <v>45639</v>
      </c>
      <c r="L982" s="5" t="s">
        <v>5</v>
      </c>
      <c r="M982" s="5" t="s">
        <v>5643</v>
      </c>
      <c r="N982" s="5" t="s">
        <v>5613</v>
      </c>
      <c r="O982" s="5" t="s">
        <v>6</v>
      </c>
      <c r="P982" s="5" t="s">
        <v>7</v>
      </c>
      <c r="Q982" s="5" t="s">
        <v>8</v>
      </c>
      <c r="R982" s="5" t="s">
        <v>7009</v>
      </c>
      <c r="S982" s="5" t="s">
        <v>79</v>
      </c>
      <c r="T982" s="11">
        <v>400</v>
      </c>
      <c r="U982" s="5" t="s">
        <v>9</v>
      </c>
      <c r="V982" s="11">
        <v>400</v>
      </c>
      <c r="W982" s="5" t="s">
        <v>9</v>
      </c>
      <c r="X982" s="5" t="s">
        <v>81</v>
      </c>
      <c r="Y982" s="5" t="s">
        <v>22</v>
      </c>
      <c r="Z982" s="5" t="s">
        <v>5952</v>
      </c>
      <c r="AA982" s="5" t="s">
        <v>5616</v>
      </c>
    </row>
    <row r="983" spans="1:27" hidden="1" x14ac:dyDescent="0.2">
      <c r="A983" s="5" t="s">
        <v>0</v>
      </c>
      <c r="B983" s="5" t="s">
        <v>131</v>
      </c>
      <c r="C983" s="5">
        <v>518</v>
      </c>
      <c r="D983" s="5" t="s">
        <v>5953</v>
      </c>
      <c r="E983" s="5" t="s">
        <v>1</v>
      </c>
      <c r="F983" s="5" t="s">
        <v>10</v>
      </c>
      <c r="G983" s="5" t="s">
        <v>5450</v>
      </c>
      <c r="H983" s="10">
        <v>45534</v>
      </c>
      <c r="I983" s="10">
        <v>45534</v>
      </c>
      <c r="J983" s="5" t="s">
        <v>15</v>
      </c>
      <c r="K983" s="10">
        <v>45639</v>
      </c>
      <c r="L983" s="5" t="s">
        <v>5</v>
      </c>
      <c r="M983" s="5" t="s">
        <v>5646</v>
      </c>
      <c r="N983" s="5" t="s">
        <v>5613</v>
      </c>
      <c r="O983" s="5" t="s">
        <v>6</v>
      </c>
      <c r="P983" s="5" t="s">
        <v>7</v>
      </c>
      <c r="Q983" s="5" t="s">
        <v>8</v>
      </c>
      <c r="R983" s="5" t="s">
        <v>7009</v>
      </c>
      <c r="S983" s="5" t="s">
        <v>123</v>
      </c>
      <c r="T983" s="11">
        <v>200</v>
      </c>
      <c r="U983" s="5" t="s">
        <v>9</v>
      </c>
      <c r="V983" s="11">
        <v>200</v>
      </c>
      <c r="W983" s="5" t="s">
        <v>9</v>
      </c>
      <c r="X983" s="5" t="s">
        <v>124</v>
      </c>
      <c r="Y983" s="5" t="s">
        <v>22</v>
      </c>
      <c r="Z983" s="5" t="s">
        <v>5954</v>
      </c>
      <c r="AA983" s="5" t="s">
        <v>5616</v>
      </c>
    </row>
    <row r="984" spans="1:27" hidden="1" x14ac:dyDescent="0.2">
      <c r="A984" s="5" t="s">
        <v>0</v>
      </c>
      <c r="B984" s="5" t="s">
        <v>131</v>
      </c>
      <c r="C984" s="5">
        <v>518</v>
      </c>
      <c r="D984" s="5" t="s">
        <v>5955</v>
      </c>
      <c r="E984" s="5" t="s">
        <v>1</v>
      </c>
      <c r="F984" s="5" t="s">
        <v>10</v>
      </c>
      <c r="G984" s="5" t="s">
        <v>5450</v>
      </c>
      <c r="H984" s="10">
        <v>45530</v>
      </c>
      <c r="I984" s="10">
        <v>45530</v>
      </c>
      <c r="J984" s="5" t="s">
        <v>15</v>
      </c>
      <c r="K984" s="10">
        <v>45639</v>
      </c>
      <c r="L984" s="5" t="s">
        <v>5</v>
      </c>
      <c r="M984" s="5" t="s">
        <v>5649</v>
      </c>
      <c r="N984" s="5" t="s">
        <v>5613</v>
      </c>
      <c r="O984" s="5" t="s">
        <v>6</v>
      </c>
      <c r="P984" s="5" t="s">
        <v>7</v>
      </c>
      <c r="Q984" s="5" t="s">
        <v>8</v>
      </c>
      <c r="R984" s="5" t="s">
        <v>7009</v>
      </c>
      <c r="S984" s="5" t="s">
        <v>235</v>
      </c>
      <c r="T984" s="11">
        <v>200</v>
      </c>
      <c r="U984" s="5" t="s">
        <v>9</v>
      </c>
      <c r="V984" s="11">
        <v>200</v>
      </c>
      <c r="W984" s="5" t="s">
        <v>9</v>
      </c>
      <c r="X984" s="5" t="s">
        <v>236</v>
      </c>
      <c r="Y984" s="5" t="s">
        <v>22</v>
      </c>
      <c r="Z984" s="5" t="s">
        <v>5956</v>
      </c>
      <c r="AA984" s="5" t="s">
        <v>5616</v>
      </c>
    </row>
    <row r="985" spans="1:27" hidden="1" x14ac:dyDescent="0.2">
      <c r="A985" s="5" t="s">
        <v>0</v>
      </c>
      <c r="B985" s="5" t="s">
        <v>131</v>
      </c>
      <c r="C985" s="5">
        <v>518</v>
      </c>
      <c r="D985" s="5" t="s">
        <v>5957</v>
      </c>
      <c r="E985" s="5" t="s">
        <v>1</v>
      </c>
      <c r="F985" s="5" t="s">
        <v>10</v>
      </c>
      <c r="G985" s="5" t="s">
        <v>5450</v>
      </c>
      <c r="H985" s="10">
        <v>45533</v>
      </c>
      <c r="I985" s="10">
        <v>45533</v>
      </c>
      <c r="J985" s="5" t="s">
        <v>15</v>
      </c>
      <c r="K985" s="10">
        <v>45639</v>
      </c>
      <c r="L985" s="5" t="s">
        <v>5</v>
      </c>
      <c r="M985" s="5" t="s">
        <v>5652</v>
      </c>
      <c r="N985" s="5" t="s">
        <v>5613</v>
      </c>
      <c r="O985" s="5" t="s">
        <v>6</v>
      </c>
      <c r="P985" s="5" t="s">
        <v>7</v>
      </c>
      <c r="Q985" s="5" t="s">
        <v>8</v>
      </c>
      <c r="R985" s="5" t="s">
        <v>7009</v>
      </c>
      <c r="S985" s="5" t="s">
        <v>123</v>
      </c>
      <c r="T985" s="11">
        <v>500</v>
      </c>
      <c r="U985" s="5" t="s">
        <v>9</v>
      </c>
      <c r="V985" s="11">
        <v>500</v>
      </c>
      <c r="W985" s="5" t="s">
        <v>9</v>
      </c>
      <c r="X985" s="5" t="s">
        <v>124</v>
      </c>
      <c r="Y985" s="5" t="s">
        <v>22</v>
      </c>
      <c r="Z985" s="5" t="s">
        <v>5958</v>
      </c>
      <c r="AA985" s="5" t="s">
        <v>5616</v>
      </c>
    </row>
    <row r="986" spans="1:27" hidden="1" x14ac:dyDescent="0.2">
      <c r="A986" s="5" t="s">
        <v>0</v>
      </c>
      <c r="B986" s="5" t="s">
        <v>131</v>
      </c>
      <c r="C986" s="5">
        <v>518</v>
      </c>
      <c r="D986" s="5" t="s">
        <v>5959</v>
      </c>
      <c r="E986" s="5" t="s">
        <v>1</v>
      </c>
      <c r="F986" s="5" t="s">
        <v>10</v>
      </c>
      <c r="G986" s="5" t="s">
        <v>5450</v>
      </c>
      <c r="H986" s="10">
        <v>45534</v>
      </c>
      <c r="I986" s="10">
        <v>45534</v>
      </c>
      <c r="J986" s="5" t="s">
        <v>15</v>
      </c>
      <c r="K986" s="10">
        <v>45639</v>
      </c>
      <c r="L986" s="5" t="s">
        <v>5</v>
      </c>
      <c r="M986" s="5" t="s">
        <v>5655</v>
      </c>
      <c r="N986" s="5" t="s">
        <v>5613</v>
      </c>
      <c r="O986" s="5" t="s">
        <v>6</v>
      </c>
      <c r="P986" s="5" t="s">
        <v>7</v>
      </c>
      <c r="Q986" s="5" t="s">
        <v>8</v>
      </c>
      <c r="R986" s="5" t="s">
        <v>7009</v>
      </c>
      <c r="S986" s="5" t="s">
        <v>123</v>
      </c>
      <c r="T986" s="11">
        <v>200</v>
      </c>
      <c r="U986" s="5" t="s">
        <v>9</v>
      </c>
      <c r="V986" s="11">
        <v>200</v>
      </c>
      <c r="W986" s="5" t="s">
        <v>9</v>
      </c>
      <c r="X986" s="5" t="s">
        <v>124</v>
      </c>
      <c r="Y986" s="5" t="s">
        <v>22</v>
      </c>
      <c r="Z986" s="5" t="s">
        <v>5960</v>
      </c>
      <c r="AA986" s="5" t="s">
        <v>5616</v>
      </c>
    </row>
    <row r="987" spans="1:27" hidden="1" x14ac:dyDescent="0.2">
      <c r="A987" s="5" t="s">
        <v>0</v>
      </c>
      <c r="B987" s="5" t="s">
        <v>131</v>
      </c>
      <c r="C987" s="5">
        <v>518</v>
      </c>
      <c r="D987" s="5" t="s">
        <v>5961</v>
      </c>
      <c r="E987" s="5" t="s">
        <v>1</v>
      </c>
      <c r="F987" s="5" t="s">
        <v>10</v>
      </c>
      <c r="G987" s="5" t="s">
        <v>5450</v>
      </c>
      <c r="H987" s="10">
        <v>45545</v>
      </c>
      <c r="I987" s="10">
        <v>45545</v>
      </c>
      <c r="J987" s="5" t="s">
        <v>16</v>
      </c>
      <c r="K987" s="10">
        <v>45639</v>
      </c>
      <c r="L987" s="5" t="s">
        <v>5</v>
      </c>
      <c r="M987" s="5" t="s">
        <v>5658</v>
      </c>
      <c r="N987" s="5" t="s">
        <v>5613</v>
      </c>
      <c r="O987" s="5" t="s">
        <v>6</v>
      </c>
      <c r="P987" s="5" t="s">
        <v>7</v>
      </c>
      <c r="Q987" s="5" t="s">
        <v>8</v>
      </c>
      <c r="R987" s="5" t="s">
        <v>7009</v>
      </c>
      <c r="S987" s="5" t="s">
        <v>167</v>
      </c>
      <c r="T987" s="11">
        <v>200</v>
      </c>
      <c r="U987" s="5" t="s">
        <v>9</v>
      </c>
      <c r="V987" s="11">
        <v>200</v>
      </c>
      <c r="W987" s="5" t="s">
        <v>9</v>
      </c>
      <c r="X987" s="5" t="s">
        <v>168</v>
      </c>
      <c r="Y987" s="5" t="s">
        <v>22</v>
      </c>
      <c r="Z987" s="5" t="s">
        <v>5962</v>
      </c>
      <c r="AA987" s="5" t="s">
        <v>5616</v>
      </c>
    </row>
    <row r="988" spans="1:27" hidden="1" x14ac:dyDescent="0.2">
      <c r="A988" s="5" t="s">
        <v>0</v>
      </c>
      <c r="B988" s="5" t="s">
        <v>131</v>
      </c>
      <c r="C988" s="5">
        <v>518</v>
      </c>
      <c r="D988" s="5" t="s">
        <v>5963</v>
      </c>
      <c r="E988" s="5" t="s">
        <v>1</v>
      </c>
      <c r="F988" s="5" t="s">
        <v>10</v>
      </c>
      <c r="G988" s="5" t="s">
        <v>5450</v>
      </c>
      <c r="H988" s="10">
        <v>45534</v>
      </c>
      <c r="I988" s="10">
        <v>45534</v>
      </c>
      <c r="J988" s="5" t="s">
        <v>15</v>
      </c>
      <c r="K988" s="10">
        <v>45639</v>
      </c>
      <c r="L988" s="5" t="s">
        <v>5</v>
      </c>
      <c r="M988" s="5" t="s">
        <v>5661</v>
      </c>
      <c r="N988" s="5" t="s">
        <v>5613</v>
      </c>
      <c r="O988" s="5" t="s">
        <v>6</v>
      </c>
      <c r="P988" s="5" t="s">
        <v>7</v>
      </c>
      <c r="Q988" s="5" t="s">
        <v>8</v>
      </c>
      <c r="R988" s="5" t="s">
        <v>7009</v>
      </c>
      <c r="S988" s="5" t="s">
        <v>123</v>
      </c>
      <c r="T988" s="11">
        <v>200</v>
      </c>
      <c r="U988" s="5" t="s">
        <v>9</v>
      </c>
      <c r="V988" s="11">
        <v>200</v>
      </c>
      <c r="W988" s="5" t="s">
        <v>9</v>
      </c>
      <c r="X988" s="5" t="s">
        <v>124</v>
      </c>
      <c r="Y988" s="5" t="s">
        <v>22</v>
      </c>
      <c r="Z988" s="5" t="s">
        <v>5964</v>
      </c>
      <c r="AA988" s="5" t="s">
        <v>5616</v>
      </c>
    </row>
    <row r="989" spans="1:27" hidden="1" x14ac:dyDescent="0.2">
      <c r="A989" s="5" t="s">
        <v>0</v>
      </c>
      <c r="B989" s="5" t="s">
        <v>131</v>
      </c>
      <c r="C989" s="5">
        <v>518</v>
      </c>
      <c r="D989" s="5" t="s">
        <v>5965</v>
      </c>
      <c r="E989" s="5" t="s">
        <v>1</v>
      </c>
      <c r="F989" s="5" t="s">
        <v>10</v>
      </c>
      <c r="G989" s="5" t="s">
        <v>5450</v>
      </c>
      <c r="H989" s="10">
        <v>45547</v>
      </c>
      <c r="I989" s="10">
        <v>45547</v>
      </c>
      <c r="J989" s="5" t="s">
        <v>16</v>
      </c>
      <c r="K989" s="10">
        <v>45639</v>
      </c>
      <c r="L989" s="5" t="s">
        <v>5</v>
      </c>
      <c r="M989" s="5" t="s">
        <v>5664</v>
      </c>
      <c r="N989" s="5" t="s">
        <v>5613</v>
      </c>
      <c r="O989" s="5" t="s">
        <v>6</v>
      </c>
      <c r="P989" s="5" t="s">
        <v>7</v>
      </c>
      <c r="Q989" s="5" t="s">
        <v>8</v>
      </c>
      <c r="R989" s="5" t="s">
        <v>7009</v>
      </c>
      <c r="S989" s="5" t="s">
        <v>101</v>
      </c>
      <c r="T989" s="11">
        <v>500</v>
      </c>
      <c r="U989" s="5" t="s">
        <v>9</v>
      </c>
      <c r="V989" s="11">
        <v>500</v>
      </c>
      <c r="W989" s="5" t="s">
        <v>9</v>
      </c>
      <c r="X989" s="5" t="s">
        <v>102</v>
      </c>
      <c r="Y989" s="5" t="s">
        <v>22</v>
      </c>
      <c r="Z989" s="5" t="s">
        <v>5966</v>
      </c>
      <c r="AA989" s="5" t="s">
        <v>5616</v>
      </c>
    </row>
    <row r="990" spans="1:27" hidden="1" x14ac:dyDescent="0.2">
      <c r="A990" s="5" t="s">
        <v>0</v>
      </c>
      <c r="B990" s="5" t="s">
        <v>131</v>
      </c>
      <c r="C990" s="5">
        <v>518</v>
      </c>
      <c r="D990" s="5" t="s">
        <v>5967</v>
      </c>
      <c r="E990" s="5" t="s">
        <v>1</v>
      </c>
      <c r="F990" s="5" t="s">
        <v>10</v>
      </c>
      <c r="G990" s="5" t="s">
        <v>5450</v>
      </c>
      <c r="H990" s="10">
        <v>45545</v>
      </c>
      <c r="I990" s="10">
        <v>45545</v>
      </c>
      <c r="J990" s="5" t="s">
        <v>16</v>
      </c>
      <c r="K990" s="10">
        <v>45639</v>
      </c>
      <c r="L990" s="5" t="s">
        <v>5</v>
      </c>
      <c r="M990" s="5" t="s">
        <v>5667</v>
      </c>
      <c r="N990" s="5" t="s">
        <v>5613</v>
      </c>
      <c r="O990" s="5" t="s">
        <v>6</v>
      </c>
      <c r="P990" s="5" t="s">
        <v>7</v>
      </c>
      <c r="Q990" s="5" t="s">
        <v>8</v>
      </c>
      <c r="R990" s="5" t="s">
        <v>7009</v>
      </c>
      <c r="S990" s="5" t="s">
        <v>123</v>
      </c>
      <c r="T990" s="11">
        <v>500</v>
      </c>
      <c r="U990" s="5" t="s">
        <v>9</v>
      </c>
      <c r="V990" s="11">
        <v>500</v>
      </c>
      <c r="W990" s="5" t="s">
        <v>9</v>
      </c>
      <c r="X990" s="5" t="s">
        <v>124</v>
      </c>
      <c r="Y990" s="5" t="s">
        <v>22</v>
      </c>
      <c r="Z990" s="5" t="s">
        <v>5968</v>
      </c>
      <c r="AA990" s="5" t="s">
        <v>5616</v>
      </c>
    </row>
    <row r="991" spans="1:27" hidden="1" x14ac:dyDescent="0.2">
      <c r="A991" s="5" t="s">
        <v>0</v>
      </c>
      <c r="B991" s="5" t="s">
        <v>131</v>
      </c>
      <c r="C991" s="5">
        <v>518</v>
      </c>
      <c r="D991" s="5" t="s">
        <v>5969</v>
      </c>
      <c r="E991" s="5" t="s">
        <v>1</v>
      </c>
      <c r="F991" s="5" t="s">
        <v>10</v>
      </c>
      <c r="G991" s="5" t="s">
        <v>5450</v>
      </c>
      <c r="H991" s="10">
        <v>45536</v>
      </c>
      <c r="I991" s="10">
        <v>45536</v>
      </c>
      <c r="J991" s="5" t="s">
        <v>16</v>
      </c>
      <c r="K991" s="10">
        <v>45639</v>
      </c>
      <c r="L991" s="5" t="s">
        <v>5</v>
      </c>
      <c r="M991" s="5" t="s">
        <v>5670</v>
      </c>
      <c r="N991" s="5" t="s">
        <v>5613</v>
      </c>
      <c r="O991" s="5" t="s">
        <v>6</v>
      </c>
      <c r="P991" s="5" t="s">
        <v>7</v>
      </c>
      <c r="Q991" s="5" t="s">
        <v>8</v>
      </c>
      <c r="R991" s="5" t="s">
        <v>7009</v>
      </c>
      <c r="S991" s="5" t="s">
        <v>79</v>
      </c>
      <c r="T991" s="11">
        <v>300</v>
      </c>
      <c r="U991" s="5" t="s">
        <v>9</v>
      </c>
      <c r="V991" s="11">
        <v>300</v>
      </c>
      <c r="W991" s="5" t="s">
        <v>9</v>
      </c>
      <c r="X991" s="5" t="s">
        <v>81</v>
      </c>
      <c r="Y991" s="5" t="s">
        <v>22</v>
      </c>
      <c r="Z991" s="5" t="s">
        <v>5970</v>
      </c>
      <c r="AA991" s="5" t="s">
        <v>5616</v>
      </c>
    </row>
    <row r="992" spans="1:27" hidden="1" x14ac:dyDescent="0.2">
      <c r="A992" s="5" t="s">
        <v>0</v>
      </c>
      <c r="B992" s="5" t="s">
        <v>131</v>
      </c>
      <c r="C992" s="5">
        <v>518</v>
      </c>
      <c r="D992" s="5" t="s">
        <v>5971</v>
      </c>
      <c r="E992" s="5" t="s">
        <v>1</v>
      </c>
      <c r="F992" s="5" t="s">
        <v>10</v>
      </c>
      <c r="G992" s="5" t="s">
        <v>5450</v>
      </c>
      <c r="H992" s="10">
        <v>45536</v>
      </c>
      <c r="I992" s="10">
        <v>45536</v>
      </c>
      <c r="J992" s="5" t="s">
        <v>16</v>
      </c>
      <c r="K992" s="10">
        <v>45639</v>
      </c>
      <c r="L992" s="5" t="s">
        <v>5</v>
      </c>
      <c r="M992" s="5" t="s">
        <v>5673</v>
      </c>
      <c r="N992" s="5" t="s">
        <v>5613</v>
      </c>
      <c r="O992" s="5" t="s">
        <v>6</v>
      </c>
      <c r="P992" s="5" t="s">
        <v>7</v>
      </c>
      <c r="Q992" s="5" t="s">
        <v>8</v>
      </c>
      <c r="R992" s="5" t="s">
        <v>7009</v>
      </c>
      <c r="S992" s="5" t="s">
        <v>110</v>
      </c>
      <c r="T992" s="11">
        <v>1000</v>
      </c>
      <c r="U992" s="5" t="s">
        <v>9</v>
      </c>
      <c r="V992" s="11">
        <v>1000</v>
      </c>
      <c r="W992" s="5" t="s">
        <v>9</v>
      </c>
      <c r="X992" s="5" t="s">
        <v>111</v>
      </c>
      <c r="Y992" s="5" t="s">
        <v>22</v>
      </c>
      <c r="Z992" s="5" t="s">
        <v>5972</v>
      </c>
      <c r="AA992" s="5" t="s">
        <v>5616</v>
      </c>
    </row>
    <row r="993" spans="1:27" hidden="1" x14ac:dyDescent="0.2">
      <c r="A993" s="5" t="s">
        <v>0</v>
      </c>
      <c r="B993" s="5" t="s">
        <v>131</v>
      </c>
      <c r="C993" s="5">
        <v>518</v>
      </c>
      <c r="D993" s="5" t="s">
        <v>5973</v>
      </c>
      <c r="E993" s="5" t="s">
        <v>1</v>
      </c>
      <c r="F993" s="5" t="s">
        <v>10</v>
      </c>
      <c r="G993" s="5" t="s">
        <v>5450</v>
      </c>
      <c r="H993" s="10">
        <v>45536</v>
      </c>
      <c r="I993" s="10">
        <v>45536</v>
      </c>
      <c r="J993" s="5" t="s">
        <v>16</v>
      </c>
      <c r="K993" s="10">
        <v>45639</v>
      </c>
      <c r="L993" s="5" t="s">
        <v>5</v>
      </c>
      <c r="M993" s="5" t="s">
        <v>5676</v>
      </c>
      <c r="N993" s="5" t="s">
        <v>5613</v>
      </c>
      <c r="O993" s="5" t="s">
        <v>6</v>
      </c>
      <c r="P993" s="5" t="s">
        <v>7</v>
      </c>
      <c r="Q993" s="5" t="s">
        <v>8</v>
      </c>
      <c r="R993" s="5" t="s">
        <v>7009</v>
      </c>
      <c r="S993" s="5" t="s">
        <v>123</v>
      </c>
      <c r="T993" s="11">
        <v>500</v>
      </c>
      <c r="U993" s="5" t="s">
        <v>9</v>
      </c>
      <c r="V993" s="11">
        <v>500</v>
      </c>
      <c r="W993" s="5" t="s">
        <v>9</v>
      </c>
      <c r="X993" s="5" t="s">
        <v>124</v>
      </c>
      <c r="Y993" s="5" t="s">
        <v>22</v>
      </c>
      <c r="Z993" s="5" t="s">
        <v>5974</v>
      </c>
      <c r="AA993" s="5" t="s">
        <v>5616</v>
      </c>
    </row>
    <row r="994" spans="1:27" hidden="1" x14ac:dyDescent="0.2">
      <c r="A994" s="5" t="s">
        <v>0</v>
      </c>
      <c r="B994" s="5" t="s">
        <v>131</v>
      </c>
      <c r="C994" s="5">
        <v>518</v>
      </c>
      <c r="D994" s="5" t="s">
        <v>5975</v>
      </c>
      <c r="E994" s="5" t="s">
        <v>1</v>
      </c>
      <c r="F994" s="5" t="s">
        <v>10</v>
      </c>
      <c r="G994" s="5" t="s">
        <v>5450</v>
      </c>
      <c r="H994" s="10">
        <v>45523</v>
      </c>
      <c r="I994" s="10">
        <v>45523</v>
      </c>
      <c r="J994" s="5" t="s">
        <v>15</v>
      </c>
      <c r="K994" s="10">
        <v>45639</v>
      </c>
      <c r="L994" s="5" t="s">
        <v>5</v>
      </c>
      <c r="M994" s="5" t="s">
        <v>5679</v>
      </c>
      <c r="N994" s="5" t="s">
        <v>5613</v>
      </c>
      <c r="O994" s="5" t="s">
        <v>6</v>
      </c>
      <c r="P994" s="5" t="s">
        <v>7</v>
      </c>
      <c r="Q994" s="5" t="s">
        <v>8</v>
      </c>
      <c r="R994" s="5" t="s">
        <v>7009</v>
      </c>
      <c r="S994" s="5" t="s">
        <v>79</v>
      </c>
      <c r="T994" s="11">
        <v>300</v>
      </c>
      <c r="U994" s="5" t="s">
        <v>9</v>
      </c>
      <c r="V994" s="11">
        <v>300</v>
      </c>
      <c r="W994" s="5" t="s">
        <v>9</v>
      </c>
      <c r="X994" s="5" t="s">
        <v>81</v>
      </c>
      <c r="Y994" s="5" t="s">
        <v>22</v>
      </c>
      <c r="Z994" s="5" t="s">
        <v>5976</v>
      </c>
      <c r="AA994" s="5" t="s">
        <v>5616</v>
      </c>
    </row>
    <row r="995" spans="1:27" hidden="1" x14ac:dyDescent="0.2">
      <c r="A995" s="5" t="s">
        <v>0</v>
      </c>
      <c r="B995" s="5" t="s">
        <v>131</v>
      </c>
      <c r="C995" s="5">
        <v>518</v>
      </c>
      <c r="D995" s="5" t="s">
        <v>5977</v>
      </c>
      <c r="E995" s="5" t="s">
        <v>1</v>
      </c>
      <c r="F995" s="5" t="s">
        <v>10</v>
      </c>
      <c r="G995" s="5" t="s">
        <v>5450</v>
      </c>
      <c r="H995" s="10">
        <v>45511</v>
      </c>
      <c r="I995" s="10">
        <v>45511</v>
      </c>
      <c r="J995" s="5" t="s">
        <v>15</v>
      </c>
      <c r="K995" s="10">
        <v>45639</v>
      </c>
      <c r="L995" s="5" t="s">
        <v>5</v>
      </c>
      <c r="M995" s="5" t="s">
        <v>5682</v>
      </c>
      <c r="N995" s="5" t="s">
        <v>5613</v>
      </c>
      <c r="O995" s="5" t="s">
        <v>6</v>
      </c>
      <c r="P995" s="5" t="s">
        <v>7</v>
      </c>
      <c r="Q995" s="5" t="s">
        <v>8</v>
      </c>
      <c r="R995" s="5" t="s">
        <v>7009</v>
      </c>
      <c r="S995" s="5" t="s">
        <v>79</v>
      </c>
      <c r="T995" s="11">
        <v>1000</v>
      </c>
      <c r="U995" s="5" t="s">
        <v>9</v>
      </c>
      <c r="V995" s="11">
        <v>1000</v>
      </c>
      <c r="W995" s="5" t="s">
        <v>9</v>
      </c>
      <c r="X995" s="5" t="s">
        <v>81</v>
      </c>
      <c r="Y995" s="5" t="s">
        <v>22</v>
      </c>
      <c r="Z995" s="5" t="s">
        <v>5978</v>
      </c>
      <c r="AA995" s="5" t="s">
        <v>5616</v>
      </c>
    </row>
    <row r="996" spans="1:27" hidden="1" x14ac:dyDescent="0.2">
      <c r="A996" s="5" t="s">
        <v>0</v>
      </c>
      <c r="B996" s="5" t="s">
        <v>131</v>
      </c>
      <c r="C996" s="5">
        <v>518</v>
      </c>
      <c r="D996" s="5" t="s">
        <v>5979</v>
      </c>
      <c r="E996" s="5" t="s">
        <v>1</v>
      </c>
      <c r="F996" s="5" t="s">
        <v>10</v>
      </c>
      <c r="G996" s="5" t="s">
        <v>5450</v>
      </c>
      <c r="H996" s="10">
        <v>45537</v>
      </c>
      <c r="I996" s="10">
        <v>45537</v>
      </c>
      <c r="J996" s="5" t="s">
        <v>16</v>
      </c>
      <c r="K996" s="10">
        <v>45639</v>
      </c>
      <c r="L996" s="5" t="s">
        <v>5</v>
      </c>
      <c r="M996" s="5" t="s">
        <v>5685</v>
      </c>
      <c r="N996" s="5" t="s">
        <v>5613</v>
      </c>
      <c r="O996" s="5" t="s">
        <v>6</v>
      </c>
      <c r="P996" s="5" t="s">
        <v>7</v>
      </c>
      <c r="Q996" s="5" t="s">
        <v>8</v>
      </c>
      <c r="R996" s="5" t="s">
        <v>7009</v>
      </c>
      <c r="S996" s="5" t="s">
        <v>79</v>
      </c>
      <c r="T996" s="11">
        <v>300</v>
      </c>
      <c r="U996" s="5" t="s">
        <v>9</v>
      </c>
      <c r="V996" s="11">
        <v>300</v>
      </c>
      <c r="W996" s="5" t="s">
        <v>9</v>
      </c>
      <c r="X996" s="5" t="s">
        <v>81</v>
      </c>
      <c r="Y996" s="5" t="s">
        <v>22</v>
      </c>
      <c r="Z996" s="5" t="s">
        <v>5980</v>
      </c>
      <c r="AA996" s="5" t="s">
        <v>5616</v>
      </c>
    </row>
    <row r="997" spans="1:27" hidden="1" x14ac:dyDescent="0.2">
      <c r="A997" s="5" t="s">
        <v>0</v>
      </c>
      <c r="B997" s="5" t="s">
        <v>131</v>
      </c>
      <c r="C997" s="5">
        <v>518</v>
      </c>
      <c r="D997" s="5" t="s">
        <v>5981</v>
      </c>
      <c r="E997" s="5" t="s">
        <v>1</v>
      </c>
      <c r="F997" s="5" t="s">
        <v>10</v>
      </c>
      <c r="G997" s="5" t="s">
        <v>5450</v>
      </c>
      <c r="H997" s="10">
        <v>45536</v>
      </c>
      <c r="I997" s="10">
        <v>45536</v>
      </c>
      <c r="J997" s="5" t="s">
        <v>16</v>
      </c>
      <c r="K997" s="10">
        <v>45639</v>
      </c>
      <c r="L997" s="5" t="s">
        <v>5</v>
      </c>
      <c r="M997" s="5" t="s">
        <v>5688</v>
      </c>
      <c r="N997" s="5" t="s">
        <v>5613</v>
      </c>
      <c r="O997" s="5" t="s">
        <v>6</v>
      </c>
      <c r="P997" s="5" t="s">
        <v>7</v>
      </c>
      <c r="Q997" s="5" t="s">
        <v>8</v>
      </c>
      <c r="R997" s="5" t="s">
        <v>7009</v>
      </c>
      <c r="S997" s="5" t="s">
        <v>79</v>
      </c>
      <c r="T997" s="11">
        <v>300</v>
      </c>
      <c r="U997" s="5" t="s">
        <v>9</v>
      </c>
      <c r="V997" s="11">
        <v>300</v>
      </c>
      <c r="W997" s="5" t="s">
        <v>9</v>
      </c>
      <c r="X997" s="5" t="s">
        <v>81</v>
      </c>
      <c r="Y997" s="5" t="s">
        <v>22</v>
      </c>
      <c r="Z997" s="5" t="s">
        <v>5982</v>
      </c>
      <c r="AA997" s="5" t="s">
        <v>5616</v>
      </c>
    </row>
    <row r="998" spans="1:27" hidden="1" x14ac:dyDescent="0.2">
      <c r="A998" s="5" t="s">
        <v>0</v>
      </c>
      <c r="B998" s="5" t="s">
        <v>131</v>
      </c>
      <c r="C998" s="5">
        <v>518</v>
      </c>
      <c r="D998" s="5" t="s">
        <v>5983</v>
      </c>
      <c r="E998" s="5" t="s">
        <v>1</v>
      </c>
      <c r="F998" s="5" t="s">
        <v>10</v>
      </c>
      <c r="G998" s="5" t="s">
        <v>5450</v>
      </c>
      <c r="H998" s="10">
        <v>45524</v>
      </c>
      <c r="I998" s="10">
        <v>45524</v>
      </c>
      <c r="J998" s="5" t="s">
        <v>15</v>
      </c>
      <c r="K998" s="10">
        <v>45639</v>
      </c>
      <c r="L998" s="5" t="s">
        <v>5</v>
      </c>
      <c r="M998" s="5" t="s">
        <v>5691</v>
      </c>
      <c r="N998" s="5" t="s">
        <v>5613</v>
      </c>
      <c r="O998" s="5" t="s">
        <v>6</v>
      </c>
      <c r="P998" s="5" t="s">
        <v>7</v>
      </c>
      <c r="Q998" s="5" t="s">
        <v>8</v>
      </c>
      <c r="R998" s="5" t="s">
        <v>7009</v>
      </c>
      <c r="S998" s="5" t="s">
        <v>19</v>
      </c>
      <c r="T998" s="11">
        <v>300</v>
      </c>
      <c r="U998" s="5" t="s">
        <v>9</v>
      </c>
      <c r="V998" s="11">
        <v>300</v>
      </c>
      <c r="W998" s="5" t="s">
        <v>9</v>
      </c>
      <c r="X998" s="5" t="s">
        <v>21</v>
      </c>
      <c r="Y998" s="5" t="s">
        <v>22</v>
      </c>
      <c r="Z998" s="5" t="s">
        <v>5984</v>
      </c>
      <c r="AA998" s="5" t="s">
        <v>5616</v>
      </c>
    </row>
    <row r="999" spans="1:27" hidden="1" x14ac:dyDescent="0.2">
      <c r="A999" s="5" t="s">
        <v>0</v>
      </c>
      <c r="B999" s="5" t="s">
        <v>131</v>
      </c>
      <c r="C999" s="5">
        <v>518</v>
      </c>
      <c r="D999" s="5" t="s">
        <v>5985</v>
      </c>
      <c r="E999" s="5" t="s">
        <v>1</v>
      </c>
      <c r="F999" s="5" t="s">
        <v>10</v>
      </c>
      <c r="G999" s="5" t="s">
        <v>5450</v>
      </c>
      <c r="H999" s="10">
        <v>45547</v>
      </c>
      <c r="I999" s="10">
        <v>45547</v>
      </c>
      <c r="J999" s="5" t="s">
        <v>16</v>
      </c>
      <c r="K999" s="10">
        <v>45639</v>
      </c>
      <c r="L999" s="5" t="s">
        <v>5</v>
      </c>
      <c r="M999" s="5" t="s">
        <v>5694</v>
      </c>
      <c r="N999" s="5" t="s">
        <v>5613</v>
      </c>
      <c r="O999" s="5" t="s">
        <v>6</v>
      </c>
      <c r="P999" s="5" t="s">
        <v>7</v>
      </c>
      <c r="Q999" s="5" t="s">
        <v>8</v>
      </c>
      <c r="R999" s="5" t="s">
        <v>7009</v>
      </c>
      <c r="S999" s="5" t="s">
        <v>19</v>
      </c>
      <c r="T999" s="11">
        <v>300</v>
      </c>
      <c r="U999" s="5" t="s">
        <v>9</v>
      </c>
      <c r="V999" s="11">
        <v>300</v>
      </c>
      <c r="W999" s="5" t="s">
        <v>9</v>
      </c>
      <c r="X999" s="5" t="s">
        <v>21</v>
      </c>
      <c r="Y999" s="5" t="s">
        <v>22</v>
      </c>
      <c r="Z999" s="5" t="s">
        <v>5986</v>
      </c>
      <c r="AA999" s="5" t="s">
        <v>5616</v>
      </c>
    </row>
    <row r="1000" spans="1:27" hidden="1" x14ac:dyDescent="0.2">
      <c r="A1000" s="5" t="s">
        <v>0</v>
      </c>
      <c r="B1000" s="5" t="s">
        <v>131</v>
      </c>
      <c r="C1000" s="5">
        <v>518</v>
      </c>
      <c r="D1000" s="5" t="s">
        <v>5987</v>
      </c>
      <c r="E1000" s="5" t="s">
        <v>1</v>
      </c>
      <c r="F1000" s="5" t="s">
        <v>10</v>
      </c>
      <c r="G1000" s="5" t="s">
        <v>5450</v>
      </c>
      <c r="H1000" s="10">
        <v>45537</v>
      </c>
      <c r="I1000" s="10">
        <v>45537</v>
      </c>
      <c r="J1000" s="5" t="s">
        <v>16</v>
      </c>
      <c r="K1000" s="10">
        <v>45639</v>
      </c>
      <c r="L1000" s="5" t="s">
        <v>5</v>
      </c>
      <c r="M1000" s="5" t="s">
        <v>5697</v>
      </c>
      <c r="N1000" s="5" t="s">
        <v>5613</v>
      </c>
      <c r="O1000" s="5" t="s">
        <v>6</v>
      </c>
      <c r="P1000" s="5" t="s">
        <v>7</v>
      </c>
      <c r="Q1000" s="5" t="s">
        <v>8</v>
      </c>
      <c r="R1000" s="5" t="s">
        <v>7009</v>
      </c>
      <c r="S1000" s="5" t="s">
        <v>123</v>
      </c>
      <c r="T1000" s="11">
        <v>500</v>
      </c>
      <c r="U1000" s="5" t="s">
        <v>9</v>
      </c>
      <c r="V1000" s="11">
        <v>500</v>
      </c>
      <c r="W1000" s="5" t="s">
        <v>9</v>
      </c>
      <c r="X1000" s="5" t="s">
        <v>124</v>
      </c>
      <c r="Y1000" s="5" t="s">
        <v>22</v>
      </c>
      <c r="Z1000" s="5" t="s">
        <v>5988</v>
      </c>
      <c r="AA1000" s="5" t="s">
        <v>5616</v>
      </c>
    </row>
    <row r="1001" spans="1:27" hidden="1" x14ac:dyDescent="0.2">
      <c r="A1001" s="5" t="s">
        <v>0</v>
      </c>
      <c r="B1001" s="5" t="s">
        <v>131</v>
      </c>
      <c r="C1001" s="5">
        <v>518</v>
      </c>
      <c r="D1001" s="5" t="s">
        <v>5989</v>
      </c>
      <c r="E1001" s="5" t="s">
        <v>1</v>
      </c>
      <c r="F1001" s="5" t="s">
        <v>10</v>
      </c>
      <c r="G1001" s="5" t="s">
        <v>5450</v>
      </c>
      <c r="H1001" s="10">
        <v>45537</v>
      </c>
      <c r="I1001" s="10">
        <v>45537</v>
      </c>
      <c r="J1001" s="5" t="s">
        <v>16</v>
      </c>
      <c r="K1001" s="10">
        <v>45639</v>
      </c>
      <c r="L1001" s="5" t="s">
        <v>5</v>
      </c>
      <c r="M1001" s="5" t="s">
        <v>5700</v>
      </c>
      <c r="N1001" s="5" t="s">
        <v>5613</v>
      </c>
      <c r="O1001" s="5" t="s">
        <v>6</v>
      </c>
      <c r="P1001" s="5" t="s">
        <v>7</v>
      </c>
      <c r="Q1001" s="5" t="s">
        <v>8</v>
      </c>
      <c r="R1001" s="5" t="s">
        <v>7009</v>
      </c>
      <c r="S1001" s="5" t="s">
        <v>123</v>
      </c>
      <c r="T1001" s="11">
        <v>500</v>
      </c>
      <c r="U1001" s="5" t="s">
        <v>9</v>
      </c>
      <c r="V1001" s="11">
        <v>500</v>
      </c>
      <c r="W1001" s="5" t="s">
        <v>9</v>
      </c>
      <c r="X1001" s="5" t="s">
        <v>124</v>
      </c>
      <c r="Y1001" s="5" t="s">
        <v>22</v>
      </c>
      <c r="Z1001" s="5" t="s">
        <v>5990</v>
      </c>
      <c r="AA1001" s="5" t="s">
        <v>5616</v>
      </c>
    </row>
    <row r="1002" spans="1:27" hidden="1" x14ac:dyDescent="0.2">
      <c r="A1002" s="5" t="s">
        <v>0</v>
      </c>
      <c r="B1002" s="5" t="s">
        <v>131</v>
      </c>
      <c r="C1002" s="5">
        <v>518</v>
      </c>
      <c r="D1002" s="5" t="s">
        <v>5991</v>
      </c>
      <c r="E1002" s="5" t="s">
        <v>1</v>
      </c>
      <c r="F1002" s="5" t="s">
        <v>10</v>
      </c>
      <c r="G1002" s="5" t="s">
        <v>5450</v>
      </c>
      <c r="H1002" s="10">
        <v>45538</v>
      </c>
      <c r="I1002" s="10">
        <v>45538</v>
      </c>
      <c r="J1002" s="5" t="s">
        <v>16</v>
      </c>
      <c r="K1002" s="10">
        <v>45639</v>
      </c>
      <c r="L1002" s="5" t="s">
        <v>5</v>
      </c>
      <c r="M1002" s="5" t="s">
        <v>5703</v>
      </c>
      <c r="N1002" s="5" t="s">
        <v>5613</v>
      </c>
      <c r="O1002" s="5" t="s">
        <v>6</v>
      </c>
      <c r="P1002" s="5" t="s">
        <v>7</v>
      </c>
      <c r="Q1002" s="5" t="s">
        <v>8</v>
      </c>
      <c r="R1002" s="5" t="s">
        <v>7009</v>
      </c>
      <c r="S1002" s="5" t="s">
        <v>19</v>
      </c>
      <c r="T1002" s="11">
        <v>300</v>
      </c>
      <c r="U1002" s="5" t="s">
        <v>9</v>
      </c>
      <c r="V1002" s="11">
        <v>300</v>
      </c>
      <c r="W1002" s="5" t="s">
        <v>9</v>
      </c>
      <c r="X1002" s="5" t="s">
        <v>21</v>
      </c>
      <c r="Y1002" s="5" t="s">
        <v>22</v>
      </c>
      <c r="Z1002" s="5" t="s">
        <v>5992</v>
      </c>
      <c r="AA1002" s="5" t="s">
        <v>5616</v>
      </c>
    </row>
    <row r="1003" spans="1:27" hidden="1" x14ac:dyDescent="0.2">
      <c r="A1003" s="5" t="s">
        <v>0</v>
      </c>
      <c r="B1003" s="5" t="s">
        <v>131</v>
      </c>
      <c r="C1003" s="5">
        <v>518</v>
      </c>
      <c r="D1003" s="5" t="s">
        <v>5993</v>
      </c>
      <c r="E1003" s="5" t="s">
        <v>1</v>
      </c>
      <c r="F1003" s="5" t="s">
        <v>10</v>
      </c>
      <c r="G1003" s="5" t="s">
        <v>5450</v>
      </c>
      <c r="H1003" s="10">
        <v>45540</v>
      </c>
      <c r="I1003" s="10">
        <v>45540</v>
      </c>
      <c r="J1003" s="5" t="s">
        <v>16</v>
      </c>
      <c r="K1003" s="10">
        <v>45639</v>
      </c>
      <c r="L1003" s="5" t="s">
        <v>5</v>
      </c>
      <c r="M1003" s="5" t="s">
        <v>5706</v>
      </c>
      <c r="N1003" s="5" t="s">
        <v>5613</v>
      </c>
      <c r="O1003" s="5" t="s">
        <v>6</v>
      </c>
      <c r="P1003" s="5" t="s">
        <v>7</v>
      </c>
      <c r="Q1003" s="5" t="s">
        <v>8</v>
      </c>
      <c r="R1003" s="5" t="s">
        <v>7009</v>
      </c>
      <c r="S1003" s="5" t="s">
        <v>309</v>
      </c>
      <c r="T1003" s="11">
        <v>100</v>
      </c>
      <c r="U1003" s="5" t="s">
        <v>9</v>
      </c>
      <c r="V1003" s="11">
        <v>100</v>
      </c>
      <c r="W1003" s="5" t="s">
        <v>9</v>
      </c>
      <c r="X1003" s="5" t="s">
        <v>311</v>
      </c>
      <c r="Y1003" s="5" t="s">
        <v>22</v>
      </c>
      <c r="Z1003" s="5" t="s">
        <v>5994</v>
      </c>
      <c r="AA1003" s="5" t="s">
        <v>5616</v>
      </c>
    </row>
    <row r="1004" spans="1:27" hidden="1" x14ac:dyDescent="0.2">
      <c r="A1004" s="5" t="s">
        <v>0</v>
      </c>
      <c r="B1004" s="5" t="s">
        <v>131</v>
      </c>
      <c r="C1004" s="5">
        <v>518</v>
      </c>
      <c r="D1004" s="5" t="s">
        <v>5995</v>
      </c>
      <c r="E1004" s="5" t="s">
        <v>1</v>
      </c>
      <c r="F1004" s="5" t="s">
        <v>10</v>
      </c>
      <c r="G1004" s="5" t="s">
        <v>5450</v>
      </c>
      <c r="H1004" s="10">
        <v>45545</v>
      </c>
      <c r="I1004" s="10">
        <v>45545</v>
      </c>
      <c r="J1004" s="5" t="s">
        <v>16</v>
      </c>
      <c r="K1004" s="10">
        <v>45639</v>
      </c>
      <c r="L1004" s="5" t="s">
        <v>5</v>
      </c>
      <c r="M1004" s="5" t="s">
        <v>5709</v>
      </c>
      <c r="N1004" s="5" t="s">
        <v>5613</v>
      </c>
      <c r="O1004" s="5" t="s">
        <v>6</v>
      </c>
      <c r="P1004" s="5" t="s">
        <v>7</v>
      </c>
      <c r="Q1004" s="5" t="s">
        <v>8</v>
      </c>
      <c r="R1004" s="5" t="s">
        <v>7009</v>
      </c>
      <c r="S1004" s="5" t="s">
        <v>309</v>
      </c>
      <c r="T1004" s="11">
        <v>300</v>
      </c>
      <c r="U1004" s="5" t="s">
        <v>9</v>
      </c>
      <c r="V1004" s="11">
        <v>300</v>
      </c>
      <c r="W1004" s="5" t="s">
        <v>9</v>
      </c>
      <c r="X1004" s="5" t="s">
        <v>311</v>
      </c>
      <c r="Y1004" s="5" t="s">
        <v>22</v>
      </c>
      <c r="Z1004" s="5" t="s">
        <v>5996</v>
      </c>
      <c r="AA1004" s="5" t="s">
        <v>5616</v>
      </c>
    </row>
    <row r="1005" spans="1:27" hidden="1" x14ac:dyDescent="0.2">
      <c r="A1005" s="5" t="s">
        <v>0</v>
      </c>
      <c r="B1005" s="5" t="s">
        <v>131</v>
      </c>
      <c r="C1005" s="5">
        <v>518</v>
      </c>
      <c r="D1005" s="5" t="s">
        <v>5997</v>
      </c>
      <c r="E1005" s="5" t="s">
        <v>1</v>
      </c>
      <c r="F1005" s="5" t="s">
        <v>10</v>
      </c>
      <c r="G1005" s="5" t="s">
        <v>5450</v>
      </c>
      <c r="H1005" s="10">
        <v>45546</v>
      </c>
      <c r="I1005" s="10">
        <v>45546</v>
      </c>
      <c r="J1005" s="5" t="s">
        <v>16</v>
      </c>
      <c r="K1005" s="10">
        <v>45639</v>
      </c>
      <c r="L1005" s="5" t="s">
        <v>5</v>
      </c>
      <c r="M1005" s="5" t="s">
        <v>5712</v>
      </c>
      <c r="N1005" s="5" t="s">
        <v>5613</v>
      </c>
      <c r="O1005" s="5" t="s">
        <v>6</v>
      </c>
      <c r="P1005" s="5" t="s">
        <v>7</v>
      </c>
      <c r="Q1005" s="5" t="s">
        <v>8</v>
      </c>
      <c r="R1005" s="5" t="s">
        <v>7009</v>
      </c>
      <c r="S1005" s="5" t="s">
        <v>79</v>
      </c>
      <c r="T1005" s="11">
        <v>400</v>
      </c>
      <c r="U1005" s="5" t="s">
        <v>9</v>
      </c>
      <c r="V1005" s="11">
        <v>400</v>
      </c>
      <c r="W1005" s="5" t="s">
        <v>9</v>
      </c>
      <c r="X1005" s="5" t="s">
        <v>81</v>
      </c>
      <c r="Y1005" s="5" t="s">
        <v>22</v>
      </c>
      <c r="Z1005" s="5" t="s">
        <v>5998</v>
      </c>
      <c r="AA1005" s="5" t="s">
        <v>5616</v>
      </c>
    </row>
    <row r="1006" spans="1:27" hidden="1" x14ac:dyDescent="0.2">
      <c r="A1006" s="5" t="s">
        <v>0</v>
      </c>
      <c r="B1006" s="5" t="s">
        <v>131</v>
      </c>
      <c r="C1006" s="5">
        <v>518</v>
      </c>
      <c r="D1006" s="5" t="s">
        <v>5999</v>
      </c>
      <c r="E1006" s="5" t="s">
        <v>1</v>
      </c>
      <c r="F1006" s="5" t="s">
        <v>10</v>
      </c>
      <c r="G1006" s="5" t="s">
        <v>5450</v>
      </c>
      <c r="H1006" s="10">
        <v>45525</v>
      </c>
      <c r="I1006" s="10">
        <v>45525</v>
      </c>
      <c r="J1006" s="5" t="s">
        <v>15</v>
      </c>
      <c r="K1006" s="10">
        <v>45639</v>
      </c>
      <c r="L1006" s="5" t="s">
        <v>5</v>
      </c>
      <c r="M1006" s="5" t="s">
        <v>5715</v>
      </c>
      <c r="N1006" s="5" t="s">
        <v>5613</v>
      </c>
      <c r="O1006" s="5" t="s">
        <v>6</v>
      </c>
      <c r="P1006" s="5" t="s">
        <v>7</v>
      </c>
      <c r="Q1006" s="5" t="s">
        <v>8</v>
      </c>
      <c r="R1006" s="5" t="s">
        <v>7009</v>
      </c>
      <c r="S1006" s="5" t="s">
        <v>19</v>
      </c>
      <c r="T1006" s="11">
        <v>300</v>
      </c>
      <c r="U1006" s="5" t="s">
        <v>9</v>
      </c>
      <c r="V1006" s="11">
        <v>300</v>
      </c>
      <c r="W1006" s="5" t="s">
        <v>9</v>
      </c>
      <c r="X1006" s="5" t="s">
        <v>21</v>
      </c>
      <c r="Y1006" s="5" t="s">
        <v>22</v>
      </c>
      <c r="Z1006" s="5" t="s">
        <v>6000</v>
      </c>
      <c r="AA1006" s="5" t="s">
        <v>5616</v>
      </c>
    </row>
    <row r="1007" spans="1:27" hidden="1" x14ac:dyDescent="0.2">
      <c r="A1007" s="5" t="s">
        <v>0</v>
      </c>
      <c r="B1007" s="5" t="s">
        <v>131</v>
      </c>
      <c r="C1007" s="5">
        <v>518</v>
      </c>
      <c r="D1007" s="5" t="s">
        <v>6001</v>
      </c>
      <c r="E1007" s="5" t="s">
        <v>1</v>
      </c>
      <c r="F1007" s="5" t="s">
        <v>10</v>
      </c>
      <c r="G1007" s="5" t="s">
        <v>5450</v>
      </c>
      <c r="H1007" s="10">
        <v>45530</v>
      </c>
      <c r="I1007" s="10">
        <v>45530</v>
      </c>
      <c r="J1007" s="5" t="s">
        <v>15</v>
      </c>
      <c r="K1007" s="10">
        <v>45639</v>
      </c>
      <c r="L1007" s="5" t="s">
        <v>5</v>
      </c>
      <c r="M1007" s="5" t="s">
        <v>5718</v>
      </c>
      <c r="N1007" s="5" t="s">
        <v>5613</v>
      </c>
      <c r="O1007" s="5" t="s">
        <v>6</v>
      </c>
      <c r="P1007" s="5" t="s">
        <v>7</v>
      </c>
      <c r="Q1007" s="5" t="s">
        <v>8</v>
      </c>
      <c r="R1007" s="5" t="s">
        <v>7009</v>
      </c>
      <c r="S1007" s="5" t="s">
        <v>235</v>
      </c>
      <c r="T1007" s="11">
        <v>200</v>
      </c>
      <c r="U1007" s="5" t="s">
        <v>9</v>
      </c>
      <c r="V1007" s="11">
        <v>200</v>
      </c>
      <c r="W1007" s="5" t="s">
        <v>9</v>
      </c>
      <c r="X1007" s="5" t="s">
        <v>236</v>
      </c>
      <c r="Y1007" s="5" t="s">
        <v>22</v>
      </c>
      <c r="Z1007" s="5" t="s">
        <v>6002</v>
      </c>
      <c r="AA1007" s="5" t="s">
        <v>5616</v>
      </c>
    </row>
    <row r="1008" spans="1:27" hidden="1" x14ac:dyDescent="0.2">
      <c r="A1008" s="5" t="s">
        <v>0</v>
      </c>
      <c r="B1008" s="5" t="s">
        <v>131</v>
      </c>
      <c r="C1008" s="5">
        <v>518</v>
      </c>
      <c r="D1008" s="5" t="s">
        <v>6003</v>
      </c>
      <c r="E1008" s="5" t="s">
        <v>1</v>
      </c>
      <c r="F1008" s="5" t="s">
        <v>10</v>
      </c>
      <c r="G1008" s="5" t="s">
        <v>5450</v>
      </c>
      <c r="H1008" s="10">
        <v>45541</v>
      </c>
      <c r="I1008" s="10">
        <v>45541</v>
      </c>
      <c r="J1008" s="5" t="s">
        <v>16</v>
      </c>
      <c r="K1008" s="10">
        <v>45639</v>
      </c>
      <c r="L1008" s="5" t="s">
        <v>5</v>
      </c>
      <c r="M1008" s="5" t="s">
        <v>5721</v>
      </c>
      <c r="N1008" s="5" t="s">
        <v>5613</v>
      </c>
      <c r="O1008" s="5" t="s">
        <v>6</v>
      </c>
      <c r="P1008" s="5" t="s">
        <v>7</v>
      </c>
      <c r="Q1008" s="5" t="s">
        <v>8</v>
      </c>
      <c r="R1008" s="5" t="s">
        <v>7009</v>
      </c>
      <c r="S1008" s="5" t="s">
        <v>309</v>
      </c>
      <c r="T1008" s="11">
        <v>100</v>
      </c>
      <c r="U1008" s="5" t="s">
        <v>9</v>
      </c>
      <c r="V1008" s="11">
        <v>100</v>
      </c>
      <c r="W1008" s="5" t="s">
        <v>9</v>
      </c>
      <c r="X1008" s="5" t="s">
        <v>311</v>
      </c>
      <c r="Y1008" s="5" t="s">
        <v>22</v>
      </c>
      <c r="Z1008" s="5" t="s">
        <v>6004</v>
      </c>
      <c r="AA1008" s="5" t="s">
        <v>5616</v>
      </c>
    </row>
    <row r="1009" spans="1:27" hidden="1" x14ac:dyDescent="0.2">
      <c r="A1009" s="5" t="s">
        <v>0</v>
      </c>
      <c r="B1009" s="5" t="s">
        <v>131</v>
      </c>
      <c r="C1009" s="5">
        <v>518</v>
      </c>
      <c r="D1009" s="5" t="s">
        <v>6005</v>
      </c>
      <c r="E1009" s="5" t="s">
        <v>1</v>
      </c>
      <c r="F1009" s="5" t="s">
        <v>10</v>
      </c>
      <c r="G1009" s="5" t="s">
        <v>5450</v>
      </c>
      <c r="H1009" s="10">
        <v>45536</v>
      </c>
      <c r="I1009" s="10">
        <v>45536</v>
      </c>
      <c r="J1009" s="5" t="s">
        <v>16</v>
      </c>
      <c r="K1009" s="10">
        <v>45639</v>
      </c>
      <c r="L1009" s="5" t="s">
        <v>5</v>
      </c>
      <c r="M1009" s="5" t="s">
        <v>5724</v>
      </c>
      <c r="N1009" s="5" t="s">
        <v>5613</v>
      </c>
      <c r="O1009" s="5" t="s">
        <v>6</v>
      </c>
      <c r="P1009" s="5" t="s">
        <v>7</v>
      </c>
      <c r="Q1009" s="5" t="s">
        <v>8</v>
      </c>
      <c r="R1009" s="5" t="s">
        <v>7009</v>
      </c>
      <c r="S1009" s="5" t="s">
        <v>79</v>
      </c>
      <c r="T1009" s="11">
        <v>300</v>
      </c>
      <c r="U1009" s="5" t="s">
        <v>9</v>
      </c>
      <c r="V1009" s="11">
        <v>300</v>
      </c>
      <c r="W1009" s="5" t="s">
        <v>9</v>
      </c>
      <c r="X1009" s="5" t="s">
        <v>81</v>
      </c>
      <c r="Y1009" s="5" t="s">
        <v>22</v>
      </c>
      <c r="Z1009" s="5" t="s">
        <v>6006</v>
      </c>
      <c r="AA1009" s="5" t="s">
        <v>5616</v>
      </c>
    </row>
    <row r="1010" spans="1:27" hidden="1" x14ac:dyDescent="0.2">
      <c r="A1010" s="5" t="s">
        <v>0</v>
      </c>
      <c r="B1010" s="5" t="s">
        <v>131</v>
      </c>
      <c r="C1010" s="5">
        <v>518</v>
      </c>
      <c r="D1010" s="5" t="s">
        <v>6007</v>
      </c>
      <c r="E1010" s="5" t="s">
        <v>1</v>
      </c>
      <c r="F1010" s="5" t="s">
        <v>10</v>
      </c>
      <c r="G1010" s="5" t="s">
        <v>5450</v>
      </c>
      <c r="H1010" s="10">
        <v>45536</v>
      </c>
      <c r="I1010" s="10">
        <v>45536</v>
      </c>
      <c r="J1010" s="5" t="s">
        <v>16</v>
      </c>
      <c r="K1010" s="10">
        <v>45639</v>
      </c>
      <c r="L1010" s="5" t="s">
        <v>5</v>
      </c>
      <c r="M1010" s="5" t="s">
        <v>5727</v>
      </c>
      <c r="N1010" s="5" t="s">
        <v>5613</v>
      </c>
      <c r="O1010" s="5" t="s">
        <v>6</v>
      </c>
      <c r="P1010" s="5" t="s">
        <v>7</v>
      </c>
      <c r="Q1010" s="5" t="s">
        <v>8</v>
      </c>
      <c r="R1010" s="5" t="s">
        <v>7009</v>
      </c>
      <c r="S1010" s="5" t="s">
        <v>79</v>
      </c>
      <c r="T1010" s="11">
        <v>300</v>
      </c>
      <c r="U1010" s="5" t="s">
        <v>9</v>
      </c>
      <c r="V1010" s="11">
        <v>300</v>
      </c>
      <c r="W1010" s="5" t="s">
        <v>9</v>
      </c>
      <c r="X1010" s="5" t="s">
        <v>81</v>
      </c>
      <c r="Y1010" s="5" t="s">
        <v>22</v>
      </c>
      <c r="Z1010" s="5" t="s">
        <v>6008</v>
      </c>
      <c r="AA1010" s="5" t="s">
        <v>5616</v>
      </c>
    </row>
    <row r="1011" spans="1:27" hidden="1" x14ac:dyDescent="0.2">
      <c r="A1011" s="5" t="s">
        <v>0</v>
      </c>
      <c r="B1011" s="5" t="s">
        <v>131</v>
      </c>
      <c r="C1011" s="5">
        <v>518</v>
      </c>
      <c r="D1011" s="5" t="s">
        <v>6009</v>
      </c>
      <c r="E1011" s="5" t="s">
        <v>1</v>
      </c>
      <c r="F1011" s="5" t="s">
        <v>10</v>
      </c>
      <c r="G1011" s="5" t="s">
        <v>5450</v>
      </c>
      <c r="H1011" s="10">
        <v>45536</v>
      </c>
      <c r="I1011" s="10">
        <v>45536</v>
      </c>
      <c r="J1011" s="5" t="s">
        <v>16</v>
      </c>
      <c r="K1011" s="10">
        <v>45639</v>
      </c>
      <c r="L1011" s="5" t="s">
        <v>5</v>
      </c>
      <c r="M1011" s="5" t="s">
        <v>5730</v>
      </c>
      <c r="N1011" s="5" t="s">
        <v>5613</v>
      </c>
      <c r="O1011" s="5" t="s">
        <v>6</v>
      </c>
      <c r="P1011" s="5" t="s">
        <v>7</v>
      </c>
      <c r="Q1011" s="5" t="s">
        <v>8</v>
      </c>
      <c r="R1011" s="5" t="s">
        <v>7009</v>
      </c>
      <c r="S1011" s="5" t="s">
        <v>79</v>
      </c>
      <c r="T1011" s="11">
        <v>300</v>
      </c>
      <c r="U1011" s="5" t="s">
        <v>9</v>
      </c>
      <c r="V1011" s="11">
        <v>300</v>
      </c>
      <c r="W1011" s="5" t="s">
        <v>9</v>
      </c>
      <c r="X1011" s="5" t="s">
        <v>81</v>
      </c>
      <c r="Y1011" s="5" t="s">
        <v>22</v>
      </c>
      <c r="Z1011" s="5" t="s">
        <v>6010</v>
      </c>
      <c r="AA1011" s="5" t="s">
        <v>5616</v>
      </c>
    </row>
    <row r="1012" spans="1:27" hidden="1" x14ac:dyDescent="0.2">
      <c r="A1012" s="5" t="s">
        <v>0</v>
      </c>
      <c r="B1012" s="5" t="s">
        <v>131</v>
      </c>
      <c r="C1012" s="5">
        <v>518</v>
      </c>
      <c r="D1012" s="5" t="s">
        <v>6011</v>
      </c>
      <c r="E1012" s="5" t="s">
        <v>1</v>
      </c>
      <c r="F1012" s="5" t="s">
        <v>10</v>
      </c>
      <c r="G1012" s="5" t="s">
        <v>5450</v>
      </c>
      <c r="H1012" s="10">
        <v>45532</v>
      </c>
      <c r="I1012" s="10">
        <v>45532</v>
      </c>
      <c r="J1012" s="5" t="s">
        <v>15</v>
      </c>
      <c r="K1012" s="10">
        <v>45639</v>
      </c>
      <c r="L1012" s="5" t="s">
        <v>5</v>
      </c>
      <c r="M1012" s="5" t="s">
        <v>5733</v>
      </c>
      <c r="N1012" s="5" t="s">
        <v>5613</v>
      </c>
      <c r="O1012" s="5" t="s">
        <v>6</v>
      </c>
      <c r="P1012" s="5" t="s">
        <v>7</v>
      </c>
      <c r="Q1012" s="5" t="s">
        <v>8</v>
      </c>
      <c r="R1012" s="5" t="s">
        <v>7009</v>
      </c>
      <c r="S1012" s="5" t="s">
        <v>235</v>
      </c>
      <c r="T1012" s="11">
        <v>200</v>
      </c>
      <c r="U1012" s="5" t="s">
        <v>9</v>
      </c>
      <c r="V1012" s="11">
        <v>200</v>
      </c>
      <c r="W1012" s="5" t="s">
        <v>9</v>
      </c>
      <c r="X1012" s="5" t="s">
        <v>236</v>
      </c>
      <c r="Y1012" s="5" t="s">
        <v>22</v>
      </c>
      <c r="Z1012" s="5" t="s">
        <v>6012</v>
      </c>
      <c r="AA1012" s="5" t="s">
        <v>5616</v>
      </c>
    </row>
    <row r="1013" spans="1:27" hidden="1" x14ac:dyDescent="0.2">
      <c r="A1013" s="5" t="s">
        <v>0</v>
      </c>
      <c r="B1013" s="5" t="s">
        <v>131</v>
      </c>
      <c r="C1013" s="5">
        <v>518</v>
      </c>
      <c r="D1013" s="5" t="s">
        <v>6013</v>
      </c>
      <c r="E1013" s="5" t="s">
        <v>1</v>
      </c>
      <c r="F1013" s="5" t="s">
        <v>10</v>
      </c>
      <c r="G1013" s="5" t="s">
        <v>5450</v>
      </c>
      <c r="H1013" s="10">
        <v>45536</v>
      </c>
      <c r="I1013" s="10">
        <v>45536</v>
      </c>
      <c r="J1013" s="5" t="s">
        <v>16</v>
      </c>
      <c r="K1013" s="10">
        <v>45639</v>
      </c>
      <c r="L1013" s="5" t="s">
        <v>5</v>
      </c>
      <c r="M1013" s="5" t="s">
        <v>5736</v>
      </c>
      <c r="N1013" s="5" t="s">
        <v>5613</v>
      </c>
      <c r="O1013" s="5" t="s">
        <v>6</v>
      </c>
      <c r="P1013" s="5" t="s">
        <v>7</v>
      </c>
      <c r="Q1013" s="5" t="s">
        <v>8</v>
      </c>
      <c r="R1013" s="5" t="s">
        <v>7009</v>
      </c>
      <c r="S1013" s="5" t="s">
        <v>79</v>
      </c>
      <c r="T1013" s="11">
        <v>300</v>
      </c>
      <c r="U1013" s="5" t="s">
        <v>9</v>
      </c>
      <c r="V1013" s="11">
        <v>300</v>
      </c>
      <c r="W1013" s="5" t="s">
        <v>9</v>
      </c>
      <c r="X1013" s="5" t="s">
        <v>81</v>
      </c>
      <c r="Y1013" s="5" t="s">
        <v>22</v>
      </c>
      <c r="Z1013" s="5" t="s">
        <v>6014</v>
      </c>
      <c r="AA1013" s="5" t="s">
        <v>5616</v>
      </c>
    </row>
    <row r="1014" spans="1:27" hidden="1" x14ac:dyDescent="0.2">
      <c r="A1014" s="5" t="s">
        <v>0</v>
      </c>
      <c r="B1014" s="5" t="s">
        <v>131</v>
      </c>
      <c r="C1014" s="5">
        <v>518</v>
      </c>
      <c r="D1014" s="5" t="s">
        <v>6015</v>
      </c>
      <c r="E1014" s="5" t="s">
        <v>1</v>
      </c>
      <c r="F1014" s="5" t="s">
        <v>10</v>
      </c>
      <c r="G1014" s="5" t="s">
        <v>5450</v>
      </c>
      <c r="H1014" s="10">
        <v>45547</v>
      </c>
      <c r="I1014" s="10">
        <v>45547</v>
      </c>
      <c r="J1014" s="5" t="s">
        <v>16</v>
      </c>
      <c r="K1014" s="10">
        <v>45639</v>
      </c>
      <c r="L1014" s="5" t="s">
        <v>5</v>
      </c>
      <c r="M1014" s="5" t="s">
        <v>5739</v>
      </c>
      <c r="N1014" s="5" t="s">
        <v>5613</v>
      </c>
      <c r="O1014" s="5" t="s">
        <v>6</v>
      </c>
      <c r="P1014" s="5" t="s">
        <v>7</v>
      </c>
      <c r="Q1014" s="5" t="s">
        <v>8</v>
      </c>
      <c r="R1014" s="5" t="s">
        <v>7009</v>
      </c>
      <c r="S1014" s="5" t="s">
        <v>123</v>
      </c>
      <c r="T1014" s="11">
        <v>200</v>
      </c>
      <c r="U1014" s="5" t="s">
        <v>9</v>
      </c>
      <c r="V1014" s="11">
        <v>200</v>
      </c>
      <c r="W1014" s="5" t="s">
        <v>9</v>
      </c>
      <c r="X1014" s="5" t="s">
        <v>124</v>
      </c>
      <c r="Y1014" s="5" t="s">
        <v>22</v>
      </c>
      <c r="Z1014" s="5" t="s">
        <v>6016</v>
      </c>
      <c r="AA1014" s="5" t="s">
        <v>5616</v>
      </c>
    </row>
    <row r="1015" spans="1:27" hidden="1" x14ac:dyDescent="0.2">
      <c r="A1015" s="5" t="s">
        <v>0</v>
      </c>
      <c r="B1015" s="5" t="s">
        <v>131</v>
      </c>
      <c r="C1015" s="5">
        <v>518</v>
      </c>
      <c r="D1015" s="5" t="s">
        <v>6017</v>
      </c>
      <c r="E1015" s="5" t="s">
        <v>1</v>
      </c>
      <c r="F1015" s="5" t="s">
        <v>10</v>
      </c>
      <c r="G1015" s="5" t="s">
        <v>5450</v>
      </c>
      <c r="H1015" s="10">
        <v>45547</v>
      </c>
      <c r="I1015" s="10">
        <v>45547</v>
      </c>
      <c r="J1015" s="5" t="s">
        <v>16</v>
      </c>
      <c r="K1015" s="10">
        <v>45639</v>
      </c>
      <c r="L1015" s="5" t="s">
        <v>5</v>
      </c>
      <c r="M1015" s="5" t="s">
        <v>5742</v>
      </c>
      <c r="N1015" s="5" t="s">
        <v>5613</v>
      </c>
      <c r="O1015" s="5" t="s">
        <v>6</v>
      </c>
      <c r="P1015" s="5" t="s">
        <v>7</v>
      </c>
      <c r="Q1015" s="5" t="s">
        <v>8</v>
      </c>
      <c r="R1015" s="5" t="s">
        <v>7009</v>
      </c>
      <c r="S1015" s="5" t="s">
        <v>123</v>
      </c>
      <c r="T1015" s="11">
        <v>500</v>
      </c>
      <c r="U1015" s="5" t="s">
        <v>9</v>
      </c>
      <c r="V1015" s="11">
        <v>500</v>
      </c>
      <c r="W1015" s="5" t="s">
        <v>9</v>
      </c>
      <c r="X1015" s="5" t="s">
        <v>124</v>
      </c>
      <c r="Y1015" s="5" t="s">
        <v>22</v>
      </c>
      <c r="Z1015" s="5" t="s">
        <v>6018</v>
      </c>
      <c r="AA1015" s="5" t="s">
        <v>5616</v>
      </c>
    </row>
    <row r="1016" spans="1:27" hidden="1" x14ac:dyDescent="0.2">
      <c r="A1016" s="5" t="s">
        <v>0</v>
      </c>
      <c r="B1016" s="5" t="s">
        <v>131</v>
      </c>
      <c r="C1016" s="5">
        <v>518</v>
      </c>
      <c r="D1016" s="5" t="s">
        <v>6019</v>
      </c>
      <c r="E1016" s="5" t="s">
        <v>1</v>
      </c>
      <c r="F1016" s="5" t="s">
        <v>10</v>
      </c>
      <c r="G1016" s="5" t="s">
        <v>5450</v>
      </c>
      <c r="H1016" s="10">
        <v>45545</v>
      </c>
      <c r="I1016" s="10">
        <v>45545</v>
      </c>
      <c r="J1016" s="5" t="s">
        <v>16</v>
      </c>
      <c r="K1016" s="10">
        <v>45639</v>
      </c>
      <c r="L1016" s="5" t="s">
        <v>5</v>
      </c>
      <c r="M1016" s="5" t="s">
        <v>5745</v>
      </c>
      <c r="N1016" s="5" t="s">
        <v>5613</v>
      </c>
      <c r="O1016" s="5" t="s">
        <v>6</v>
      </c>
      <c r="P1016" s="5" t="s">
        <v>7</v>
      </c>
      <c r="Q1016" s="5" t="s">
        <v>8</v>
      </c>
      <c r="R1016" s="5" t="s">
        <v>7009</v>
      </c>
      <c r="S1016" s="5" t="s">
        <v>167</v>
      </c>
      <c r="T1016" s="11">
        <v>400</v>
      </c>
      <c r="U1016" s="5" t="s">
        <v>9</v>
      </c>
      <c r="V1016" s="11">
        <v>400</v>
      </c>
      <c r="W1016" s="5" t="s">
        <v>9</v>
      </c>
      <c r="X1016" s="5" t="s">
        <v>168</v>
      </c>
      <c r="Y1016" s="5" t="s">
        <v>22</v>
      </c>
      <c r="Z1016" s="5" t="s">
        <v>6020</v>
      </c>
      <c r="AA1016" s="5" t="s">
        <v>5616</v>
      </c>
    </row>
    <row r="1017" spans="1:27" hidden="1" x14ac:dyDescent="0.2">
      <c r="A1017" s="5" t="s">
        <v>0</v>
      </c>
      <c r="B1017" s="5" t="s">
        <v>131</v>
      </c>
      <c r="C1017" s="5">
        <v>518</v>
      </c>
      <c r="D1017" s="5" t="s">
        <v>6021</v>
      </c>
      <c r="E1017" s="5" t="s">
        <v>1</v>
      </c>
      <c r="F1017" s="5" t="s">
        <v>10</v>
      </c>
      <c r="G1017" s="5" t="s">
        <v>5450</v>
      </c>
      <c r="H1017" s="10">
        <v>45545</v>
      </c>
      <c r="I1017" s="10">
        <v>45545</v>
      </c>
      <c r="J1017" s="5" t="s">
        <v>16</v>
      </c>
      <c r="K1017" s="10">
        <v>45639</v>
      </c>
      <c r="L1017" s="5" t="s">
        <v>5</v>
      </c>
      <c r="M1017" s="5" t="s">
        <v>5748</v>
      </c>
      <c r="N1017" s="5" t="s">
        <v>5613</v>
      </c>
      <c r="O1017" s="5" t="s">
        <v>6</v>
      </c>
      <c r="P1017" s="5" t="s">
        <v>7</v>
      </c>
      <c r="Q1017" s="5" t="s">
        <v>8</v>
      </c>
      <c r="R1017" s="5" t="s">
        <v>7009</v>
      </c>
      <c r="S1017" s="5" t="s">
        <v>309</v>
      </c>
      <c r="T1017" s="11">
        <v>300</v>
      </c>
      <c r="U1017" s="5" t="s">
        <v>9</v>
      </c>
      <c r="V1017" s="11">
        <v>300</v>
      </c>
      <c r="W1017" s="5" t="s">
        <v>9</v>
      </c>
      <c r="X1017" s="5" t="s">
        <v>311</v>
      </c>
      <c r="Y1017" s="5" t="s">
        <v>22</v>
      </c>
      <c r="Z1017" s="5" t="s">
        <v>6022</v>
      </c>
      <c r="AA1017" s="5" t="s">
        <v>5616</v>
      </c>
    </row>
    <row r="1018" spans="1:27" hidden="1" x14ac:dyDescent="0.2">
      <c r="A1018" s="5" t="s">
        <v>0</v>
      </c>
      <c r="B1018" s="5" t="s">
        <v>131</v>
      </c>
      <c r="C1018" s="5">
        <v>518</v>
      </c>
      <c r="D1018" s="5" t="s">
        <v>6023</v>
      </c>
      <c r="E1018" s="5" t="s">
        <v>1</v>
      </c>
      <c r="F1018" s="5" t="s">
        <v>10</v>
      </c>
      <c r="G1018" s="5" t="s">
        <v>5450</v>
      </c>
      <c r="H1018" s="10">
        <v>45545</v>
      </c>
      <c r="I1018" s="10">
        <v>45545</v>
      </c>
      <c r="J1018" s="5" t="s">
        <v>16</v>
      </c>
      <c r="K1018" s="10">
        <v>45639</v>
      </c>
      <c r="L1018" s="5" t="s">
        <v>5</v>
      </c>
      <c r="M1018" s="5" t="s">
        <v>5751</v>
      </c>
      <c r="N1018" s="5" t="s">
        <v>5613</v>
      </c>
      <c r="O1018" s="5" t="s">
        <v>6</v>
      </c>
      <c r="P1018" s="5" t="s">
        <v>7</v>
      </c>
      <c r="Q1018" s="5" t="s">
        <v>8</v>
      </c>
      <c r="R1018" s="5" t="s">
        <v>7009</v>
      </c>
      <c r="S1018" s="5" t="s">
        <v>123</v>
      </c>
      <c r="T1018" s="11">
        <v>500</v>
      </c>
      <c r="U1018" s="5" t="s">
        <v>9</v>
      </c>
      <c r="V1018" s="11">
        <v>500</v>
      </c>
      <c r="W1018" s="5" t="s">
        <v>9</v>
      </c>
      <c r="X1018" s="5" t="s">
        <v>124</v>
      </c>
      <c r="Y1018" s="5" t="s">
        <v>22</v>
      </c>
      <c r="Z1018" s="5" t="s">
        <v>6024</v>
      </c>
      <c r="AA1018" s="5" t="s">
        <v>5616</v>
      </c>
    </row>
    <row r="1019" spans="1:27" hidden="1" x14ac:dyDescent="0.2">
      <c r="A1019" s="5" t="s">
        <v>0</v>
      </c>
      <c r="B1019" s="5" t="s">
        <v>131</v>
      </c>
      <c r="C1019" s="5">
        <v>518</v>
      </c>
      <c r="D1019" s="5" t="s">
        <v>6025</v>
      </c>
      <c r="E1019" s="5" t="s">
        <v>1</v>
      </c>
      <c r="F1019" s="5" t="s">
        <v>10</v>
      </c>
      <c r="G1019" s="5" t="s">
        <v>5450</v>
      </c>
      <c r="H1019" s="10">
        <v>45536</v>
      </c>
      <c r="I1019" s="10">
        <v>45536</v>
      </c>
      <c r="J1019" s="5" t="s">
        <v>16</v>
      </c>
      <c r="K1019" s="10">
        <v>45639</v>
      </c>
      <c r="L1019" s="5" t="s">
        <v>5</v>
      </c>
      <c r="M1019" s="5" t="s">
        <v>5754</v>
      </c>
      <c r="N1019" s="5" t="s">
        <v>5613</v>
      </c>
      <c r="O1019" s="5" t="s">
        <v>6</v>
      </c>
      <c r="P1019" s="5" t="s">
        <v>7</v>
      </c>
      <c r="Q1019" s="5" t="s">
        <v>8</v>
      </c>
      <c r="R1019" s="5" t="s">
        <v>7009</v>
      </c>
      <c r="S1019" s="5" t="s">
        <v>79</v>
      </c>
      <c r="T1019" s="11">
        <v>300</v>
      </c>
      <c r="U1019" s="5" t="s">
        <v>9</v>
      </c>
      <c r="V1019" s="11">
        <v>300</v>
      </c>
      <c r="W1019" s="5" t="s">
        <v>9</v>
      </c>
      <c r="X1019" s="5" t="s">
        <v>81</v>
      </c>
      <c r="Y1019" s="5" t="s">
        <v>22</v>
      </c>
      <c r="Z1019" s="5" t="s">
        <v>6026</v>
      </c>
      <c r="AA1019" s="5" t="s">
        <v>5616</v>
      </c>
    </row>
    <row r="1020" spans="1:27" hidden="1" x14ac:dyDescent="0.2">
      <c r="A1020" s="5" t="s">
        <v>0</v>
      </c>
      <c r="B1020" s="5" t="s">
        <v>131</v>
      </c>
      <c r="C1020" s="5">
        <v>518</v>
      </c>
      <c r="D1020" s="5" t="s">
        <v>6027</v>
      </c>
      <c r="E1020" s="5" t="s">
        <v>1</v>
      </c>
      <c r="F1020" s="5" t="s">
        <v>10</v>
      </c>
      <c r="G1020" s="5" t="s">
        <v>5450</v>
      </c>
      <c r="H1020" s="10">
        <v>45545</v>
      </c>
      <c r="I1020" s="10">
        <v>45545</v>
      </c>
      <c r="J1020" s="5" t="s">
        <v>16</v>
      </c>
      <c r="K1020" s="10">
        <v>45639</v>
      </c>
      <c r="L1020" s="5" t="s">
        <v>5</v>
      </c>
      <c r="M1020" s="5" t="s">
        <v>5757</v>
      </c>
      <c r="N1020" s="5" t="s">
        <v>5613</v>
      </c>
      <c r="O1020" s="5" t="s">
        <v>6</v>
      </c>
      <c r="P1020" s="5" t="s">
        <v>7</v>
      </c>
      <c r="Q1020" s="5" t="s">
        <v>8</v>
      </c>
      <c r="R1020" s="5" t="s">
        <v>7009</v>
      </c>
      <c r="S1020" s="5" t="s">
        <v>309</v>
      </c>
      <c r="T1020" s="11">
        <v>300</v>
      </c>
      <c r="U1020" s="5" t="s">
        <v>9</v>
      </c>
      <c r="V1020" s="11">
        <v>300</v>
      </c>
      <c r="W1020" s="5" t="s">
        <v>9</v>
      </c>
      <c r="X1020" s="5" t="s">
        <v>311</v>
      </c>
      <c r="Y1020" s="5" t="s">
        <v>22</v>
      </c>
      <c r="Z1020" s="5" t="s">
        <v>6028</v>
      </c>
      <c r="AA1020" s="5" t="s">
        <v>5616</v>
      </c>
    </row>
    <row r="1021" spans="1:27" hidden="1" x14ac:dyDescent="0.2">
      <c r="A1021" s="5" t="s">
        <v>0</v>
      </c>
      <c r="B1021" s="5" t="s">
        <v>131</v>
      </c>
      <c r="C1021" s="5">
        <v>518</v>
      </c>
      <c r="D1021" s="5" t="s">
        <v>6029</v>
      </c>
      <c r="E1021" s="5" t="s">
        <v>1</v>
      </c>
      <c r="F1021" s="5" t="s">
        <v>10</v>
      </c>
      <c r="G1021" s="5" t="s">
        <v>5450</v>
      </c>
      <c r="H1021" s="10">
        <v>45547</v>
      </c>
      <c r="I1021" s="10">
        <v>45547</v>
      </c>
      <c r="J1021" s="5" t="s">
        <v>16</v>
      </c>
      <c r="K1021" s="10">
        <v>45639</v>
      </c>
      <c r="L1021" s="5" t="s">
        <v>5</v>
      </c>
      <c r="M1021" s="5" t="s">
        <v>5760</v>
      </c>
      <c r="N1021" s="5" t="s">
        <v>5613</v>
      </c>
      <c r="O1021" s="5" t="s">
        <v>6</v>
      </c>
      <c r="P1021" s="5" t="s">
        <v>7</v>
      </c>
      <c r="Q1021" s="5" t="s">
        <v>8</v>
      </c>
      <c r="R1021" s="5" t="s">
        <v>7009</v>
      </c>
      <c r="S1021" s="5" t="s">
        <v>167</v>
      </c>
      <c r="T1021" s="11">
        <v>200</v>
      </c>
      <c r="U1021" s="5" t="s">
        <v>9</v>
      </c>
      <c r="V1021" s="11">
        <v>200</v>
      </c>
      <c r="W1021" s="5" t="s">
        <v>9</v>
      </c>
      <c r="X1021" s="5" t="s">
        <v>168</v>
      </c>
      <c r="Y1021" s="5" t="s">
        <v>22</v>
      </c>
      <c r="Z1021" s="5" t="s">
        <v>6030</v>
      </c>
      <c r="AA1021" s="5" t="s">
        <v>5616</v>
      </c>
    </row>
    <row r="1022" spans="1:27" hidden="1" x14ac:dyDescent="0.2">
      <c r="A1022" s="5" t="s">
        <v>0</v>
      </c>
      <c r="B1022" s="5" t="s">
        <v>131</v>
      </c>
      <c r="C1022" s="5">
        <v>518</v>
      </c>
      <c r="D1022" s="5" t="s">
        <v>6031</v>
      </c>
      <c r="E1022" s="5" t="s">
        <v>1</v>
      </c>
      <c r="F1022" s="5" t="s">
        <v>10</v>
      </c>
      <c r="G1022" s="5" t="s">
        <v>5450</v>
      </c>
      <c r="H1022" s="10">
        <v>45536</v>
      </c>
      <c r="I1022" s="10">
        <v>45536</v>
      </c>
      <c r="J1022" s="5" t="s">
        <v>16</v>
      </c>
      <c r="K1022" s="10">
        <v>45639</v>
      </c>
      <c r="L1022" s="5" t="s">
        <v>5</v>
      </c>
      <c r="M1022" s="5" t="s">
        <v>5763</v>
      </c>
      <c r="N1022" s="5" t="s">
        <v>5613</v>
      </c>
      <c r="O1022" s="5" t="s">
        <v>6</v>
      </c>
      <c r="P1022" s="5" t="s">
        <v>7</v>
      </c>
      <c r="Q1022" s="5" t="s">
        <v>8</v>
      </c>
      <c r="R1022" s="5" t="s">
        <v>7009</v>
      </c>
      <c r="S1022" s="5" t="s">
        <v>79</v>
      </c>
      <c r="T1022" s="11">
        <v>300</v>
      </c>
      <c r="U1022" s="5" t="s">
        <v>9</v>
      </c>
      <c r="V1022" s="11">
        <v>300</v>
      </c>
      <c r="W1022" s="5" t="s">
        <v>9</v>
      </c>
      <c r="X1022" s="5" t="s">
        <v>81</v>
      </c>
      <c r="Y1022" s="5" t="s">
        <v>22</v>
      </c>
      <c r="Z1022" s="5" t="s">
        <v>6032</v>
      </c>
      <c r="AA1022" s="5" t="s">
        <v>5616</v>
      </c>
    </row>
    <row r="1023" spans="1:27" hidden="1" x14ac:dyDescent="0.2">
      <c r="A1023" s="5" t="s">
        <v>0</v>
      </c>
      <c r="B1023" s="5" t="s">
        <v>131</v>
      </c>
      <c r="C1023" s="5">
        <v>518</v>
      </c>
      <c r="D1023" s="5" t="s">
        <v>6033</v>
      </c>
      <c r="E1023" s="5" t="s">
        <v>1</v>
      </c>
      <c r="F1023" s="5" t="s">
        <v>10</v>
      </c>
      <c r="G1023" s="5" t="s">
        <v>5450</v>
      </c>
      <c r="H1023" s="10">
        <v>45525</v>
      </c>
      <c r="I1023" s="10">
        <v>45525</v>
      </c>
      <c r="J1023" s="5" t="s">
        <v>15</v>
      </c>
      <c r="K1023" s="10">
        <v>45639</v>
      </c>
      <c r="L1023" s="5" t="s">
        <v>5</v>
      </c>
      <c r="M1023" s="5" t="s">
        <v>5766</v>
      </c>
      <c r="N1023" s="5" t="s">
        <v>5613</v>
      </c>
      <c r="O1023" s="5" t="s">
        <v>6</v>
      </c>
      <c r="P1023" s="5" t="s">
        <v>7</v>
      </c>
      <c r="Q1023" s="5" t="s">
        <v>8</v>
      </c>
      <c r="R1023" s="5" t="s">
        <v>7009</v>
      </c>
      <c r="S1023" s="5" t="s">
        <v>19</v>
      </c>
      <c r="T1023" s="11">
        <v>300</v>
      </c>
      <c r="U1023" s="5" t="s">
        <v>9</v>
      </c>
      <c r="V1023" s="11">
        <v>300</v>
      </c>
      <c r="W1023" s="5" t="s">
        <v>9</v>
      </c>
      <c r="X1023" s="5" t="s">
        <v>21</v>
      </c>
      <c r="Y1023" s="5" t="s">
        <v>22</v>
      </c>
      <c r="Z1023" s="5" t="s">
        <v>6034</v>
      </c>
      <c r="AA1023" s="5" t="s">
        <v>5616</v>
      </c>
    </row>
    <row r="1024" spans="1:27" hidden="1" x14ac:dyDescent="0.2">
      <c r="A1024" s="5" t="s">
        <v>0</v>
      </c>
      <c r="B1024" s="5" t="s">
        <v>131</v>
      </c>
      <c r="C1024" s="5">
        <v>518</v>
      </c>
      <c r="D1024" s="5" t="s">
        <v>6035</v>
      </c>
      <c r="E1024" s="5" t="s">
        <v>1</v>
      </c>
      <c r="F1024" s="5" t="s">
        <v>10</v>
      </c>
      <c r="G1024" s="5" t="s">
        <v>5450</v>
      </c>
      <c r="H1024" s="10">
        <v>45536</v>
      </c>
      <c r="I1024" s="10">
        <v>45536</v>
      </c>
      <c r="J1024" s="5" t="s">
        <v>16</v>
      </c>
      <c r="K1024" s="10">
        <v>45639</v>
      </c>
      <c r="L1024" s="5" t="s">
        <v>5</v>
      </c>
      <c r="M1024" s="5" t="s">
        <v>5769</v>
      </c>
      <c r="N1024" s="5" t="s">
        <v>5613</v>
      </c>
      <c r="O1024" s="5" t="s">
        <v>6</v>
      </c>
      <c r="P1024" s="5" t="s">
        <v>7</v>
      </c>
      <c r="Q1024" s="5" t="s">
        <v>8</v>
      </c>
      <c r="R1024" s="5" t="s">
        <v>7009</v>
      </c>
      <c r="S1024" s="5" t="s">
        <v>110</v>
      </c>
      <c r="T1024" s="11">
        <v>1000</v>
      </c>
      <c r="U1024" s="5" t="s">
        <v>9</v>
      </c>
      <c r="V1024" s="11">
        <v>1000</v>
      </c>
      <c r="W1024" s="5" t="s">
        <v>9</v>
      </c>
      <c r="X1024" s="5" t="s">
        <v>111</v>
      </c>
      <c r="Y1024" s="5" t="s">
        <v>22</v>
      </c>
      <c r="Z1024" s="5" t="s">
        <v>6036</v>
      </c>
      <c r="AA1024" s="5" t="s">
        <v>5616</v>
      </c>
    </row>
    <row r="1025" spans="1:27" hidden="1" x14ac:dyDescent="0.2">
      <c r="A1025" s="5" t="s">
        <v>0</v>
      </c>
      <c r="B1025" s="5" t="s">
        <v>131</v>
      </c>
      <c r="C1025" s="5">
        <v>518</v>
      </c>
      <c r="D1025" s="5" t="s">
        <v>6037</v>
      </c>
      <c r="E1025" s="5" t="s">
        <v>1</v>
      </c>
      <c r="F1025" s="5" t="s">
        <v>10</v>
      </c>
      <c r="G1025" s="5" t="s">
        <v>5450</v>
      </c>
      <c r="H1025" s="10">
        <v>45536</v>
      </c>
      <c r="I1025" s="10">
        <v>45536</v>
      </c>
      <c r="J1025" s="5" t="s">
        <v>16</v>
      </c>
      <c r="K1025" s="10">
        <v>45639</v>
      </c>
      <c r="L1025" s="5" t="s">
        <v>5</v>
      </c>
      <c r="M1025" s="5" t="s">
        <v>5772</v>
      </c>
      <c r="N1025" s="5" t="s">
        <v>5613</v>
      </c>
      <c r="O1025" s="5" t="s">
        <v>6</v>
      </c>
      <c r="P1025" s="5" t="s">
        <v>7</v>
      </c>
      <c r="Q1025" s="5" t="s">
        <v>8</v>
      </c>
      <c r="R1025" s="5" t="s">
        <v>7009</v>
      </c>
      <c r="S1025" s="5" t="s">
        <v>123</v>
      </c>
      <c r="T1025" s="11">
        <v>500</v>
      </c>
      <c r="U1025" s="5" t="s">
        <v>9</v>
      </c>
      <c r="V1025" s="11">
        <v>500</v>
      </c>
      <c r="W1025" s="5" t="s">
        <v>9</v>
      </c>
      <c r="X1025" s="5" t="s">
        <v>124</v>
      </c>
      <c r="Y1025" s="5" t="s">
        <v>22</v>
      </c>
      <c r="Z1025" s="5" t="s">
        <v>6038</v>
      </c>
      <c r="AA1025" s="5" t="s">
        <v>5616</v>
      </c>
    </row>
    <row r="1026" spans="1:27" hidden="1" x14ac:dyDescent="0.2">
      <c r="A1026" s="5" t="s">
        <v>0</v>
      </c>
      <c r="B1026" s="5" t="s">
        <v>131</v>
      </c>
      <c r="C1026" s="5">
        <v>518</v>
      </c>
      <c r="D1026" s="5" t="s">
        <v>6039</v>
      </c>
      <c r="E1026" s="5" t="s">
        <v>1</v>
      </c>
      <c r="F1026" s="5" t="s">
        <v>10</v>
      </c>
      <c r="G1026" s="5" t="s">
        <v>5450</v>
      </c>
      <c r="H1026" s="10">
        <v>45546</v>
      </c>
      <c r="I1026" s="10">
        <v>45546</v>
      </c>
      <c r="J1026" s="5" t="s">
        <v>16</v>
      </c>
      <c r="K1026" s="10">
        <v>45639</v>
      </c>
      <c r="L1026" s="5" t="s">
        <v>5</v>
      </c>
      <c r="M1026" s="5" t="s">
        <v>5775</v>
      </c>
      <c r="N1026" s="5" t="s">
        <v>5613</v>
      </c>
      <c r="O1026" s="5" t="s">
        <v>6</v>
      </c>
      <c r="P1026" s="5" t="s">
        <v>7</v>
      </c>
      <c r="Q1026" s="5" t="s">
        <v>8</v>
      </c>
      <c r="R1026" s="5" t="s">
        <v>7009</v>
      </c>
      <c r="S1026" s="5" t="s">
        <v>79</v>
      </c>
      <c r="T1026" s="11">
        <v>400</v>
      </c>
      <c r="U1026" s="5" t="s">
        <v>9</v>
      </c>
      <c r="V1026" s="11">
        <v>400</v>
      </c>
      <c r="W1026" s="5" t="s">
        <v>9</v>
      </c>
      <c r="X1026" s="5" t="s">
        <v>81</v>
      </c>
      <c r="Y1026" s="5" t="s">
        <v>22</v>
      </c>
      <c r="Z1026" s="5" t="s">
        <v>6040</v>
      </c>
      <c r="AA1026" s="5" t="s">
        <v>5616</v>
      </c>
    </row>
    <row r="1027" spans="1:27" hidden="1" x14ac:dyDescent="0.2">
      <c r="A1027" s="5" t="s">
        <v>0</v>
      </c>
      <c r="B1027" s="5" t="s">
        <v>131</v>
      </c>
      <c r="C1027" s="5">
        <v>518</v>
      </c>
      <c r="D1027" s="5" t="s">
        <v>6041</v>
      </c>
      <c r="E1027" s="5" t="s">
        <v>1</v>
      </c>
      <c r="F1027" s="5" t="s">
        <v>10</v>
      </c>
      <c r="G1027" s="5" t="s">
        <v>5450</v>
      </c>
      <c r="H1027" s="10">
        <v>45524</v>
      </c>
      <c r="I1027" s="10">
        <v>45524</v>
      </c>
      <c r="J1027" s="5" t="s">
        <v>15</v>
      </c>
      <c r="K1027" s="10">
        <v>45639</v>
      </c>
      <c r="L1027" s="5" t="s">
        <v>5</v>
      </c>
      <c r="M1027" s="5" t="s">
        <v>5778</v>
      </c>
      <c r="N1027" s="5" t="s">
        <v>5613</v>
      </c>
      <c r="O1027" s="5" t="s">
        <v>6</v>
      </c>
      <c r="P1027" s="5" t="s">
        <v>7</v>
      </c>
      <c r="Q1027" s="5" t="s">
        <v>8</v>
      </c>
      <c r="R1027" s="5" t="s">
        <v>7009</v>
      </c>
      <c r="S1027" s="5" t="s">
        <v>19</v>
      </c>
      <c r="T1027" s="11">
        <v>300</v>
      </c>
      <c r="U1027" s="5" t="s">
        <v>9</v>
      </c>
      <c r="V1027" s="11">
        <v>300</v>
      </c>
      <c r="W1027" s="5" t="s">
        <v>9</v>
      </c>
      <c r="X1027" s="5" t="s">
        <v>21</v>
      </c>
      <c r="Y1027" s="5" t="s">
        <v>22</v>
      </c>
      <c r="Z1027" s="5" t="s">
        <v>6042</v>
      </c>
      <c r="AA1027" s="5" t="s">
        <v>5616</v>
      </c>
    </row>
    <row r="1028" spans="1:27" hidden="1" x14ac:dyDescent="0.2">
      <c r="A1028" s="5" t="s">
        <v>0</v>
      </c>
      <c r="B1028" s="5" t="s">
        <v>131</v>
      </c>
      <c r="C1028" s="5">
        <v>518</v>
      </c>
      <c r="D1028" s="5" t="s">
        <v>6043</v>
      </c>
      <c r="E1028" s="5" t="s">
        <v>1</v>
      </c>
      <c r="F1028" s="5" t="s">
        <v>10</v>
      </c>
      <c r="G1028" s="5" t="s">
        <v>5450</v>
      </c>
      <c r="H1028" s="10">
        <v>45543</v>
      </c>
      <c r="I1028" s="10">
        <v>45543</v>
      </c>
      <c r="J1028" s="5" t="s">
        <v>16</v>
      </c>
      <c r="K1028" s="10">
        <v>45639</v>
      </c>
      <c r="L1028" s="5" t="s">
        <v>5</v>
      </c>
      <c r="M1028" s="5" t="s">
        <v>5781</v>
      </c>
      <c r="N1028" s="5" t="s">
        <v>5613</v>
      </c>
      <c r="O1028" s="5" t="s">
        <v>6</v>
      </c>
      <c r="P1028" s="5" t="s">
        <v>7</v>
      </c>
      <c r="Q1028" s="5" t="s">
        <v>8</v>
      </c>
      <c r="R1028" s="5" t="s">
        <v>7009</v>
      </c>
      <c r="S1028" s="5" t="s">
        <v>79</v>
      </c>
      <c r="T1028" s="11">
        <v>300</v>
      </c>
      <c r="U1028" s="5" t="s">
        <v>9</v>
      </c>
      <c r="V1028" s="11">
        <v>300</v>
      </c>
      <c r="W1028" s="5" t="s">
        <v>9</v>
      </c>
      <c r="X1028" s="5" t="s">
        <v>81</v>
      </c>
      <c r="Y1028" s="5" t="s">
        <v>22</v>
      </c>
      <c r="Z1028" s="5" t="s">
        <v>6044</v>
      </c>
      <c r="AA1028" s="5" t="s">
        <v>5616</v>
      </c>
    </row>
    <row r="1029" spans="1:27" hidden="1" x14ac:dyDescent="0.2">
      <c r="A1029" s="5" t="s">
        <v>0</v>
      </c>
      <c r="B1029" s="5" t="s">
        <v>131</v>
      </c>
      <c r="C1029" s="5">
        <v>518</v>
      </c>
      <c r="D1029" s="5" t="s">
        <v>6045</v>
      </c>
      <c r="E1029" s="5" t="s">
        <v>1</v>
      </c>
      <c r="F1029" s="5" t="s">
        <v>10</v>
      </c>
      <c r="G1029" s="5" t="s">
        <v>5450</v>
      </c>
      <c r="H1029" s="10">
        <v>45545</v>
      </c>
      <c r="I1029" s="10">
        <v>45545</v>
      </c>
      <c r="J1029" s="5" t="s">
        <v>16</v>
      </c>
      <c r="K1029" s="10">
        <v>45639</v>
      </c>
      <c r="L1029" s="5" t="s">
        <v>5</v>
      </c>
      <c r="M1029" s="5" t="s">
        <v>5784</v>
      </c>
      <c r="N1029" s="5" t="s">
        <v>5613</v>
      </c>
      <c r="O1029" s="5" t="s">
        <v>6</v>
      </c>
      <c r="P1029" s="5" t="s">
        <v>7</v>
      </c>
      <c r="Q1029" s="5" t="s">
        <v>8</v>
      </c>
      <c r="R1029" s="5" t="s">
        <v>7009</v>
      </c>
      <c r="S1029" s="5" t="s">
        <v>309</v>
      </c>
      <c r="T1029" s="11">
        <v>300</v>
      </c>
      <c r="U1029" s="5" t="s">
        <v>9</v>
      </c>
      <c r="V1029" s="11">
        <v>300</v>
      </c>
      <c r="W1029" s="5" t="s">
        <v>9</v>
      </c>
      <c r="X1029" s="5" t="s">
        <v>311</v>
      </c>
      <c r="Y1029" s="5" t="s">
        <v>22</v>
      </c>
      <c r="Z1029" s="5" t="s">
        <v>6046</v>
      </c>
      <c r="AA1029" s="5" t="s">
        <v>5616</v>
      </c>
    </row>
    <row r="1030" spans="1:27" hidden="1" x14ac:dyDescent="0.2">
      <c r="A1030" s="5" t="s">
        <v>0</v>
      </c>
      <c r="B1030" s="5" t="s">
        <v>131</v>
      </c>
      <c r="C1030" s="5">
        <v>518</v>
      </c>
      <c r="D1030" s="5" t="s">
        <v>6047</v>
      </c>
      <c r="E1030" s="5" t="s">
        <v>1</v>
      </c>
      <c r="F1030" s="5" t="s">
        <v>10</v>
      </c>
      <c r="G1030" s="5" t="s">
        <v>5450</v>
      </c>
      <c r="H1030" s="10">
        <v>45520</v>
      </c>
      <c r="I1030" s="10">
        <v>45520</v>
      </c>
      <c r="J1030" s="5" t="s">
        <v>15</v>
      </c>
      <c r="K1030" s="10">
        <v>45639</v>
      </c>
      <c r="L1030" s="5" t="s">
        <v>5</v>
      </c>
      <c r="M1030" s="5" t="s">
        <v>5787</v>
      </c>
      <c r="N1030" s="5" t="s">
        <v>5613</v>
      </c>
      <c r="O1030" s="5" t="s">
        <v>6</v>
      </c>
      <c r="P1030" s="5" t="s">
        <v>7</v>
      </c>
      <c r="Q1030" s="5" t="s">
        <v>8</v>
      </c>
      <c r="R1030" s="5" t="s">
        <v>7009</v>
      </c>
      <c r="S1030" s="5" t="s">
        <v>79</v>
      </c>
      <c r="T1030" s="11">
        <v>300</v>
      </c>
      <c r="U1030" s="5" t="s">
        <v>9</v>
      </c>
      <c r="V1030" s="11">
        <v>300</v>
      </c>
      <c r="W1030" s="5" t="s">
        <v>9</v>
      </c>
      <c r="X1030" s="5" t="s">
        <v>81</v>
      </c>
      <c r="Y1030" s="5" t="s">
        <v>22</v>
      </c>
      <c r="Z1030" s="5" t="s">
        <v>6048</v>
      </c>
      <c r="AA1030" s="5" t="s">
        <v>5616</v>
      </c>
    </row>
    <row r="1031" spans="1:27" hidden="1" x14ac:dyDescent="0.2">
      <c r="A1031" s="5" t="s">
        <v>0</v>
      </c>
      <c r="B1031" s="5" t="s">
        <v>131</v>
      </c>
      <c r="C1031" s="5">
        <v>518</v>
      </c>
      <c r="D1031" s="5" t="s">
        <v>6049</v>
      </c>
      <c r="E1031" s="5" t="s">
        <v>1</v>
      </c>
      <c r="F1031" s="5" t="s">
        <v>10</v>
      </c>
      <c r="G1031" s="5" t="s">
        <v>5450</v>
      </c>
      <c r="H1031" s="10">
        <v>45546</v>
      </c>
      <c r="I1031" s="10">
        <v>45546</v>
      </c>
      <c r="J1031" s="5" t="s">
        <v>16</v>
      </c>
      <c r="K1031" s="10">
        <v>45639</v>
      </c>
      <c r="L1031" s="5" t="s">
        <v>5</v>
      </c>
      <c r="M1031" s="5" t="s">
        <v>5790</v>
      </c>
      <c r="N1031" s="5" t="s">
        <v>5613</v>
      </c>
      <c r="O1031" s="5" t="s">
        <v>6</v>
      </c>
      <c r="P1031" s="5" t="s">
        <v>7</v>
      </c>
      <c r="Q1031" s="5" t="s">
        <v>8</v>
      </c>
      <c r="R1031" s="5" t="s">
        <v>7009</v>
      </c>
      <c r="S1031" s="5" t="s">
        <v>79</v>
      </c>
      <c r="T1031" s="11">
        <v>400</v>
      </c>
      <c r="U1031" s="5" t="s">
        <v>9</v>
      </c>
      <c r="V1031" s="11">
        <v>400</v>
      </c>
      <c r="W1031" s="5" t="s">
        <v>9</v>
      </c>
      <c r="X1031" s="5" t="s">
        <v>81</v>
      </c>
      <c r="Y1031" s="5" t="s">
        <v>22</v>
      </c>
      <c r="Z1031" s="5" t="s">
        <v>6050</v>
      </c>
      <c r="AA1031" s="5" t="s">
        <v>5616</v>
      </c>
    </row>
    <row r="1032" spans="1:27" hidden="1" x14ac:dyDescent="0.2">
      <c r="A1032" s="5" t="s">
        <v>0</v>
      </c>
      <c r="B1032" s="5" t="s">
        <v>131</v>
      </c>
      <c r="C1032" s="5">
        <v>518</v>
      </c>
      <c r="D1032" s="5" t="s">
        <v>6051</v>
      </c>
      <c r="E1032" s="5" t="s">
        <v>1</v>
      </c>
      <c r="F1032" s="5" t="s">
        <v>10</v>
      </c>
      <c r="G1032" s="5" t="s">
        <v>5450</v>
      </c>
      <c r="H1032" s="10">
        <v>45525</v>
      </c>
      <c r="I1032" s="10">
        <v>45525</v>
      </c>
      <c r="J1032" s="5" t="s">
        <v>15</v>
      </c>
      <c r="K1032" s="10">
        <v>45639</v>
      </c>
      <c r="L1032" s="5" t="s">
        <v>5</v>
      </c>
      <c r="M1032" s="5" t="s">
        <v>5793</v>
      </c>
      <c r="N1032" s="5" t="s">
        <v>5613</v>
      </c>
      <c r="O1032" s="5" t="s">
        <v>6</v>
      </c>
      <c r="P1032" s="5" t="s">
        <v>7</v>
      </c>
      <c r="Q1032" s="5" t="s">
        <v>8</v>
      </c>
      <c r="R1032" s="5" t="s">
        <v>7009</v>
      </c>
      <c r="S1032" s="5" t="s">
        <v>19</v>
      </c>
      <c r="T1032" s="11">
        <v>300</v>
      </c>
      <c r="U1032" s="5" t="s">
        <v>9</v>
      </c>
      <c r="V1032" s="11">
        <v>300</v>
      </c>
      <c r="W1032" s="5" t="s">
        <v>9</v>
      </c>
      <c r="X1032" s="5" t="s">
        <v>21</v>
      </c>
      <c r="Y1032" s="5" t="s">
        <v>22</v>
      </c>
      <c r="Z1032" s="5" t="s">
        <v>6052</v>
      </c>
      <c r="AA1032" s="5" t="s">
        <v>5616</v>
      </c>
    </row>
    <row r="1033" spans="1:27" hidden="1" x14ac:dyDescent="0.2">
      <c r="A1033" s="5" t="s">
        <v>0</v>
      </c>
      <c r="B1033" s="5" t="s">
        <v>131</v>
      </c>
      <c r="C1033" s="5">
        <v>518</v>
      </c>
      <c r="D1033" s="5" t="s">
        <v>6053</v>
      </c>
      <c r="E1033" s="5" t="s">
        <v>1</v>
      </c>
      <c r="F1033" s="5" t="s">
        <v>10</v>
      </c>
      <c r="G1033" s="5" t="s">
        <v>5450</v>
      </c>
      <c r="H1033" s="10">
        <v>45536</v>
      </c>
      <c r="I1033" s="10">
        <v>45536</v>
      </c>
      <c r="J1033" s="5" t="s">
        <v>16</v>
      </c>
      <c r="K1033" s="10">
        <v>45639</v>
      </c>
      <c r="L1033" s="5" t="s">
        <v>5</v>
      </c>
      <c r="M1033" s="5" t="s">
        <v>5796</v>
      </c>
      <c r="N1033" s="5" t="s">
        <v>5613</v>
      </c>
      <c r="O1033" s="5" t="s">
        <v>6</v>
      </c>
      <c r="P1033" s="5" t="s">
        <v>7</v>
      </c>
      <c r="Q1033" s="5" t="s">
        <v>8</v>
      </c>
      <c r="R1033" s="5" t="s">
        <v>7009</v>
      </c>
      <c r="S1033" s="5" t="s">
        <v>79</v>
      </c>
      <c r="T1033" s="11">
        <v>300</v>
      </c>
      <c r="U1033" s="5" t="s">
        <v>9</v>
      </c>
      <c r="V1033" s="11">
        <v>300</v>
      </c>
      <c r="W1033" s="5" t="s">
        <v>9</v>
      </c>
      <c r="X1033" s="5" t="s">
        <v>81</v>
      </c>
      <c r="Y1033" s="5" t="s">
        <v>22</v>
      </c>
      <c r="Z1033" s="5" t="s">
        <v>6054</v>
      </c>
      <c r="AA1033" s="5" t="s">
        <v>5616</v>
      </c>
    </row>
    <row r="1034" spans="1:27" hidden="1" x14ac:dyDescent="0.2">
      <c r="A1034" s="5" t="s">
        <v>0</v>
      </c>
      <c r="B1034" s="5" t="s">
        <v>131</v>
      </c>
      <c r="C1034" s="5">
        <v>518</v>
      </c>
      <c r="D1034" s="5" t="s">
        <v>6055</v>
      </c>
      <c r="E1034" s="5" t="s">
        <v>1</v>
      </c>
      <c r="F1034" s="5" t="s">
        <v>10</v>
      </c>
      <c r="G1034" s="5" t="s">
        <v>5450</v>
      </c>
      <c r="H1034" s="10">
        <v>45546</v>
      </c>
      <c r="I1034" s="10">
        <v>45546</v>
      </c>
      <c r="J1034" s="5" t="s">
        <v>16</v>
      </c>
      <c r="K1034" s="10">
        <v>45639</v>
      </c>
      <c r="L1034" s="5" t="s">
        <v>5</v>
      </c>
      <c r="M1034" s="5" t="s">
        <v>5799</v>
      </c>
      <c r="N1034" s="5" t="s">
        <v>5613</v>
      </c>
      <c r="O1034" s="5" t="s">
        <v>6</v>
      </c>
      <c r="P1034" s="5" t="s">
        <v>7</v>
      </c>
      <c r="Q1034" s="5" t="s">
        <v>8</v>
      </c>
      <c r="R1034" s="5" t="s">
        <v>7009</v>
      </c>
      <c r="S1034" s="5" t="s">
        <v>79</v>
      </c>
      <c r="T1034" s="11">
        <v>300</v>
      </c>
      <c r="U1034" s="5" t="s">
        <v>9</v>
      </c>
      <c r="V1034" s="11">
        <v>300</v>
      </c>
      <c r="W1034" s="5" t="s">
        <v>9</v>
      </c>
      <c r="X1034" s="5" t="s">
        <v>81</v>
      </c>
      <c r="Y1034" s="5" t="s">
        <v>22</v>
      </c>
      <c r="Z1034" s="5" t="s">
        <v>6056</v>
      </c>
      <c r="AA1034" s="5" t="s">
        <v>5616</v>
      </c>
    </row>
    <row r="1035" spans="1:27" hidden="1" x14ac:dyDescent="0.2">
      <c r="A1035" s="5" t="s">
        <v>0</v>
      </c>
      <c r="B1035" s="5" t="s">
        <v>131</v>
      </c>
      <c r="C1035" s="5">
        <v>518</v>
      </c>
      <c r="D1035" s="5" t="s">
        <v>6057</v>
      </c>
      <c r="E1035" s="5" t="s">
        <v>1</v>
      </c>
      <c r="F1035" s="5" t="s">
        <v>10</v>
      </c>
      <c r="G1035" s="5" t="s">
        <v>5450</v>
      </c>
      <c r="H1035" s="10">
        <v>45546</v>
      </c>
      <c r="I1035" s="10">
        <v>45546</v>
      </c>
      <c r="J1035" s="5" t="s">
        <v>16</v>
      </c>
      <c r="K1035" s="10">
        <v>45639</v>
      </c>
      <c r="L1035" s="5" t="s">
        <v>5</v>
      </c>
      <c r="M1035" s="5" t="s">
        <v>5802</v>
      </c>
      <c r="N1035" s="5" t="s">
        <v>5613</v>
      </c>
      <c r="O1035" s="5" t="s">
        <v>6</v>
      </c>
      <c r="P1035" s="5" t="s">
        <v>7</v>
      </c>
      <c r="Q1035" s="5" t="s">
        <v>8</v>
      </c>
      <c r="R1035" s="5" t="s">
        <v>7009</v>
      </c>
      <c r="S1035" s="5" t="s">
        <v>110</v>
      </c>
      <c r="T1035" s="11">
        <v>1000</v>
      </c>
      <c r="U1035" s="5" t="s">
        <v>9</v>
      </c>
      <c r="V1035" s="11">
        <v>1000</v>
      </c>
      <c r="W1035" s="5" t="s">
        <v>9</v>
      </c>
      <c r="X1035" s="5" t="s">
        <v>111</v>
      </c>
      <c r="Y1035" s="5" t="s">
        <v>22</v>
      </c>
      <c r="Z1035" s="5" t="s">
        <v>6058</v>
      </c>
      <c r="AA1035" s="5" t="s">
        <v>5616</v>
      </c>
    </row>
    <row r="1036" spans="1:27" hidden="1" x14ac:dyDescent="0.2">
      <c r="A1036" s="5" t="s">
        <v>0</v>
      </c>
      <c r="B1036" s="5" t="s">
        <v>131</v>
      </c>
      <c r="C1036" s="5">
        <v>518</v>
      </c>
      <c r="D1036" s="5" t="s">
        <v>6059</v>
      </c>
      <c r="E1036" s="5" t="s">
        <v>1</v>
      </c>
      <c r="F1036" s="5" t="s">
        <v>10</v>
      </c>
      <c r="G1036" s="5" t="s">
        <v>5450</v>
      </c>
      <c r="H1036" s="10">
        <v>45547</v>
      </c>
      <c r="I1036" s="10">
        <v>45547</v>
      </c>
      <c r="J1036" s="5" t="s">
        <v>16</v>
      </c>
      <c r="K1036" s="10">
        <v>45639</v>
      </c>
      <c r="L1036" s="5" t="s">
        <v>5</v>
      </c>
      <c r="M1036" s="5" t="s">
        <v>5805</v>
      </c>
      <c r="N1036" s="5" t="s">
        <v>5613</v>
      </c>
      <c r="O1036" s="5" t="s">
        <v>6</v>
      </c>
      <c r="P1036" s="5" t="s">
        <v>7</v>
      </c>
      <c r="Q1036" s="5" t="s">
        <v>8</v>
      </c>
      <c r="R1036" s="5" t="s">
        <v>7009</v>
      </c>
      <c r="S1036" s="5" t="s">
        <v>123</v>
      </c>
      <c r="T1036" s="11">
        <v>500</v>
      </c>
      <c r="U1036" s="5" t="s">
        <v>9</v>
      </c>
      <c r="V1036" s="11">
        <v>500</v>
      </c>
      <c r="W1036" s="5" t="s">
        <v>9</v>
      </c>
      <c r="X1036" s="5" t="s">
        <v>124</v>
      </c>
      <c r="Y1036" s="5" t="s">
        <v>22</v>
      </c>
      <c r="Z1036" s="5" t="s">
        <v>6060</v>
      </c>
      <c r="AA1036" s="5" t="s">
        <v>5616</v>
      </c>
    </row>
    <row r="1037" spans="1:27" hidden="1" x14ac:dyDescent="0.2">
      <c r="A1037" s="5" t="s">
        <v>0</v>
      </c>
      <c r="B1037" s="5" t="s">
        <v>131</v>
      </c>
      <c r="C1037" s="5">
        <v>518</v>
      </c>
      <c r="D1037" s="5" t="s">
        <v>6061</v>
      </c>
      <c r="E1037" s="5" t="s">
        <v>1</v>
      </c>
      <c r="F1037" s="5" t="s">
        <v>10</v>
      </c>
      <c r="G1037" s="5" t="s">
        <v>5450</v>
      </c>
      <c r="H1037" s="10">
        <v>45556</v>
      </c>
      <c r="I1037" s="10">
        <v>45556</v>
      </c>
      <c r="J1037" s="5" t="s">
        <v>16</v>
      </c>
      <c r="K1037" s="10">
        <v>45639</v>
      </c>
      <c r="L1037" s="5" t="s">
        <v>5</v>
      </c>
      <c r="M1037" s="5" t="s">
        <v>5808</v>
      </c>
      <c r="N1037" s="5" t="s">
        <v>5613</v>
      </c>
      <c r="O1037" s="5" t="s">
        <v>6</v>
      </c>
      <c r="P1037" s="5" t="s">
        <v>7</v>
      </c>
      <c r="Q1037" s="5" t="s">
        <v>8</v>
      </c>
      <c r="R1037" s="5" t="s">
        <v>7009</v>
      </c>
      <c r="S1037" s="5" t="s">
        <v>101</v>
      </c>
      <c r="T1037" s="11">
        <v>500</v>
      </c>
      <c r="U1037" s="5" t="s">
        <v>9</v>
      </c>
      <c r="V1037" s="11">
        <v>500</v>
      </c>
      <c r="W1037" s="5" t="s">
        <v>9</v>
      </c>
      <c r="X1037" s="5" t="s">
        <v>102</v>
      </c>
      <c r="Y1037" s="5" t="s">
        <v>22</v>
      </c>
      <c r="Z1037" s="5" t="s">
        <v>6062</v>
      </c>
      <c r="AA1037" s="5" t="s">
        <v>5616</v>
      </c>
    </row>
    <row r="1038" spans="1:27" hidden="1" x14ac:dyDescent="0.2">
      <c r="A1038" s="5" t="s">
        <v>0</v>
      </c>
      <c r="B1038" s="5" t="s">
        <v>131</v>
      </c>
      <c r="C1038" s="5">
        <v>518</v>
      </c>
      <c r="D1038" s="5" t="s">
        <v>6063</v>
      </c>
      <c r="E1038" s="5" t="s">
        <v>1</v>
      </c>
      <c r="F1038" s="5" t="s">
        <v>10</v>
      </c>
      <c r="G1038" s="5" t="s">
        <v>5450</v>
      </c>
      <c r="H1038" s="10">
        <v>45538</v>
      </c>
      <c r="I1038" s="10">
        <v>45538</v>
      </c>
      <c r="J1038" s="5" t="s">
        <v>16</v>
      </c>
      <c r="K1038" s="10">
        <v>45639</v>
      </c>
      <c r="L1038" s="5" t="s">
        <v>5</v>
      </c>
      <c r="M1038" s="5" t="s">
        <v>5811</v>
      </c>
      <c r="N1038" s="5" t="s">
        <v>5613</v>
      </c>
      <c r="O1038" s="5" t="s">
        <v>6</v>
      </c>
      <c r="P1038" s="5" t="s">
        <v>7</v>
      </c>
      <c r="Q1038" s="5" t="s">
        <v>8</v>
      </c>
      <c r="R1038" s="5" t="s">
        <v>7009</v>
      </c>
      <c r="S1038" s="5" t="s">
        <v>79</v>
      </c>
      <c r="T1038" s="11">
        <v>300</v>
      </c>
      <c r="U1038" s="5" t="s">
        <v>9</v>
      </c>
      <c r="V1038" s="11">
        <v>300</v>
      </c>
      <c r="W1038" s="5" t="s">
        <v>9</v>
      </c>
      <c r="X1038" s="5" t="s">
        <v>81</v>
      </c>
      <c r="Y1038" s="5" t="s">
        <v>22</v>
      </c>
      <c r="Z1038" s="5" t="s">
        <v>6064</v>
      </c>
      <c r="AA1038" s="5" t="s">
        <v>5616</v>
      </c>
    </row>
    <row r="1039" spans="1:27" hidden="1" x14ac:dyDescent="0.2">
      <c r="A1039" s="5" t="s">
        <v>0</v>
      </c>
      <c r="B1039" s="5" t="s">
        <v>131</v>
      </c>
      <c r="C1039" s="5">
        <v>518</v>
      </c>
      <c r="D1039" s="5" t="s">
        <v>6065</v>
      </c>
      <c r="E1039" s="5" t="s">
        <v>1</v>
      </c>
      <c r="F1039" s="5" t="s">
        <v>10</v>
      </c>
      <c r="G1039" s="5" t="s">
        <v>5450</v>
      </c>
      <c r="H1039" s="10">
        <v>45547</v>
      </c>
      <c r="I1039" s="10">
        <v>45547</v>
      </c>
      <c r="J1039" s="5" t="s">
        <v>16</v>
      </c>
      <c r="K1039" s="10">
        <v>45639</v>
      </c>
      <c r="L1039" s="5" t="s">
        <v>5</v>
      </c>
      <c r="M1039" s="5" t="s">
        <v>5814</v>
      </c>
      <c r="N1039" s="5" t="s">
        <v>5613</v>
      </c>
      <c r="O1039" s="5" t="s">
        <v>6</v>
      </c>
      <c r="P1039" s="5" t="s">
        <v>7</v>
      </c>
      <c r="Q1039" s="5" t="s">
        <v>8</v>
      </c>
      <c r="R1039" s="5" t="s">
        <v>7009</v>
      </c>
      <c r="S1039" s="5" t="s">
        <v>101</v>
      </c>
      <c r="T1039" s="11">
        <v>500</v>
      </c>
      <c r="U1039" s="5" t="s">
        <v>9</v>
      </c>
      <c r="V1039" s="11">
        <v>500</v>
      </c>
      <c r="W1039" s="5" t="s">
        <v>9</v>
      </c>
      <c r="X1039" s="5" t="s">
        <v>102</v>
      </c>
      <c r="Y1039" s="5" t="s">
        <v>22</v>
      </c>
      <c r="Z1039" s="5" t="s">
        <v>6066</v>
      </c>
      <c r="AA1039" s="5" t="s">
        <v>5616</v>
      </c>
    </row>
    <row r="1040" spans="1:27" hidden="1" x14ac:dyDescent="0.2">
      <c r="A1040" s="5" t="s">
        <v>0</v>
      </c>
      <c r="B1040" s="5" t="s">
        <v>131</v>
      </c>
      <c r="C1040" s="5">
        <v>518</v>
      </c>
      <c r="D1040" s="5" t="s">
        <v>6067</v>
      </c>
      <c r="E1040" s="5" t="s">
        <v>1</v>
      </c>
      <c r="F1040" s="5" t="s">
        <v>10</v>
      </c>
      <c r="G1040" s="5" t="s">
        <v>5450</v>
      </c>
      <c r="H1040" s="10">
        <v>45543</v>
      </c>
      <c r="I1040" s="10">
        <v>45543</v>
      </c>
      <c r="J1040" s="5" t="s">
        <v>16</v>
      </c>
      <c r="K1040" s="10">
        <v>45639</v>
      </c>
      <c r="L1040" s="5" t="s">
        <v>5</v>
      </c>
      <c r="M1040" s="5" t="s">
        <v>5817</v>
      </c>
      <c r="N1040" s="5" t="s">
        <v>5613</v>
      </c>
      <c r="O1040" s="5" t="s">
        <v>6</v>
      </c>
      <c r="P1040" s="5" t="s">
        <v>7</v>
      </c>
      <c r="Q1040" s="5" t="s">
        <v>8</v>
      </c>
      <c r="R1040" s="5" t="s">
        <v>7009</v>
      </c>
      <c r="S1040" s="5" t="s">
        <v>79</v>
      </c>
      <c r="T1040" s="11">
        <v>300</v>
      </c>
      <c r="U1040" s="5" t="s">
        <v>9</v>
      </c>
      <c r="V1040" s="11">
        <v>300</v>
      </c>
      <c r="W1040" s="5" t="s">
        <v>9</v>
      </c>
      <c r="X1040" s="5" t="s">
        <v>81</v>
      </c>
      <c r="Y1040" s="5" t="s">
        <v>22</v>
      </c>
      <c r="Z1040" s="5" t="s">
        <v>6068</v>
      </c>
      <c r="AA1040" s="5" t="s">
        <v>5616</v>
      </c>
    </row>
    <row r="1041" spans="1:27" hidden="1" x14ac:dyDescent="0.2">
      <c r="A1041" s="5" t="s">
        <v>0</v>
      </c>
      <c r="B1041" s="5" t="s">
        <v>131</v>
      </c>
      <c r="C1041" s="5">
        <v>518</v>
      </c>
      <c r="D1041" s="5" t="s">
        <v>6069</v>
      </c>
      <c r="E1041" s="5" t="s">
        <v>1</v>
      </c>
      <c r="F1041" s="5" t="s">
        <v>10</v>
      </c>
      <c r="G1041" s="5" t="s">
        <v>5450</v>
      </c>
      <c r="H1041" s="10">
        <v>45534</v>
      </c>
      <c r="I1041" s="10">
        <v>45534</v>
      </c>
      <c r="J1041" s="5" t="s">
        <v>15</v>
      </c>
      <c r="K1041" s="10">
        <v>45639</v>
      </c>
      <c r="L1041" s="5" t="s">
        <v>5</v>
      </c>
      <c r="M1041" s="5" t="s">
        <v>5820</v>
      </c>
      <c r="N1041" s="5" t="s">
        <v>5613</v>
      </c>
      <c r="O1041" s="5" t="s">
        <v>6</v>
      </c>
      <c r="P1041" s="5" t="s">
        <v>7</v>
      </c>
      <c r="Q1041" s="5" t="s">
        <v>8</v>
      </c>
      <c r="R1041" s="5" t="s">
        <v>7009</v>
      </c>
      <c r="S1041" s="5" t="s">
        <v>123</v>
      </c>
      <c r="T1041" s="11">
        <v>200</v>
      </c>
      <c r="U1041" s="5" t="s">
        <v>9</v>
      </c>
      <c r="V1041" s="11">
        <v>200</v>
      </c>
      <c r="W1041" s="5" t="s">
        <v>9</v>
      </c>
      <c r="X1041" s="5" t="s">
        <v>124</v>
      </c>
      <c r="Y1041" s="5" t="s">
        <v>22</v>
      </c>
      <c r="Z1041" s="5" t="s">
        <v>6070</v>
      </c>
      <c r="AA1041" s="5" t="s">
        <v>5616</v>
      </c>
    </row>
    <row r="1042" spans="1:27" hidden="1" x14ac:dyDescent="0.2">
      <c r="A1042" s="5" t="s">
        <v>0</v>
      </c>
      <c r="B1042" s="5" t="s">
        <v>131</v>
      </c>
      <c r="C1042" s="5">
        <v>518</v>
      </c>
      <c r="D1042" s="5" t="s">
        <v>6071</v>
      </c>
      <c r="E1042" s="5" t="s">
        <v>1</v>
      </c>
      <c r="F1042" s="5" t="s">
        <v>10</v>
      </c>
      <c r="G1042" s="5" t="s">
        <v>5450</v>
      </c>
      <c r="H1042" s="10">
        <v>45540</v>
      </c>
      <c r="I1042" s="10">
        <v>45540</v>
      </c>
      <c r="J1042" s="5" t="s">
        <v>16</v>
      </c>
      <c r="K1042" s="10">
        <v>45639</v>
      </c>
      <c r="L1042" s="5" t="s">
        <v>5</v>
      </c>
      <c r="M1042" s="5" t="s">
        <v>5823</v>
      </c>
      <c r="N1042" s="5" t="s">
        <v>5613</v>
      </c>
      <c r="O1042" s="5" t="s">
        <v>6</v>
      </c>
      <c r="P1042" s="5" t="s">
        <v>7</v>
      </c>
      <c r="Q1042" s="5" t="s">
        <v>8</v>
      </c>
      <c r="R1042" s="5" t="s">
        <v>7009</v>
      </c>
      <c r="S1042" s="5" t="s">
        <v>167</v>
      </c>
      <c r="T1042" s="11">
        <v>300</v>
      </c>
      <c r="U1042" s="5" t="s">
        <v>9</v>
      </c>
      <c r="V1042" s="11">
        <v>300</v>
      </c>
      <c r="W1042" s="5" t="s">
        <v>9</v>
      </c>
      <c r="X1042" s="5" t="s">
        <v>168</v>
      </c>
      <c r="Y1042" s="5" t="s">
        <v>22</v>
      </c>
      <c r="Z1042" s="5" t="s">
        <v>6072</v>
      </c>
      <c r="AA1042" s="5" t="s">
        <v>5616</v>
      </c>
    </row>
    <row r="1043" spans="1:27" hidden="1" x14ac:dyDescent="0.2">
      <c r="A1043" s="5" t="s">
        <v>0</v>
      </c>
      <c r="B1043" s="5" t="s">
        <v>131</v>
      </c>
      <c r="C1043" s="5">
        <v>518</v>
      </c>
      <c r="D1043" s="5" t="s">
        <v>6073</v>
      </c>
      <c r="E1043" s="5" t="s">
        <v>1</v>
      </c>
      <c r="F1043" s="5" t="s">
        <v>10</v>
      </c>
      <c r="G1043" s="5" t="s">
        <v>5450</v>
      </c>
      <c r="H1043" s="10">
        <v>45538</v>
      </c>
      <c r="I1043" s="10">
        <v>45538</v>
      </c>
      <c r="J1043" s="5" t="s">
        <v>16</v>
      </c>
      <c r="K1043" s="10">
        <v>45639</v>
      </c>
      <c r="L1043" s="5" t="s">
        <v>5</v>
      </c>
      <c r="M1043" s="5" t="s">
        <v>5826</v>
      </c>
      <c r="N1043" s="5" t="s">
        <v>5613</v>
      </c>
      <c r="O1043" s="5" t="s">
        <v>6</v>
      </c>
      <c r="P1043" s="5" t="s">
        <v>7</v>
      </c>
      <c r="Q1043" s="5" t="s">
        <v>8</v>
      </c>
      <c r="R1043" s="5" t="s">
        <v>7009</v>
      </c>
      <c r="S1043" s="5" t="s">
        <v>167</v>
      </c>
      <c r="T1043" s="11">
        <v>400</v>
      </c>
      <c r="U1043" s="5" t="s">
        <v>9</v>
      </c>
      <c r="V1043" s="11">
        <v>400</v>
      </c>
      <c r="W1043" s="5" t="s">
        <v>9</v>
      </c>
      <c r="X1043" s="5" t="s">
        <v>168</v>
      </c>
      <c r="Y1043" s="5" t="s">
        <v>22</v>
      </c>
      <c r="Z1043" s="5" t="s">
        <v>6074</v>
      </c>
      <c r="AA1043" s="5" t="s">
        <v>5616</v>
      </c>
    </row>
    <row r="1044" spans="1:27" hidden="1" x14ac:dyDescent="0.2">
      <c r="A1044" s="5" t="s">
        <v>0</v>
      </c>
      <c r="B1044" s="5" t="s">
        <v>131</v>
      </c>
      <c r="C1044" s="5">
        <v>518</v>
      </c>
      <c r="D1044" s="5" t="s">
        <v>6075</v>
      </c>
      <c r="E1044" s="5" t="s">
        <v>1</v>
      </c>
      <c r="F1044" s="5" t="s">
        <v>10</v>
      </c>
      <c r="G1044" s="5" t="s">
        <v>5450</v>
      </c>
      <c r="H1044" s="10">
        <v>45546</v>
      </c>
      <c r="I1044" s="10">
        <v>45546</v>
      </c>
      <c r="J1044" s="5" t="s">
        <v>16</v>
      </c>
      <c r="K1044" s="10">
        <v>45639</v>
      </c>
      <c r="L1044" s="5" t="s">
        <v>5</v>
      </c>
      <c r="M1044" s="5" t="s">
        <v>5829</v>
      </c>
      <c r="N1044" s="5" t="s">
        <v>5613</v>
      </c>
      <c r="O1044" s="5" t="s">
        <v>6</v>
      </c>
      <c r="P1044" s="5" t="s">
        <v>7</v>
      </c>
      <c r="Q1044" s="5" t="s">
        <v>8</v>
      </c>
      <c r="R1044" s="5" t="s">
        <v>7009</v>
      </c>
      <c r="S1044" s="5" t="s">
        <v>79</v>
      </c>
      <c r="T1044" s="11">
        <v>400</v>
      </c>
      <c r="U1044" s="5" t="s">
        <v>9</v>
      </c>
      <c r="V1044" s="11">
        <v>400</v>
      </c>
      <c r="W1044" s="5" t="s">
        <v>9</v>
      </c>
      <c r="X1044" s="5" t="s">
        <v>81</v>
      </c>
      <c r="Y1044" s="5" t="s">
        <v>22</v>
      </c>
      <c r="Z1044" s="5" t="s">
        <v>6076</v>
      </c>
      <c r="AA1044" s="5" t="s">
        <v>5616</v>
      </c>
    </row>
    <row r="1045" spans="1:27" hidden="1" x14ac:dyDescent="0.2">
      <c r="A1045" s="5" t="s">
        <v>0</v>
      </c>
      <c r="B1045" s="5" t="s">
        <v>131</v>
      </c>
      <c r="C1045" s="5">
        <v>518</v>
      </c>
      <c r="D1045" s="5" t="s">
        <v>6077</v>
      </c>
      <c r="E1045" s="5" t="s">
        <v>1</v>
      </c>
      <c r="F1045" s="5" t="s">
        <v>10</v>
      </c>
      <c r="G1045" s="5" t="s">
        <v>5450</v>
      </c>
      <c r="H1045" s="10">
        <v>45543</v>
      </c>
      <c r="I1045" s="10">
        <v>45543</v>
      </c>
      <c r="J1045" s="5" t="s">
        <v>16</v>
      </c>
      <c r="K1045" s="10">
        <v>45639</v>
      </c>
      <c r="L1045" s="5" t="s">
        <v>5</v>
      </c>
      <c r="M1045" s="5" t="s">
        <v>5832</v>
      </c>
      <c r="N1045" s="5" t="s">
        <v>5613</v>
      </c>
      <c r="O1045" s="5" t="s">
        <v>6</v>
      </c>
      <c r="P1045" s="5" t="s">
        <v>7</v>
      </c>
      <c r="Q1045" s="5" t="s">
        <v>8</v>
      </c>
      <c r="R1045" s="5" t="s">
        <v>7009</v>
      </c>
      <c r="S1045" s="5" t="s">
        <v>79</v>
      </c>
      <c r="T1045" s="11">
        <v>300</v>
      </c>
      <c r="U1045" s="5" t="s">
        <v>9</v>
      </c>
      <c r="V1045" s="11">
        <v>300</v>
      </c>
      <c r="W1045" s="5" t="s">
        <v>9</v>
      </c>
      <c r="X1045" s="5" t="s">
        <v>81</v>
      </c>
      <c r="Y1045" s="5" t="s">
        <v>22</v>
      </c>
      <c r="Z1045" s="5" t="s">
        <v>6078</v>
      </c>
      <c r="AA1045" s="5" t="s">
        <v>5616</v>
      </c>
    </row>
    <row r="1046" spans="1:27" hidden="1" x14ac:dyDescent="0.2">
      <c r="A1046" s="5" t="s">
        <v>0</v>
      </c>
      <c r="B1046" s="5" t="s">
        <v>131</v>
      </c>
      <c r="C1046" s="5">
        <v>518</v>
      </c>
      <c r="D1046" s="5" t="s">
        <v>6079</v>
      </c>
      <c r="E1046" s="5" t="s">
        <v>1</v>
      </c>
      <c r="F1046" s="5" t="s">
        <v>10</v>
      </c>
      <c r="G1046" s="5" t="s">
        <v>5450</v>
      </c>
      <c r="H1046" s="10">
        <v>45545</v>
      </c>
      <c r="I1046" s="10">
        <v>45545</v>
      </c>
      <c r="J1046" s="5" t="s">
        <v>16</v>
      </c>
      <c r="K1046" s="10">
        <v>45639</v>
      </c>
      <c r="L1046" s="5" t="s">
        <v>5</v>
      </c>
      <c r="M1046" s="5" t="s">
        <v>5835</v>
      </c>
      <c r="N1046" s="5" t="s">
        <v>5613</v>
      </c>
      <c r="O1046" s="5" t="s">
        <v>6</v>
      </c>
      <c r="P1046" s="5" t="s">
        <v>7</v>
      </c>
      <c r="Q1046" s="5" t="s">
        <v>8</v>
      </c>
      <c r="R1046" s="5" t="s">
        <v>7009</v>
      </c>
      <c r="S1046" s="5" t="s">
        <v>309</v>
      </c>
      <c r="T1046" s="11">
        <v>300</v>
      </c>
      <c r="U1046" s="5" t="s">
        <v>9</v>
      </c>
      <c r="V1046" s="11">
        <v>300</v>
      </c>
      <c r="W1046" s="5" t="s">
        <v>9</v>
      </c>
      <c r="X1046" s="5" t="s">
        <v>311</v>
      </c>
      <c r="Y1046" s="5" t="s">
        <v>22</v>
      </c>
      <c r="Z1046" s="5" t="s">
        <v>6080</v>
      </c>
      <c r="AA1046" s="5" t="s">
        <v>5616</v>
      </c>
    </row>
    <row r="1047" spans="1:27" hidden="1" x14ac:dyDescent="0.2">
      <c r="A1047" s="5" t="s">
        <v>0</v>
      </c>
      <c r="B1047" s="5" t="s">
        <v>131</v>
      </c>
      <c r="C1047" s="5">
        <v>518</v>
      </c>
      <c r="D1047" s="5" t="s">
        <v>6081</v>
      </c>
      <c r="E1047" s="5" t="s">
        <v>1</v>
      </c>
      <c r="F1047" s="5" t="s">
        <v>10</v>
      </c>
      <c r="G1047" s="5" t="s">
        <v>5450</v>
      </c>
      <c r="H1047" s="10">
        <v>45536</v>
      </c>
      <c r="I1047" s="10">
        <v>45536</v>
      </c>
      <c r="J1047" s="5" t="s">
        <v>16</v>
      </c>
      <c r="K1047" s="10">
        <v>45639</v>
      </c>
      <c r="L1047" s="5" t="s">
        <v>5</v>
      </c>
      <c r="M1047" s="5" t="s">
        <v>5838</v>
      </c>
      <c r="N1047" s="5" t="s">
        <v>5613</v>
      </c>
      <c r="O1047" s="5" t="s">
        <v>6</v>
      </c>
      <c r="P1047" s="5" t="s">
        <v>7</v>
      </c>
      <c r="Q1047" s="5" t="s">
        <v>8</v>
      </c>
      <c r="R1047" s="5" t="s">
        <v>7009</v>
      </c>
      <c r="S1047" s="5" t="s">
        <v>19</v>
      </c>
      <c r="T1047" s="11">
        <v>300</v>
      </c>
      <c r="U1047" s="5" t="s">
        <v>9</v>
      </c>
      <c r="V1047" s="11">
        <v>300</v>
      </c>
      <c r="W1047" s="5" t="s">
        <v>9</v>
      </c>
      <c r="X1047" s="5" t="s">
        <v>21</v>
      </c>
      <c r="Y1047" s="5" t="s">
        <v>22</v>
      </c>
      <c r="Z1047" s="5" t="s">
        <v>6082</v>
      </c>
      <c r="AA1047" s="5" t="s">
        <v>5616</v>
      </c>
    </row>
    <row r="1048" spans="1:27" hidden="1" x14ac:dyDescent="0.2">
      <c r="A1048" s="5" t="s">
        <v>0</v>
      </c>
      <c r="B1048" s="5" t="s">
        <v>131</v>
      </c>
      <c r="C1048" s="5">
        <v>518</v>
      </c>
      <c r="D1048" s="5" t="s">
        <v>6083</v>
      </c>
      <c r="E1048" s="5" t="s">
        <v>1</v>
      </c>
      <c r="F1048" s="5" t="s">
        <v>10</v>
      </c>
      <c r="G1048" s="5" t="s">
        <v>5450</v>
      </c>
      <c r="H1048" s="10">
        <v>45525</v>
      </c>
      <c r="I1048" s="10">
        <v>45525</v>
      </c>
      <c r="J1048" s="5" t="s">
        <v>15</v>
      </c>
      <c r="K1048" s="10">
        <v>45639</v>
      </c>
      <c r="L1048" s="5" t="s">
        <v>5</v>
      </c>
      <c r="M1048" s="5" t="s">
        <v>5841</v>
      </c>
      <c r="N1048" s="5" t="s">
        <v>5613</v>
      </c>
      <c r="O1048" s="5" t="s">
        <v>6</v>
      </c>
      <c r="P1048" s="5" t="s">
        <v>7</v>
      </c>
      <c r="Q1048" s="5" t="s">
        <v>8</v>
      </c>
      <c r="R1048" s="5" t="s">
        <v>7009</v>
      </c>
      <c r="S1048" s="5" t="s">
        <v>19</v>
      </c>
      <c r="T1048" s="11">
        <v>300</v>
      </c>
      <c r="U1048" s="5" t="s">
        <v>9</v>
      </c>
      <c r="V1048" s="11">
        <v>300</v>
      </c>
      <c r="W1048" s="5" t="s">
        <v>9</v>
      </c>
      <c r="X1048" s="5" t="s">
        <v>21</v>
      </c>
      <c r="Y1048" s="5" t="s">
        <v>22</v>
      </c>
      <c r="Z1048" s="5" t="s">
        <v>6084</v>
      </c>
      <c r="AA1048" s="5" t="s">
        <v>5616</v>
      </c>
    </row>
    <row r="1049" spans="1:27" hidden="1" x14ac:dyDescent="0.2">
      <c r="A1049" s="5" t="s">
        <v>0</v>
      </c>
      <c r="B1049" s="5" t="s">
        <v>131</v>
      </c>
      <c r="C1049" s="5">
        <v>518</v>
      </c>
      <c r="D1049" s="5" t="s">
        <v>6085</v>
      </c>
      <c r="E1049" s="5" t="s">
        <v>1</v>
      </c>
      <c r="F1049" s="5" t="s">
        <v>10</v>
      </c>
      <c r="G1049" s="5" t="s">
        <v>5450</v>
      </c>
      <c r="H1049" s="10">
        <v>45536</v>
      </c>
      <c r="I1049" s="10">
        <v>45536</v>
      </c>
      <c r="J1049" s="5" t="s">
        <v>16</v>
      </c>
      <c r="K1049" s="10">
        <v>45639</v>
      </c>
      <c r="L1049" s="5" t="s">
        <v>5</v>
      </c>
      <c r="M1049" s="5" t="s">
        <v>5844</v>
      </c>
      <c r="N1049" s="5" t="s">
        <v>5613</v>
      </c>
      <c r="O1049" s="5" t="s">
        <v>6</v>
      </c>
      <c r="P1049" s="5" t="s">
        <v>7</v>
      </c>
      <c r="Q1049" s="5" t="s">
        <v>8</v>
      </c>
      <c r="R1049" s="5" t="s">
        <v>7009</v>
      </c>
      <c r="S1049" s="5" t="s">
        <v>79</v>
      </c>
      <c r="T1049" s="11">
        <v>300</v>
      </c>
      <c r="U1049" s="5" t="s">
        <v>9</v>
      </c>
      <c r="V1049" s="11">
        <v>300</v>
      </c>
      <c r="W1049" s="5" t="s">
        <v>9</v>
      </c>
      <c r="X1049" s="5" t="s">
        <v>81</v>
      </c>
      <c r="Y1049" s="5" t="s">
        <v>22</v>
      </c>
      <c r="Z1049" s="5" t="s">
        <v>6086</v>
      </c>
      <c r="AA1049" s="5" t="s">
        <v>5616</v>
      </c>
    </row>
    <row r="1050" spans="1:27" hidden="1" x14ac:dyDescent="0.2">
      <c r="A1050" s="5" t="s">
        <v>0</v>
      </c>
      <c r="B1050" s="5" t="s">
        <v>131</v>
      </c>
      <c r="C1050" s="5">
        <v>518</v>
      </c>
      <c r="D1050" s="5" t="s">
        <v>6087</v>
      </c>
      <c r="E1050" s="5" t="s">
        <v>1</v>
      </c>
      <c r="F1050" s="5" t="s">
        <v>10</v>
      </c>
      <c r="G1050" s="5" t="s">
        <v>5450</v>
      </c>
      <c r="H1050" s="10">
        <v>45538</v>
      </c>
      <c r="I1050" s="10">
        <v>45538</v>
      </c>
      <c r="J1050" s="5" t="s">
        <v>16</v>
      </c>
      <c r="K1050" s="10">
        <v>45639</v>
      </c>
      <c r="L1050" s="5" t="s">
        <v>5</v>
      </c>
      <c r="M1050" s="5" t="s">
        <v>5847</v>
      </c>
      <c r="N1050" s="5" t="s">
        <v>5613</v>
      </c>
      <c r="O1050" s="5" t="s">
        <v>6</v>
      </c>
      <c r="P1050" s="5" t="s">
        <v>7</v>
      </c>
      <c r="Q1050" s="5" t="s">
        <v>8</v>
      </c>
      <c r="R1050" s="5" t="s">
        <v>7009</v>
      </c>
      <c r="S1050" s="5" t="s">
        <v>19</v>
      </c>
      <c r="T1050" s="11">
        <v>300</v>
      </c>
      <c r="U1050" s="5" t="s">
        <v>9</v>
      </c>
      <c r="V1050" s="11">
        <v>300</v>
      </c>
      <c r="W1050" s="5" t="s">
        <v>9</v>
      </c>
      <c r="X1050" s="5" t="s">
        <v>21</v>
      </c>
      <c r="Y1050" s="5" t="s">
        <v>22</v>
      </c>
      <c r="Z1050" s="5" t="s">
        <v>6088</v>
      </c>
      <c r="AA1050" s="5" t="s">
        <v>5616</v>
      </c>
    </row>
    <row r="1051" spans="1:27" hidden="1" x14ac:dyDescent="0.2">
      <c r="A1051" s="5" t="s">
        <v>0</v>
      </c>
      <c r="B1051" s="5" t="s">
        <v>131</v>
      </c>
      <c r="C1051" s="5">
        <v>518</v>
      </c>
      <c r="D1051" s="5" t="s">
        <v>6089</v>
      </c>
      <c r="E1051" s="5" t="s">
        <v>1</v>
      </c>
      <c r="F1051" s="5" t="s">
        <v>10</v>
      </c>
      <c r="G1051" s="5" t="s">
        <v>5450</v>
      </c>
      <c r="H1051" s="10">
        <v>45536</v>
      </c>
      <c r="I1051" s="10">
        <v>45536</v>
      </c>
      <c r="J1051" s="5" t="s">
        <v>16</v>
      </c>
      <c r="K1051" s="10">
        <v>45639</v>
      </c>
      <c r="L1051" s="5" t="s">
        <v>5</v>
      </c>
      <c r="M1051" s="5" t="s">
        <v>5850</v>
      </c>
      <c r="N1051" s="5" t="s">
        <v>5613</v>
      </c>
      <c r="O1051" s="5" t="s">
        <v>6</v>
      </c>
      <c r="P1051" s="5" t="s">
        <v>7</v>
      </c>
      <c r="Q1051" s="5" t="s">
        <v>8</v>
      </c>
      <c r="R1051" s="5" t="s">
        <v>7009</v>
      </c>
      <c r="S1051" s="5" t="s">
        <v>79</v>
      </c>
      <c r="T1051" s="11">
        <v>300</v>
      </c>
      <c r="U1051" s="5" t="s">
        <v>9</v>
      </c>
      <c r="V1051" s="11">
        <v>300</v>
      </c>
      <c r="W1051" s="5" t="s">
        <v>9</v>
      </c>
      <c r="X1051" s="5" t="s">
        <v>81</v>
      </c>
      <c r="Y1051" s="5" t="s">
        <v>22</v>
      </c>
      <c r="Z1051" s="5" t="s">
        <v>6090</v>
      </c>
      <c r="AA1051" s="5" t="s">
        <v>5616</v>
      </c>
    </row>
    <row r="1052" spans="1:27" hidden="1" x14ac:dyDescent="0.2">
      <c r="A1052" s="5" t="s">
        <v>0</v>
      </c>
      <c r="B1052" s="5" t="s">
        <v>131</v>
      </c>
      <c r="C1052" s="5">
        <v>518</v>
      </c>
      <c r="D1052" s="5" t="s">
        <v>6091</v>
      </c>
      <c r="E1052" s="5" t="s">
        <v>1</v>
      </c>
      <c r="F1052" s="5" t="s">
        <v>10</v>
      </c>
      <c r="G1052" s="5" t="s">
        <v>5450</v>
      </c>
      <c r="H1052" s="10">
        <v>45536</v>
      </c>
      <c r="I1052" s="10">
        <v>45536</v>
      </c>
      <c r="J1052" s="5" t="s">
        <v>16</v>
      </c>
      <c r="K1052" s="10">
        <v>45639</v>
      </c>
      <c r="L1052" s="5" t="s">
        <v>5</v>
      </c>
      <c r="M1052" s="5" t="s">
        <v>5853</v>
      </c>
      <c r="N1052" s="5" t="s">
        <v>5613</v>
      </c>
      <c r="O1052" s="5" t="s">
        <v>6</v>
      </c>
      <c r="P1052" s="5" t="s">
        <v>7</v>
      </c>
      <c r="Q1052" s="5" t="s">
        <v>8</v>
      </c>
      <c r="R1052" s="5" t="s">
        <v>7009</v>
      </c>
      <c r="S1052" s="5" t="s">
        <v>79</v>
      </c>
      <c r="T1052" s="11">
        <v>300</v>
      </c>
      <c r="U1052" s="5" t="s">
        <v>9</v>
      </c>
      <c r="V1052" s="11">
        <v>300</v>
      </c>
      <c r="W1052" s="5" t="s">
        <v>9</v>
      </c>
      <c r="X1052" s="5" t="s">
        <v>81</v>
      </c>
      <c r="Y1052" s="5" t="s">
        <v>22</v>
      </c>
      <c r="Z1052" s="5" t="s">
        <v>6092</v>
      </c>
      <c r="AA1052" s="5" t="s">
        <v>5616</v>
      </c>
    </row>
    <row r="1053" spans="1:27" hidden="1" x14ac:dyDescent="0.2">
      <c r="A1053" s="5" t="s">
        <v>0</v>
      </c>
      <c r="B1053" s="5" t="s">
        <v>131</v>
      </c>
      <c r="C1053" s="5">
        <v>518</v>
      </c>
      <c r="D1053" s="5" t="s">
        <v>6093</v>
      </c>
      <c r="E1053" s="5" t="s">
        <v>1</v>
      </c>
      <c r="F1053" s="5" t="s">
        <v>10</v>
      </c>
      <c r="G1053" s="5" t="s">
        <v>5450</v>
      </c>
      <c r="H1053" s="10">
        <v>45536</v>
      </c>
      <c r="I1053" s="10">
        <v>45536</v>
      </c>
      <c r="J1053" s="5" t="s">
        <v>16</v>
      </c>
      <c r="K1053" s="10">
        <v>45639</v>
      </c>
      <c r="L1053" s="5" t="s">
        <v>5</v>
      </c>
      <c r="M1053" s="5" t="s">
        <v>5856</v>
      </c>
      <c r="N1053" s="5" t="s">
        <v>5613</v>
      </c>
      <c r="O1053" s="5" t="s">
        <v>6</v>
      </c>
      <c r="P1053" s="5" t="s">
        <v>7</v>
      </c>
      <c r="Q1053" s="5" t="s">
        <v>8</v>
      </c>
      <c r="R1053" s="5" t="s">
        <v>7009</v>
      </c>
      <c r="S1053" s="5" t="s">
        <v>19</v>
      </c>
      <c r="T1053" s="11">
        <v>300</v>
      </c>
      <c r="U1053" s="5" t="s">
        <v>9</v>
      </c>
      <c r="V1053" s="11">
        <v>300</v>
      </c>
      <c r="W1053" s="5" t="s">
        <v>9</v>
      </c>
      <c r="X1053" s="5" t="s">
        <v>21</v>
      </c>
      <c r="Y1053" s="5" t="s">
        <v>22</v>
      </c>
      <c r="Z1053" s="5" t="s">
        <v>6094</v>
      </c>
      <c r="AA1053" s="5" t="s">
        <v>5616</v>
      </c>
    </row>
    <row r="1054" spans="1:27" hidden="1" x14ac:dyDescent="0.2">
      <c r="A1054" s="5" t="s">
        <v>0</v>
      </c>
      <c r="B1054" s="5" t="s">
        <v>131</v>
      </c>
      <c r="C1054" s="5">
        <v>518</v>
      </c>
      <c r="D1054" s="5" t="s">
        <v>6095</v>
      </c>
      <c r="E1054" s="5" t="s">
        <v>1</v>
      </c>
      <c r="F1054" s="5" t="s">
        <v>10</v>
      </c>
      <c r="G1054" s="5" t="s">
        <v>5450</v>
      </c>
      <c r="H1054" s="10">
        <v>45543</v>
      </c>
      <c r="I1054" s="10">
        <v>45543</v>
      </c>
      <c r="J1054" s="5" t="s">
        <v>16</v>
      </c>
      <c r="K1054" s="10">
        <v>45639</v>
      </c>
      <c r="L1054" s="5" t="s">
        <v>5</v>
      </c>
      <c r="M1054" s="5" t="s">
        <v>5859</v>
      </c>
      <c r="N1054" s="5" t="s">
        <v>5613</v>
      </c>
      <c r="O1054" s="5" t="s">
        <v>6</v>
      </c>
      <c r="P1054" s="5" t="s">
        <v>7</v>
      </c>
      <c r="Q1054" s="5" t="s">
        <v>8</v>
      </c>
      <c r="R1054" s="5" t="s">
        <v>7009</v>
      </c>
      <c r="S1054" s="5" t="s">
        <v>79</v>
      </c>
      <c r="T1054" s="11">
        <v>300</v>
      </c>
      <c r="U1054" s="5" t="s">
        <v>9</v>
      </c>
      <c r="V1054" s="11">
        <v>300</v>
      </c>
      <c r="W1054" s="5" t="s">
        <v>9</v>
      </c>
      <c r="X1054" s="5" t="s">
        <v>81</v>
      </c>
      <c r="Y1054" s="5" t="s">
        <v>22</v>
      </c>
      <c r="Z1054" s="5" t="s">
        <v>6096</v>
      </c>
      <c r="AA1054" s="5" t="s">
        <v>5616</v>
      </c>
    </row>
    <row r="1055" spans="1:27" hidden="1" x14ac:dyDescent="0.2">
      <c r="A1055" s="5" t="s">
        <v>0</v>
      </c>
      <c r="B1055" s="5" t="s">
        <v>131</v>
      </c>
      <c r="C1055" s="5">
        <v>518</v>
      </c>
      <c r="D1055" s="5" t="s">
        <v>6097</v>
      </c>
      <c r="E1055" s="5" t="s">
        <v>1</v>
      </c>
      <c r="F1055" s="5" t="s">
        <v>10</v>
      </c>
      <c r="G1055" s="5" t="s">
        <v>5450</v>
      </c>
      <c r="H1055" s="10">
        <v>45545</v>
      </c>
      <c r="I1055" s="10">
        <v>45545</v>
      </c>
      <c r="J1055" s="5" t="s">
        <v>16</v>
      </c>
      <c r="K1055" s="10">
        <v>45639</v>
      </c>
      <c r="L1055" s="5" t="s">
        <v>5</v>
      </c>
      <c r="M1055" s="5" t="s">
        <v>5862</v>
      </c>
      <c r="N1055" s="5" t="s">
        <v>5613</v>
      </c>
      <c r="O1055" s="5" t="s">
        <v>6</v>
      </c>
      <c r="P1055" s="5" t="s">
        <v>7</v>
      </c>
      <c r="Q1055" s="5" t="s">
        <v>8</v>
      </c>
      <c r="R1055" s="5" t="s">
        <v>7009</v>
      </c>
      <c r="S1055" s="5" t="s">
        <v>309</v>
      </c>
      <c r="T1055" s="11">
        <v>300</v>
      </c>
      <c r="U1055" s="5" t="s">
        <v>9</v>
      </c>
      <c r="V1055" s="11">
        <v>300</v>
      </c>
      <c r="W1055" s="5" t="s">
        <v>9</v>
      </c>
      <c r="X1055" s="5" t="s">
        <v>311</v>
      </c>
      <c r="Y1055" s="5" t="s">
        <v>22</v>
      </c>
      <c r="Z1055" s="5" t="s">
        <v>6098</v>
      </c>
      <c r="AA1055" s="5" t="s">
        <v>5616</v>
      </c>
    </row>
    <row r="1056" spans="1:27" hidden="1" x14ac:dyDescent="0.2">
      <c r="A1056" s="5" t="s">
        <v>0</v>
      </c>
      <c r="B1056" s="5" t="s">
        <v>131</v>
      </c>
      <c r="C1056" s="5">
        <v>518</v>
      </c>
      <c r="D1056" s="5" t="s">
        <v>6099</v>
      </c>
      <c r="E1056" s="5" t="s">
        <v>1</v>
      </c>
      <c r="F1056" s="5" t="s">
        <v>10</v>
      </c>
      <c r="G1056" s="5" t="s">
        <v>5450</v>
      </c>
      <c r="H1056" s="10">
        <v>45549</v>
      </c>
      <c r="I1056" s="10">
        <v>45549</v>
      </c>
      <c r="J1056" s="5" t="s">
        <v>16</v>
      </c>
      <c r="K1056" s="10">
        <v>45639</v>
      </c>
      <c r="L1056" s="5" t="s">
        <v>5</v>
      </c>
      <c r="M1056" s="5" t="s">
        <v>5865</v>
      </c>
      <c r="N1056" s="5" t="s">
        <v>5613</v>
      </c>
      <c r="O1056" s="5" t="s">
        <v>6</v>
      </c>
      <c r="P1056" s="5" t="s">
        <v>7</v>
      </c>
      <c r="Q1056" s="5" t="s">
        <v>8</v>
      </c>
      <c r="R1056" s="5" t="s">
        <v>7009</v>
      </c>
      <c r="S1056" s="5" t="s">
        <v>110</v>
      </c>
      <c r="T1056" s="11">
        <v>500</v>
      </c>
      <c r="U1056" s="5" t="s">
        <v>9</v>
      </c>
      <c r="V1056" s="11">
        <v>500</v>
      </c>
      <c r="W1056" s="5" t="s">
        <v>9</v>
      </c>
      <c r="X1056" s="5" t="s">
        <v>111</v>
      </c>
      <c r="Y1056" s="5" t="s">
        <v>22</v>
      </c>
      <c r="Z1056" s="5" t="s">
        <v>6100</v>
      </c>
      <c r="AA1056" s="5" t="s">
        <v>5616</v>
      </c>
    </row>
    <row r="1057" spans="1:27" hidden="1" x14ac:dyDescent="0.2">
      <c r="A1057" s="5" t="s">
        <v>0</v>
      </c>
      <c r="B1057" s="5" t="s">
        <v>131</v>
      </c>
      <c r="C1057" s="5">
        <v>518</v>
      </c>
      <c r="D1057" s="5" t="s">
        <v>6101</v>
      </c>
      <c r="E1057" s="5" t="s">
        <v>1</v>
      </c>
      <c r="F1057" s="5" t="s">
        <v>10</v>
      </c>
      <c r="G1057" s="5" t="s">
        <v>5450</v>
      </c>
      <c r="H1057" s="10">
        <v>45544</v>
      </c>
      <c r="I1057" s="10">
        <v>45544</v>
      </c>
      <c r="J1057" s="5" t="s">
        <v>16</v>
      </c>
      <c r="K1057" s="10">
        <v>45639</v>
      </c>
      <c r="L1057" s="5" t="s">
        <v>5</v>
      </c>
      <c r="M1057" s="5" t="s">
        <v>5868</v>
      </c>
      <c r="N1057" s="5" t="s">
        <v>5613</v>
      </c>
      <c r="O1057" s="5" t="s">
        <v>6</v>
      </c>
      <c r="P1057" s="5" t="s">
        <v>7</v>
      </c>
      <c r="Q1057" s="5" t="s">
        <v>8</v>
      </c>
      <c r="R1057" s="5" t="s">
        <v>7009</v>
      </c>
      <c r="S1057" s="5" t="s">
        <v>101</v>
      </c>
      <c r="T1057" s="11">
        <v>500</v>
      </c>
      <c r="U1057" s="5" t="s">
        <v>9</v>
      </c>
      <c r="V1057" s="11">
        <v>500</v>
      </c>
      <c r="W1057" s="5" t="s">
        <v>9</v>
      </c>
      <c r="X1057" s="5" t="s">
        <v>102</v>
      </c>
      <c r="Y1057" s="5" t="s">
        <v>22</v>
      </c>
      <c r="Z1057" s="5" t="s">
        <v>6102</v>
      </c>
      <c r="AA1057" s="5" t="s">
        <v>5616</v>
      </c>
    </row>
    <row r="1058" spans="1:27" hidden="1" x14ac:dyDescent="0.2">
      <c r="A1058" s="5" t="s">
        <v>0</v>
      </c>
      <c r="B1058" s="5" t="s">
        <v>131</v>
      </c>
      <c r="C1058" s="5">
        <v>518</v>
      </c>
      <c r="D1058" s="5" t="s">
        <v>6103</v>
      </c>
      <c r="E1058" s="5" t="s">
        <v>1</v>
      </c>
      <c r="F1058" s="5" t="s">
        <v>10</v>
      </c>
      <c r="G1058" s="5" t="s">
        <v>5450</v>
      </c>
      <c r="H1058" s="10">
        <v>45525</v>
      </c>
      <c r="I1058" s="10">
        <v>45525</v>
      </c>
      <c r="J1058" s="5" t="s">
        <v>15</v>
      </c>
      <c r="K1058" s="10">
        <v>45639</v>
      </c>
      <c r="L1058" s="5" t="s">
        <v>5</v>
      </c>
      <c r="M1058" s="5" t="s">
        <v>5871</v>
      </c>
      <c r="N1058" s="5" t="s">
        <v>5613</v>
      </c>
      <c r="O1058" s="5" t="s">
        <v>6</v>
      </c>
      <c r="P1058" s="5" t="s">
        <v>7</v>
      </c>
      <c r="Q1058" s="5" t="s">
        <v>8</v>
      </c>
      <c r="R1058" s="5" t="s">
        <v>7009</v>
      </c>
      <c r="S1058" s="5" t="s">
        <v>19</v>
      </c>
      <c r="T1058" s="11">
        <v>300</v>
      </c>
      <c r="U1058" s="5" t="s">
        <v>9</v>
      </c>
      <c r="V1058" s="11">
        <v>300</v>
      </c>
      <c r="W1058" s="5" t="s">
        <v>9</v>
      </c>
      <c r="X1058" s="5" t="s">
        <v>21</v>
      </c>
      <c r="Y1058" s="5" t="s">
        <v>22</v>
      </c>
      <c r="Z1058" s="5" t="s">
        <v>6104</v>
      </c>
      <c r="AA1058" s="5" t="s">
        <v>5616</v>
      </c>
    </row>
    <row r="1059" spans="1:27" hidden="1" x14ac:dyDescent="0.2">
      <c r="A1059" s="5" t="s">
        <v>0</v>
      </c>
      <c r="B1059" s="5" t="s">
        <v>131</v>
      </c>
      <c r="C1059" s="5">
        <v>518</v>
      </c>
      <c r="D1059" s="5" t="s">
        <v>6105</v>
      </c>
      <c r="E1059" s="5" t="s">
        <v>1</v>
      </c>
      <c r="F1059" s="5" t="s">
        <v>10</v>
      </c>
      <c r="G1059" s="5" t="s">
        <v>5450</v>
      </c>
      <c r="H1059" s="10">
        <v>45551</v>
      </c>
      <c r="I1059" s="10">
        <v>45551</v>
      </c>
      <c r="J1059" s="5" t="s">
        <v>16</v>
      </c>
      <c r="K1059" s="10">
        <v>45639</v>
      </c>
      <c r="L1059" s="5" t="s">
        <v>5</v>
      </c>
      <c r="M1059" s="5" t="s">
        <v>5874</v>
      </c>
      <c r="N1059" s="5" t="s">
        <v>5613</v>
      </c>
      <c r="O1059" s="5" t="s">
        <v>6</v>
      </c>
      <c r="P1059" s="5" t="s">
        <v>7</v>
      </c>
      <c r="Q1059" s="5" t="s">
        <v>8</v>
      </c>
      <c r="R1059" s="5" t="s">
        <v>7009</v>
      </c>
      <c r="S1059" s="5" t="s">
        <v>101</v>
      </c>
      <c r="T1059" s="11">
        <v>1000</v>
      </c>
      <c r="U1059" s="5" t="s">
        <v>9</v>
      </c>
      <c r="V1059" s="11">
        <v>1000</v>
      </c>
      <c r="W1059" s="5" t="s">
        <v>9</v>
      </c>
      <c r="X1059" s="5" t="s">
        <v>102</v>
      </c>
      <c r="Y1059" s="5" t="s">
        <v>22</v>
      </c>
      <c r="Z1059" s="5" t="s">
        <v>6106</v>
      </c>
      <c r="AA1059" s="5" t="s">
        <v>5616</v>
      </c>
    </row>
    <row r="1060" spans="1:27" hidden="1" x14ac:dyDescent="0.2">
      <c r="A1060" s="5" t="s">
        <v>0</v>
      </c>
      <c r="B1060" s="5" t="s">
        <v>131</v>
      </c>
      <c r="C1060" s="5">
        <v>518</v>
      </c>
      <c r="D1060" s="5" t="s">
        <v>6107</v>
      </c>
      <c r="E1060" s="5" t="s">
        <v>1</v>
      </c>
      <c r="F1060" s="5" t="s">
        <v>10</v>
      </c>
      <c r="G1060" s="5" t="s">
        <v>5450</v>
      </c>
      <c r="H1060" s="10">
        <v>45538</v>
      </c>
      <c r="I1060" s="10">
        <v>45538</v>
      </c>
      <c r="J1060" s="5" t="s">
        <v>16</v>
      </c>
      <c r="K1060" s="10">
        <v>45639</v>
      </c>
      <c r="L1060" s="5" t="s">
        <v>5</v>
      </c>
      <c r="M1060" s="5" t="s">
        <v>5877</v>
      </c>
      <c r="N1060" s="5" t="s">
        <v>5613</v>
      </c>
      <c r="O1060" s="5" t="s">
        <v>6</v>
      </c>
      <c r="P1060" s="5" t="s">
        <v>7</v>
      </c>
      <c r="Q1060" s="5" t="s">
        <v>8</v>
      </c>
      <c r="R1060" s="5" t="s">
        <v>7009</v>
      </c>
      <c r="S1060" s="5" t="s">
        <v>19</v>
      </c>
      <c r="T1060" s="11">
        <v>300</v>
      </c>
      <c r="U1060" s="5" t="s">
        <v>9</v>
      </c>
      <c r="V1060" s="11">
        <v>300</v>
      </c>
      <c r="W1060" s="5" t="s">
        <v>9</v>
      </c>
      <c r="X1060" s="5" t="s">
        <v>21</v>
      </c>
      <c r="Y1060" s="5" t="s">
        <v>22</v>
      </c>
      <c r="Z1060" s="5" t="s">
        <v>6108</v>
      </c>
      <c r="AA1060" s="5" t="s">
        <v>5616</v>
      </c>
    </row>
    <row r="1061" spans="1:27" hidden="1" x14ac:dyDescent="0.2">
      <c r="A1061" s="5" t="s">
        <v>0</v>
      </c>
      <c r="B1061" s="5" t="s">
        <v>131</v>
      </c>
      <c r="C1061" s="5">
        <v>518</v>
      </c>
      <c r="D1061" s="5" t="s">
        <v>6109</v>
      </c>
      <c r="E1061" s="5" t="s">
        <v>1</v>
      </c>
      <c r="F1061" s="5" t="s">
        <v>10</v>
      </c>
      <c r="G1061" s="5" t="s">
        <v>5450</v>
      </c>
      <c r="H1061" s="10">
        <v>45536</v>
      </c>
      <c r="I1061" s="10">
        <v>45536</v>
      </c>
      <c r="J1061" s="5" t="s">
        <v>16</v>
      </c>
      <c r="K1061" s="10">
        <v>45639</v>
      </c>
      <c r="L1061" s="5" t="s">
        <v>5</v>
      </c>
      <c r="M1061" s="5" t="s">
        <v>5880</v>
      </c>
      <c r="N1061" s="5" t="s">
        <v>5613</v>
      </c>
      <c r="O1061" s="5" t="s">
        <v>6</v>
      </c>
      <c r="P1061" s="5" t="s">
        <v>7</v>
      </c>
      <c r="Q1061" s="5" t="s">
        <v>8</v>
      </c>
      <c r="R1061" s="5" t="s">
        <v>7009</v>
      </c>
      <c r="S1061" s="5" t="s">
        <v>101</v>
      </c>
      <c r="T1061" s="11">
        <v>1000</v>
      </c>
      <c r="U1061" s="5" t="s">
        <v>9</v>
      </c>
      <c r="V1061" s="11">
        <v>1000</v>
      </c>
      <c r="W1061" s="5" t="s">
        <v>9</v>
      </c>
      <c r="X1061" s="5" t="s">
        <v>102</v>
      </c>
      <c r="Y1061" s="5" t="s">
        <v>22</v>
      </c>
      <c r="Z1061" s="5" t="s">
        <v>6110</v>
      </c>
      <c r="AA1061" s="5" t="s">
        <v>5616</v>
      </c>
    </row>
    <row r="1062" spans="1:27" hidden="1" x14ac:dyDescent="0.2">
      <c r="A1062" s="5" t="s">
        <v>0</v>
      </c>
      <c r="B1062" s="5" t="s">
        <v>131</v>
      </c>
      <c r="C1062" s="5">
        <v>518</v>
      </c>
      <c r="D1062" s="5" t="s">
        <v>6111</v>
      </c>
      <c r="E1062" s="5" t="s">
        <v>1</v>
      </c>
      <c r="F1062" s="5" t="s">
        <v>10</v>
      </c>
      <c r="G1062" s="5" t="s">
        <v>5450</v>
      </c>
      <c r="H1062" s="10">
        <v>45536</v>
      </c>
      <c r="I1062" s="10">
        <v>45536</v>
      </c>
      <c r="J1062" s="5" t="s">
        <v>16</v>
      </c>
      <c r="K1062" s="10">
        <v>45639</v>
      </c>
      <c r="L1062" s="5" t="s">
        <v>5</v>
      </c>
      <c r="M1062" s="5" t="s">
        <v>5883</v>
      </c>
      <c r="N1062" s="5" t="s">
        <v>5613</v>
      </c>
      <c r="O1062" s="5" t="s">
        <v>6</v>
      </c>
      <c r="P1062" s="5" t="s">
        <v>7</v>
      </c>
      <c r="Q1062" s="5" t="s">
        <v>8</v>
      </c>
      <c r="R1062" s="5" t="s">
        <v>7009</v>
      </c>
      <c r="S1062" s="5" t="s">
        <v>79</v>
      </c>
      <c r="T1062" s="11">
        <v>300</v>
      </c>
      <c r="U1062" s="5" t="s">
        <v>9</v>
      </c>
      <c r="V1062" s="11">
        <v>300</v>
      </c>
      <c r="W1062" s="5" t="s">
        <v>9</v>
      </c>
      <c r="X1062" s="5" t="s">
        <v>81</v>
      </c>
      <c r="Y1062" s="5" t="s">
        <v>22</v>
      </c>
      <c r="Z1062" s="5" t="s">
        <v>6112</v>
      </c>
      <c r="AA1062" s="5" t="s">
        <v>5616</v>
      </c>
    </row>
    <row r="1063" spans="1:27" hidden="1" x14ac:dyDescent="0.2">
      <c r="A1063" s="5" t="s">
        <v>0</v>
      </c>
      <c r="B1063" s="5" t="s">
        <v>131</v>
      </c>
      <c r="C1063" s="5">
        <v>518</v>
      </c>
      <c r="D1063" s="5" t="s">
        <v>6113</v>
      </c>
      <c r="E1063" s="5" t="s">
        <v>1</v>
      </c>
      <c r="F1063" s="5" t="s">
        <v>10</v>
      </c>
      <c r="G1063" s="5" t="s">
        <v>5450</v>
      </c>
      <c r="H1063" s="10">
        <v>45546</v>
      </c>
      <c r="I1063" s="10">
        <v>45546</v>
      </c>
      <c r="J1063" s="5" t="s">
        <v>16</v>
      </c>
      <c r="K1063" s="10">
        <v>45639</v>
      </c>
      <c r="L1063" s="5" t="s">
        <v>5</v>
      </c>
      <c r="M1063" s="5" t="s">
        <v>5886</v>
      </c>
      <c r="N1063" s="5" t="s">
        <v>5613</v>
      </c>
      <c r="O1063" s="5" t="s">
        <v>6</v>
      </c>
      <c r="P1063" s="5" t="s">
        <v>7</v>
      </c>
      <c r="Q1063" s="5" t="s">
        <v>8</v>
      </c>
      <c r="R1063" s="5" t="s">
        <v>7009</v>
      </c>
      <c r="S1063" s="5" t="s">
        <v>79</v>
      </c>
      <c r="T1063" s="11">
        <v>600</v>
      </c>
      <c r="U1063" s="5" t="s">
        <v>9</v>
      </c>
      <c r="V1063" s="11">
        <v>600</v>
      </c>
      <c r="W1063" s="5" t="s">
        <v>9</v>
      </c>
      <c r="X1063" s="5" t="s">
        <v>81</v>
      </c>
      <c r="Y1063" s="5" t="s">
        <v>22</v>
      </c>
      <c r="Z1063" s="5" t="s">
        <v>6114</v>
      </c>
      <c r="AA1063" s="5" t="s">
        <v>5616</v>
      </c>
    </row>
    <row r="1064" spans="1:27" hidden="1" x14ac:dyDescent="0.2">
      <c r="A1064" s="5" t="s">
        <v>0</v>
      </c>
      <c r="B1064" s="5" t="s">
        <v>131</v>
      </c>
      <c r="C1064" s="5">
        <v>518</v>
      </c>
      <c r="D1064" s="5" t="s">
        <v>6115</v>
      </c>
      <c r="E1064" s="5" t="s">
        <v>1</v>
      </c>
      <c r="F1064" s="5" t="s">
        <v>10</v>
      </c>
      <c r="G1064" s="5" t="s">
        <v>5450</v>
      </c>
      <c r="H1064" s="10">
        <v>45545</v>
      </c>
      <c r="I1064" s="10">
        <v>45545</v>
      </c>
      <c r="J1064" s="5" t="s">
        <v>16</v>
      </c>
      <c r="K1064" s="10">
        <v>45639</v>
      </c>
      <c r="L1064" s="5" t="s">
        <v>5</v>
      </c>
      <c r="M1064" s="5" t="s">
        <v>5889</v>
      </c>
      <c r="N1064" s="5" t="s">
        <v>5613</v>
      </c>
      <c r="O1064" s="5" t="s">
        <v>6</v>
      </c>
      <c r="P1064" s="5" t="s">
        <v>7</v>
      </c>
      <c r="Q1064" s="5" t="s">
        <v>8</v>
      </c>
      <c r="R1064" s="5" t="s">
        <v>7009</v>
      </c>
      <c r="S1064" s="5" t="s">
        <v>309</v>
      </c>
      <c r="T1064" s="11">
        <v>300</v>
      </c>
      <c r="U1064" s="5" t="s">
        <v>9</v>
      </c>
      <c r="V1064" s="11">
        <v>300</v>
      </c>
      <c r="W1064" s="5" t="s">
        <v>9</v>
      </c>
      <c r="X1064" s="5" t="s">
        <v>311</v>
      </c>
      <c r="Y1064" s="5" t="s">
        <v>22</v>
      </c>
      <c r="Z1064" s="5" t="s">
        <v>6116</v>
      </c>
      <c r="AA1064" s="5" t="s">
        <v>5616</v>
      </c>
    </row>
    <row r="1065" spans="1:27" hidden="1" x14ac:dyDescent="0.2">
      <c r="A1065" s="5" t="s">
        <v>0</v>
      </c>
      <c r="B1065" s="5" t="s">
        <v>131</v>
      </c>
      <c r="C1065" s="5">
        <v>518</v>
      </c>
      <c r="D1065" s="5" t="s">
        <v>6117</v>
      </c>
      <c r="E1065" s="5" t="s">
        <v>1</v>
      </c>
      <c r="F1065" s="5" t="s">
        <v>10</v>
      </c>
      <c r="G1065" s="5" t="s">
        <v>5450</v>
      </c>
      <c r="H1065" s="10">
        <v>45541</v>
      </c>
      <c r="I1065" s="10">
        <v>45541</v>
      </c>
      <c r="J1065" s="5" t="s">
        <v>16</v>
      </c>
      <c r="K1065" s="10">
        <v>45639</v>
      </c>
      <c r="L1065" s="5" t="s">
        <v>5</v>
      </c>
      <c r="M1065" s="5" t="s">
        <v>5892</v>
      </c>
      <c r="N1065" s="5" t="s">
        <v>5613</v>
      </c>
      <c r="O1065" s="5" t="s">
        <v>6</v>
      </c>
      <c r="P1065" s="5" t="s">
        <v>7</v>
      </c>
      <c r="Q1065" s="5" t="s">
        <v>8</v>
      </c>
      <c r="R1065" s="5" t="s">
        <v>7009</v>
      </c>
      <c r="S1065" s="5" t="s">
        <v>309</v>
      </c>
      <c r="T1065" s="11">
        <v>100</v>
      </c>
      <c r="U1065" s="5" t="s">
        <v>9</v>
      </c>
      <c r="V1065" s="11">
        <v>100</v>
      </c>
      <c r="W1065" s="5" t="s">
        <v>9</v>
      </c>
      <c r="X1065" s="5" t="s">
        <v>311</v>
      </c>
      <c r="Y1065" s="5" t="s">
        <v>22</v>
      </c>
      <c r="Z1065" s="5" t="s">
        <v>6118</v>
      </c>
      <c r="AA1065" s="5" t="s">
        <v>5616</v>
      </c>
    </row>
    <row r="1066" spans="1:27" hidden="1" x14ac:dyDescent="0.2">
      <c r="A1066" s="5" t="s">
        <v>0</v>
      </c>
      <c r="B1066" s="5" t="s">
        <v>131</v>
      </c>
      <c r="C1066" s="5">
        <v>518</v>
      </c>
      <c r="D1066" s="5" t="s">
        <v>6119</v>
      </c>
      <c r="E1066" s="5" t="s">
        <v>1</v>
      </c>
      <c r="F1066" s="5" t="s">
        <v>10</v>
      </c>
      <c r="G1066" s="5" t="s">
        <v>5450</v>
      </c>
      <c r="H1066" s="10">
        <v>45547</v>
      </c>
      <c r="I1066" s="10">
        <v>45547</v>
      </c>
      <c r="J1066" s="5" t="s">
        <v>16</v>
      </c>
      <c r="K1066" s="10">
        <v>45639</v>
      </c>
      <c r="L1066" s="5" t="s">
        <v>5</v>
      </c>
      <c r="M1066" s="5" t="s">
        <v>5895</v>
      </c>
      <c r="N1066" s="5" t="s">
        <v>5613</v>
      </c>
      <c r="O1066" s="5" t="s">
        <v>6</v>
      </c>
      <c r="P1066" s="5" t="s">
        <v>7</v>
      </c>
      <c r="Q1066" s="5" t="s">
        <v>8</v>
      </c>
      <c r="R1066" s="5" t="s">
        <v>7009</v>
      </c>
      <c r="S1066" s="5" t="s">
        <v>101</v>
      </c>
      <c r="T1066" s="11">
        <v>500</v>
      </c>
      <c r="U1066" s="5" t="s">
        <v>9</v>
      </c>
      <c r="V1066" s="11">
        <v>500</v>
      </c>
      <c r="W1066" s="5" t="s">
        <v>9</v>
      </c>
      <c r="X1066" s="5" t="s">
        <v>102</v>
      </c>
      <c r="Y1066" s="5" t="s">
        <v>22</v>
      </c>
      <c r="Z1066" s="5" t="s">
        <v>6120</v>
      </c>
      <c r="AA1066" s="5" t="s">
        <v>5616</v>
      </c>
    </row>
    <row r="1067" spans="1:27" hidden="1" x14ac:dyDescent="0.2">
      <c r="A1067" s="5" t="s">
        <v>0</v>
      </c>
      <c r="B1067" s="5" t="s">
        <v>131</v>
      </c>
      <c r="C1067" s="5">
        <v>518</v>
      </c>
      <c r="D1067" s="5" t="s">
        <v>6121</v>
      </c>
      <c r="E1067" s="5" t="s">
        <v>1</v>
      </c>
      <c r="F1067" s="5" t="s">
        <v>10</v>
      </c>
      <c r="G1067" s="5" t="s">
        <v>5450</v>
      </c>
      <c r="H1067" s="10">
        <v>45546</v>
      </c>
      <c r="I1067" s="10">
        <v>45546</v>
      </c>
      <c r="J1067" s="5" t="s">
        <v>16</v>
      </c>
      <c r="K1067" s="10">
        <v>45639</v>
      </c>
      <c r="L1067" s="5" t="s">
        <v>5</v>
      </c>
      <c r="M1067" s="5" t="s">
        <v>5898</v>
      </c>
      <c r="N1067" s="5" t="s">
        <v>5613</v>
      </c>
      <c r="O1067" s="5" t="s">
        <v>6</v>
      </c>
      <c r="P1067" s="5" t="s">
        <v>7</v>
      </c>
      <c r="Q1067" s="5" t="s">
        <v>8</v>
      </c>
      <c r="R1067" s="5" t="s">
        <v>7009</v>
      </c>
      <c r="S1067" s="5" t="s">
        <v>79</v>
      </c>
      <c r="T1067" s="11">
        <v>400</v>
      </c>
      <c r="U1067" s="5" t="s">
        <v>9</v>
      </c>
      <c r="V1067" s="11">
        <v>400</v>
      </c>
      <c r="W1067" s="5" t="s">
        <v>9</v>
      </c>
      <c r="X1067" s="5" t="s">
        <v>81</v>
      </c>
      <c r="Y1067" s="5" t="s">
        <v>22</v>
      </c>
      <c r="Z1067" s="5" t="s">
        <v>6122</v>
      </c>
      <c r="AA1067" s="5" t="s">
        <v>5616</v>
      </c>
    </row>
    <row r="1068" spans="1:27" hidden="1" x14ac:dyDescent="0.2">
      <c r="A1068" s="5" t="s">
        <v>0</v>
      </c>
      <c r="B1068" s="5" t="s">
        <v>131</v>
      </c>
      <c r="C1068" s="5">
        <v>518</v>
      </c>
      <c r="D1068" s="5" t="s">
        <v>6123</v>
      </c>
      <c r="E1068" s="5" t="s">
        <v>1</v>
      </c>
      <c r="F1068" s="5" t="s">
        <v>10</v>
      </c>
      <c r="G1068" s="5" t="s">
        <v>5450</v>
      </c>
      <c r="H1068" s="10">
        <v>45544</v>
      </c>
      <c r="I1068" s="10">
        <v>45544</v>
      </c>
      <c r="J1068" s="5" t="s">
        <v>16</v>
      </c>
      <c r="K1068" s="10">
        <v>45639</v>
      </c>
      <c r="L1068" s="5" t="s">
        <v>5</v>
      </c>
      <c r="M1068" s="5" t="s">
        <v>5901</v>
      </c>
      <c r="N1068" s="5" t="s">
        <v>5613</v>
      </c>
      <c r="O1068" s="5" t="s">
        <v>6</v>
      </c>
      <c r="P1068" s="5" t="s">
        <v>7</v>
      </c>
      <c r="Q1068" s="5" t="s">
        <v>8</v>
      </c>
      <c r="R1068" s="5" t="s">
        <v>7009</v>
      </c>
      <c r="S1068" s="5" t="s">
        <v>130</v>
      </c>
      <c r="T1068" s="11">
        <v>200</v>
      </c>
      <c r="U1068" s="5" t="s">
        <v>9</v>
      </c>
      <c r="V1068" s="11">
        <v>200</v>
      </c>
      <c r="W1068" s="5" t="s">
        <v>9</v>
      </c>
      <c r="X1068" s="5" t="s">
        <v>132</v>
      </c>
      <c r="Y1068" s="5" t="s">
        <v>22</v>
      </c>
      <c r="Z1068" s="5" t="s">
        <v>6124</v>
      </c>
      <c r="AA1068" s="5" t="s">
        <v>5616</v>
      </c>
    </row>
    <row r="1069" spans="1:27" hidden="1" x14ac:dyDescent="0.2">
      <c r="A1069" s="5" t="s">
        <v>0</v>
      </c>
      <c r="B1069" s="5" t="s">
        <v>131</v>
      </c>
      <c r="C1069" s="5">
        <v>518</v>
      </c>
      <c r="D1069" s="5" t="s">
        <v>6125</v>
      </c>
      <c r="E1069" s="5" t="s">
        <v>1</v>
      </c>
      <c r="F1069" s="5" t="s">
        <v>10</v>
      </c>
      <c r="G1069" s="5" t="s">
        <v>5450</v>
      </c>
      <c r="H1069" s="10">
        <v>45532</v>
      </c>
      <c r="I1069" s="10">
        <v>45532</v>
      </c>
      <c r="J1069" s="5" t="s">
        <v>15</v>
      </c>
      <c r="K1069" s="10">
        <v>45639</v>
      </c>
      <c r="L1069" s="5" t="s">
        <v>5</v>
      </c>
      <c r="M1069" s="5" t="s">
        <v>5904</v>
      </c>
      <c r="N1069" s="5" t="s">
        <v>5613</v>
      </c>
      <c r="O1069" s="5" t="s">
        <v>6</v>
      </c>
      <c r="P1069" s="5" t="s">
        <v>7</v>
      </c>
      <c r="Q1069" s="5" t="s">
        <v>8</v>
      </c>
      <c r="R1069" s="5" t="s">
        <v>7009</v>
      </c>
      <c r="S1069" s="5" t="s">
        <v>235</v>
      </c>
      <c r="T1069" s="11">
        <v>200</v>
      </c>
      <c r="U1069" s="5" t="s">
        <v>9</v>
      </c>
      <c r="V1069" s="11">
        <v>200</v>
      </c>
      <c r="W1069" s="5" t="s">
        <v>9</v>
      </c>
      <c r="X1069" s="5" t="s">
        <v>236</v>
      </c>
      <c r="Y1069" s="5" t="s">
        <v>22</v>
      </c>
      <c r="Z1069" s="5" t="s">
        <v>6126</v>
      </c>
      <c r="AA1069" s="5" t="s">
        <v>5616</v>
      </c>
    </row>
    <row r="1070" spans="1:27" hidden="1" x14ac:dyDescent="0.2">
      <c r="A1070" s="5" t="s">
        <v>0</v>
      </c>
      <c r="B1070" s="5" t="s">
        <v>131</v>
      </c>
      <c r="C1070" s="5">
        <v>518</v>
      </c>
      <c r="D1070" s="5" t="s">
        <v>6127</v>
      </c>
      <c r="E1070" s="5" t="s">
        <v>1</v>
      </c>
      <c r="F1070" s="5" t="s">
        <v>10</v>
      </c>
      <c r="G1070" s="5" t="s">
        <v>5450</v>
      </c>
      <c r="H1070" s="10">
        <v>45524</v>
      </c>
      <c r="I1070" s="10">
        <v>45524</v>
      </c>
      <c r="J1070" s="5" t="s">
        <v>15</v>
      </c>
      <c r="K1070" s="10">
        <v>45639</v>
      </c>
      <c r="L1070" s="5" t="s">
        <v>5</v>
      </c>
      <c r="M1070" s="5" t="s">
        <v>5907</v>
      </c>
      <c r="N1070" s="5" t="s">
        <v>5613</v>
      </c>
      <c r="O1070" s="5" t="s">
        <v>6</v>
      </c>
      <c r="P1070" s="5" t="s">
        <v>7</v>
      </c>
      <c r="Q1070" s="5" t="s">
        <v>8</v>
      </c>
      <c r="R1070" s="5" t="s">
        <v>7009</v>
      </c>
      <c r="S1070" s="5" t="s">
        <v>19</v>
      </c>
      <c r="T1070" s="11">
        <v>300</v>
      </c>
      <c r="U1070" s="5" t="s">
        <v>9</v>
      </c>
      <c r="V1070" s="11">
        <v>300</v>
      </c>
      <c r="W1070" s="5" t="s">
        <v>9</v>
      </c>
      <c r="X1070" s="5" t="s">
        <v>21</v>
      </c>
      <c r="Y1070" s="5" t="s">
        <v>22</v>
      </c>
      <c r="Z1070" s="5" t="s">
        <v>6128</v>
      </c>
      <c r="AA1070" s="5" t="s">
        <v>5616</v>
      </c>
    </row>
    <row r="1071" spans="1:27" hidden="1" x14ac:dyDescent="0.2">
      <c r="A1071" s="5" t="s">
        <v>0</v>
      </c>
      <c r="B1071" s="5" t="s">
        <v>131</v>
      </c>
      <c r="C1071" s="5">
        <v>518</v>
      </c>
      <c r="D1071" s="5" t="s">
        <v>6129</v>
      </c>
      <c r="E1071" s="5" t="s">
        <v>1</v>
      </c>
      <c r="F1071" s="5" t="s">
        <v>10</v>
      </c>
      <c r="G1071" s="5" t="s">
        <v>5450</v>
      </c>
      <c r="H1071" s="10">
        <v>45536</v>
      </c>
      <c r="I1071" s="10">
        <v>45536</v>
      </c>
      <c r="J1071" s="5" t="s">
        <v>16</v>
      </c>
      <c r="K1071" s="10">
        <v>45639</v>
      </c>
      <c r="L1071" s="5" t="s">
        <v>5</v>
      </c>
      <c r="M1071" s="5" t="s">
        <v>5910</v>
      </c>
      <c r="N1071" s="5" t="s">
        <v>5613</v>
      </c>
      <c r="O1071" s="5" t="s">
        <v>6</v>
      </c>
      <c r="P1071" s="5" t="s">
        <v>7</v>
      </c>
      <c r="Q1071" s="5" t="s">
        <v>8</v>
      </c>
      <c r="R1071" s="5" t="s">
        <v>7009</v>
      </c>
      <c r="S1071" s="5" t="s">
        <v>79</v>
      </c>
      <c r="T1071" s="11">
        <v>300</v>
      </c>
      <c r="U1071" s="5" t="s">
        <v>9</v>
      </c>
      <c r="V1071" s="11">
        <v>300</v>
      </c>
      <c r="W1071" s="5" t="s">
        <v>9</v>
      </c>
      <c r="X1071" s="5" t="s">
        <v>81</v>
      </c>
      <c r="Y1071" s="5" t="s">
        <v>22</v>
      </c>
      <c r="Z1071" s="5" t="s">
        <v>6130</v>
      </c>
      <c r="AA1071" s="5" t="s">
        <v>5616</v>
      </c>
    </row>
    <row r="1072" spans="1:27" hidden="1" x14ac:dyDescent="0.2">
      <c r="A1072" s="5" t="s">
        <v>0</v>
      </c>
      <c r="B1072" s="5" t="s">
        <v>131</v>
      </c>
      <c r="C1072" s="5">
        <v>518</v>
      </c>
      <c r="D1072" s="5" t="s">
        <v>6131</v>
      </c>
      <c r="E1072" s="5" t="s">
        <v>1</v>
      </c>
      <c r="F1072" s="5" t="s">
        <v>10</v>
      </c>
      <c r="G1072" s="5" t="s">
        <v>5450</v>
      </c>
      <c r="H1072" s="10">
        <v>45546</v>
      </c>
      <c r="I1072" s="10">
        <v>45546</v>
      </c>
      <c r="J1072" s="5" t="s">
        <v>16</v>
      </c>
      <c r="K1072" s="10">
        <v>45639</v>
      </c>
      <c r="L1072" s="5" t="s">
        <v>5</v>
      </c>
      <c r="M1072" s="5" t="s">
        <v>5913</v>
      </c>
      <c r="N1072" s="5" t="s">
        <v>5613</v>
      </c>
      <c r="O1072" s="5" t="s">
        <v>6</v>
      </c>
      <c r="P1072" s="5" t="s">
        <v>7</v>
      </c>
      <c r="Q1072" s="5" t="s">
        <v>8</v>
      </c>
      <c r="R1072" s="5" t="s">
        <v>7009</v>
      </c>
      <c r="S1072" s="5" t="s">
        <v>79</v>
      </c>
      <c r="T1072" s="11">
        <v>400</v>
      </c>
      <c r="U1072" s="5" t="s">
        <v>9</v>
      </c>
      <c r="V1072" s="11">
        <v>400</v>
      </c>
      <c r="W1072" s="5" t="s">
        <v>9</v>
      </c>
      <c r="X1072" s="5" t="s">
        <v>81</v>
      </c>
      <c r="Y1072" s="5" t="s">
        <v>22</v>
      </c>
      <c r="Z1072" s="5" t="s">
        <v>6132</v>
      </c>
      <c r="AA1072" s="5" t="s">
        <v>5616</v>
      </c>
    </row>
    <row r="1073" spans="1:36" hidden="1" x14ac:dyDescent="0.2">
      <c r="A1073" s="5" t="s">
        <v>0</v>
      </c>
      <c r="B1073" s="5" t="s">
        <v>131</v>
      </c>
      <c r="C1073" s="5">
        <v>518</v>
      </c>
      <c r="D1073" s="5" t="s">
        <v>6133</v>
      </c>
      <c r="E1073" s="5" t="s">
        <v>1</v>
      </c>
      <c r="F1073" s="5" t="s">
        <v>10</v>
      </c>
      <c r="G1073" s="5" t="s">
        <v>5450</v>
      </c>
      <c r="H1073" s="10">
        <v>45533</v>
      </c>
      <c r="I1073" s="10">
        <v>45533</v>
      </c>
      <c r="J1073" s="5" t="s">
        <v>15</v>
      </c>
      <c r="K1073" s="10">
        <v>45639</v>
      </c>
      <c r="L1073" s="5" t="s">
        <v>5</v>
      </c>
      <c r="M1073" s="5" t="s">
        <v>5916</v>
      </c>
      <c r="N1073" s="5" t="s">
        <v>5613</v>
      </c>
      <c r="O1073" s="5" t="s">
        <v>6</v>
      </c>
      <c r="P1073" s="5" t="s">
        <v>7</v>
      </c>
      <c r="Q1073" s="5" t="s">
        <v>8</v>
      </c>
      <c r="R1073" s="5" t="s">
        <v>7009</v>
      </c>
      <c r="S1073" s="5" t="s">
        <v>235</v>
      </c>
      <c r="T1073" s="11">
        <v>200</v>
      </c>
      <c r="U1073" s="5" t="s">
        <v>9</v>
      </c>
      <c r="V1073" s="11">
        <v>200</v>
      </c>
      <c r="W1073" s="5" t="s">
        <v>9</v>
      </c>
      <c r="X1073" s="5" t="s">
        <v>236</v>
      </c>
      <c r="Y1073" s="5" t="s">
        <v>22</v>
      </c>
      <c r="Z1073" s="5" t="s">
        <v>6134</v>
      </c>
      <c r="AA1073" s="5" t="s">
        <v>5616</v>
      </c>
    </row>
    <row r="1074" spans="1:36" hidden="1" x14ac:dyDescent="0.2">
      <c r="A1074" s="5" t="s">
        <v>0</v>
      </c>
      <c r="B1074" s="5" t="s">
        <v>131</v>
      </c>
      <c r="C1074" s="5">
        <v>518</v>
      </c>
      <c r="D1074" s="5" t="s">
        <v>6135</v>
      </c>
      <c r="E1074" s="5" t="s">
        <v>1</v>
      </c>
      <c r="F1074" s="5" t="s">
        <v>10</v>
      </c>
      <c r="G1074" s="5" t="s">
        <v>5450</v>
      </c>
      <c r="H1074" s="10">
        <v>45547</v>
      </c>
      <c r="I1074" s="10">
        <v>45547</v>
      </c>
      <c r="J1074" s="5" t="s">
        <v>16</v>
      </c>
      <c r="K1074" s="10">
        <v>45639</v>
      </c>
      <c r="L1074" s="5" t="s">
        <v>5</v>
      </c>
      <c r="M1074" s="5" t="s">
        <v>5919</v>
      </c>
      <c r="N1074" s="5" t="s">
        <v>5613</v>
      </c>
      <c r="O1074" s="5" t="s">
        <v>6</v>
      </c>
      <c r="P1074" s="5" t="s">
        <v>7</v>
      </c>
      <c r="Q1074" s="5" t="s">
        <v>8</v>
      </c>
      <c r="R1074" s="5" t="s">
        <v>7009</v>
      </c>
      <c r="S1074" s="5" t="s">
        <v>123</v>
      </c>
      <c r="T1074" s="11">
        <v>200</v>
      </c>
      <c r="U1074" s="5" t="s">
        <v>9</v>
      </c>
      <c r="V1074" s="11">
        <v>200</v>
      </c>
      <c r="W1074" s="5" t="s">
        <v>9</v>
      </c>
      <c r="X1074" s="5" t="s">
        <v>124</v>
      </c>
      <c r="Y1074" s="5" t="s">
        <v>22</v>
      </c>
      <c r="Z1074" s="5" t="s">
        <v>6136</v>
      </c>
      <c r="AA1074" s="5" t="s">
        <v>5616</v>
      </c>
    </row>
    <row r="1075" spans="1:36" hidden="1" x14ac:dyDescent="0.2">
      <c r="A1075" s="5" t="s">
        <v>0</v>
      </c>
      <c r="B1075" s="5" t="s">
        <v>131</v>
      </c>
      <c r="C1075" s="5">
        <v>518</v>
      </c>
      <c r="D1075" s="5" t="s">
        <v>6137</v>
      </c>
      <c r="E1075" s="5" t="s">
        <v>1</v>
      </c>
      <c r="F1075" s="5" t="s">
        <v>10</v>
      </c>
      <c r="G1075" s="5" t="s">
        <v>5450</v>
      </c>
      <c r="H1075" s="10">
        <v>45536</v>
      </c>
      <c r="I1075" s="10">
        <v>45536</v>
      </c>
      <c r="J1075" s="5" t="s">
        <v>16</v>
      </c>
      <c r="K1075" s="10">
        <v>45639</v>
      </c>
      <c r="L1075" s="5" t="s">
        <v>5</v>
      </c>
      <c r="M1075" s="5" t="s">
        <v>5922</v>
      </c>
      <c r="N1075" s="5" t="s">
        <v>5613</v>
      </c>
      <c r="O1075" s="5" t="s">
        <v>6</v>
      </c>
      <c r="P1075" s="5" t="s">
        <v>7</v>
      </c>
      <c r="Q1075" s="5" t="s">
        <v>8</v>
      </c>
      <c r="R1075" s="5" t="s">
        <v>7009</v>
      </c>
      <c r="S1075" s="5" t="s">
        <v>79</v>
      </c>
      <c r="T1075" s="11">
        <v>300</v>
      </c>
      <c r="U1075" s="5" t="s">
        <v>9</v>
      </c>
      <c r="V1075" s="11">
        <v>300</v>
      </c>
      <c r="W1075" s="5" t="s">
        <v>9</v>
      </c>
      <c r="X1075" s="5" t="s">
        <v>81</v>
      </c>
      <c r="Y1075" s="5" t="s">
        <v>22</v>
      </c>
      <c r="Z1075" s="5" t="s">
        <v>6138</v>
      </c>
      <c r="AA1075" s="5" t="s">
        <v>5616</v>
      </c>
    </row>
    <row r="1076" spans="1:36" hidden="1" x14ac:dyDescent="0.2">
      <c r="A1076" s="5" t="s">
        <v>0</v>
      </c>
      <c r="B1076" s="5" t="s">
        <v>131</v>
      </c>
      <c r="C1076" s="5">
        <v>518</v>
      </c>
      <c r="D1076" s="5" t="s">
        <v>6139</v>
      </c>
      <c r="E1076" s="5" t="s">
        <v>1</v>
      </c>
      <c r="F1076" s="5" t="s">
        <v>10</v>
      </c>
      <c r="G1076" s="5" t="s">
        <v>5450</v>
      </c>
      <c r="H1076" s="10">
        <v>45546</v>
      </c>
      <c r="I1076" s="10">
        <v>45546</v>
      </c>
      <c r="J1076" s="5" t="s">
        <v>16</v>
      </c>
      <c r="K1076" s="10">
        <v>45639</v>
      </c>
      <c r="L1076" s="5" t="s">
        <v>5</v>
      </c>
      <c r="M1076" s="5" t="s">
        <v>5925</v>
      </c>
      <c r="N1076" s="5" t="s">
        <v>5613</v>
      </c>
      <c r="O1076" s="5" t="s">
        <v>6</v>
      </c>
      <c r="P1076" s="5" t="s">
        <v>7</v>
      </c>
      <c r="Q1076" s="5" t="s">
        <v>8</v>
      </c>
      <c r="R1076" s="5" t="s">
        <v>7009</v>
      </c>
      <c r="S1076" s="5" t="s">
        <v>79</v>
      </c>
      <c r="T1076" s="11">
        <v>400</v>
      </c>
      <c r="U1076" s="5" t="s">
        <v>9</v>
      </c>
      <c r="V1076" s="11">
        <v>400</v>
      </c>
      <c r="W1076" s="5" t="s">
        <v>9</v>
      </c>
      <c r="X1076" s="5" t="s">
        <v>81</v>
      </c>
      <c r="Y1076" s="5" t="s">
        <v>22</v>
      </c>
      <c r="Z1076" s="5" t="s">
        <v>6140</v>
      </c>
      <c r="AA1076" s="5" t="s">
        <v>5616</v>
      </c>
    </row>
    <row r="1077" spans="1:36" hidden="1" x14ac:dyDescent="0.2">
      <c r="A1077" s="5" t="s">
        <v>0</v>
      </c>
      <c r="B1077" s="5" t="s">
        <v>131</v>
      </c>
      <c r="C1077" s="5">
        <v>518</v>
      </c>
      <c r="D1077" s="5" t="s">
        <v>6141</v>
      </c>
      <c r="E1077" s="5" t="s">
        <v>1</v>
      </c>
      <c r="F1077" s="5" t="s">
        <v>10</v>
      </c>
      <c r="G1077" s="5" t="s">
        <v>5450</v>
      </c>
      <c r="H1077" s="10">
        <v>45525</v>
      </c>
      <c r="I1077" s="10">
        <v>45525</v>
      </c>
      <c r="J1077" s="5" t="s">
        <v>15</v>
      </c>
      <c r="K1077" s="10">
        <v>45639</v>
      </c>
      <c r="L1077" s="5" t="s">
        <v>5</v>
      </c>
      <c r="M1077" s="5" t="s">
        <v>5928</v>
      </c>
      <c r="N1077" s="5" t="s">
        <v>5613</v>
      </c>
      <c r="O1077" s="5" t="s">
        <v>6</v>
      </c>
      <c r="P1077" s="5" t="s">
        <v>7</v>
      </c>
      <c r="Q1077" s="5" t="s">
        <v>8</v>
      </c>
      <c r="R1077" s="5" t="s">
        <v>7009</v>
      </c>
      <c r="S1077" s="5" t="s">
        <v>19</v>
      </c>
      <c r="T1077" s="11">
        <v>300</v>
      </c>
      <c r="U1077" s="5" t="s">
        <v>9</v>
      </c>
      <c r="V1077" s="11">
        <v>300</v>
      </c>
      <c r="W1077" s="5" t="s">
        <v>9</v>
      </c>
      <c r="X1077" s="5" t="s">
        <v>21</v>
      </c>
      <c r="Y1077" s="5" t="s">
        <v>22</v>
      </c>
      <c r="Z1077" s="5" t="s">
        <v>6142</v>
      </c>
      <c r="AA1077" s="5" t="s">
        <v>5616</v>
      </c>
    </row>
    <row r="1078" spans="1:36" hidden="1" x14ac:dyDescent="0.2">
      <c r="A1078" s="5" t="s">
        <v>0</v>
      </c>
      <c r="B1078" s="5" t="s">
        <v>131</v>
      </c>
      <c r="C1078" s="5">
        <v>518</v>
      </c>
      <c r="D1078" s="5" t="s">
        <v>6143</v>
      </c>
      <c r="E1078" s="5" t="s">
        <v>1</v>
      </c>
      <c r="F1078" s="5" t="s">
        <v>10</v>
      </c>
      <c r="G1078" s="5" t="s">
        <v>5450</v>
      </c>
      <c r="H1078" s="10">
        <v>45524</v>
      </c>
      <c r="I1078" s="10">
        <v>45524</v>
      </c>
      <c r="J1078" s="5" t="s">
        <v>15</v>
      </c>
      <c r="K1078" s="10">
        <v>45639</v>
      </c>
      <c r="L1078" s="5" t="s">
        <v>5</v>
      </c>
      <c r="M1078" s="5" t="s">
        <v>5931</v>
      </c>
      <c r="N1078" s="5" t="s">
        <v>5613</v>
      </c>
      <c r="O1078" s="5" t="s">
        <v>6</v>
      </c>
      <c r="P1078" s="5" t="s">
        <v>7</v>
      </c>
      <c r="Q1078" s="5" t="s">
        <v>8</v>
      </c>
      <c r="R1078" s="5" t="s">
        <v>7009</v>
      </c>
      <c r="S1078" s="5" t="s">
        <v>19</v>
      </c>
      <c r="T1078" s="11">
        <v>300</v>
      </c>
      <c r="U1078" s="5" t="s">
        <v>9</v>
      </c>
      <c r="V1078" s="11">
        <v>300</v>
      </c>
      <c r="W1078" s="5" t="s">
        <v>9</v>
      </c>
      <c r="X1078" s="5" t="s">
        <v>21</v>
      </c>
      <c r="Y1078" s="5" t="s">
        <v>22</v>
      </c>
      <c r="Z1078" s="5" t="s">
        <v>6144</v>
      </c>
      <c r="AA1078" s="5" t="s">
        <v>5616</v>
      </c>
    </row>
    <row r="1079" spans="1:36" x14ac:dyDescent="0.2">
      <c r="A1079" s="5" t="s">
        <v>0</v>
      </c>
      <c r="B1079" s="5" t="s">
        <v>131</v>
      </c>
      <c r="C1079" s="5">
        <v>518</v>
      </c>
      <c r="D1079" s="5" t="s">
        <v>7020</v>
      </c>
      <c r="E1079" s="5" t="s">
        <v>1</v>
      </c>
      <c r="F1079" s="5" t="s">
        <v>2</v>
      </c>
      <c r="G1079" s="5" t="s">
        <v>5450</v>
      </c>
      <c r="H1079" s="10">
        <v>45543</v>
      </c>
      <c r="I1079" s="10">
        <v>45543</v>
      </c>
      <c r="J1079" s="5" t="s">
        <v>16</v>
      </c>
      <c r="K1079" s="10">
        <v>45581</v>
      </c>
      <c r="L1079" s="5" t="s">
        <v>5</v>
      </c>
      <c r="M1079" s="5" t="s">
        <v>2509</v>
      </c>
      <c r="N1079" s="5" t="s">
        <v>7021</v>
      </c>
      <c r="O1079" s="5" t="s">
        <v>290</v>
      </c>
      <c r="P1079" s="5" t="s">
        <v>7</v>
      </c>
      <c r="Q1079" s="5" t="s">
        <v>8</v>
      </c>
      <c r="R1079" s="5" t="s">
        <v>7009</v>
      </c>
      <c r="S1079" s="5" t="s">
        <v>19</v>
      </c>
      <c r="T1079" s="11">
        <v>2091</v>
      </c>
      <c r="U1079" s="5" t="s">
        <v>9</v>
      </c>
      <c r="V1079" s="11">
        <v>2091</v>
      </c>
      <c r="W1079" s="5" t="s">
        <v>9</v>
      </c>
      <c r="X1079" s="5" t="s">
        <v>21</v>
      </c>
      <c r="Y1079" s="5" t="s">
        <v>22</v>
      </c>
      <c r="Z1079" s="5" t="s">
        <v>7022</v>
      </c>
      <c r="AA1079" s="5" t="s">
        <v>7023</v>
      </c>
      <c r="AB1079" s="5" t="s">
        <v>6</v>
      </c>
      <c r="AC1079" s="5" t="s">
        <v>6</v>
      </c>
      <c r="AH1079" s="5" t="s">
        <v>6</v>
      </c>
      <c r="AI1079" s="5" t="s">
        <v>6</v>
      </c>
      <c r="AJ1079" s="5" t="s">
        <v>6</v>
      </c>
    </row>
    <row r="1080" spans="1:36" x14ac:dyDescent="0.2">
      <c r="A1080" s="5" t="s">
        <v>0</v>
      </c>
      <c r="B1080" s="5" t="s">
        <v>80</v>
      </c>
      <c r="C1080" s="5">
        <v>501</v>
      </c>
      <c r="D1080" s="5" t="s">
        <v>7020</v>
      </c>
      <c r="E1080" s="5" t="s">
        <v>1</v>
      </c>
      <c r="F1080" s="5" t="s">
        <v>10</v>
      </c>
      <c r="G1080" s="5" t="s">
        <v>5450</v>
      </c>
      <c r="H1080" s="10">
        <v>45543</v>
      </c>
      <c r="I1080" s="10">
        <v>45543</v>
      </c>
      <c r="J1080" s="5" t="s">
        <v>16</v>
      </c>
      <c r="K1080" s="10">
        <v>45581</v>
      </c>
      <c r="L1080" s="5" t="s">
        <v>5</v>
      </c>
      <c r="M1080" s="5" t="s">
        <v>2509</v>
      </c>
      <c r="N1080" s="5" t="s">
        <v>7021</v>
      </c>
      <c r="O1080" s="5" t="s">
        <v>290</v>
      </c>
      <c r="P1080" s="5" t="s">
        <v>11</v>
      </c>
      <c r="Q1080" s="5" t="s">
        <v>8</v>
      </c>
      <c r="R1080" s="5" t="s">
        <v>5614</v>
      </c>
      <c r="S1080" s="5" t="s">
        <v>19</v>
      </c>
      <c r="T1080" s="11">
        <v>-2091</v>
      </c>
      <c r="U1080" s="5" t="s">
        <v>9</v>
      </c>
      <c r="V1080" s="11">
        <v>-2091</v>
      </c>
      <c r="W1080" s="5" t="s">
        <v>9</v>
      </c>
      <c r="X1080" s="5" t="s">
        <v>21</v>
      </c>
      <c r="Y1080" s="5" t="s">
        <v>22</v>
      </c>
      <c r="Z1080" s="5" t="s">
        <v>7022</v>
      </c>
      <c r="AA1080" s="5" t="s">
        <v>7023</v>
      </c>
      <c r="AB1080" s="5" t="s">
        <v>6</v>
      </c>
      <c r="AC1080" s="5" t="s">
        <v>6</v>
      </c>
      <c r="AH1080" s="5" t="s">
        <v>6</v>
      </c>
      <c r="AI1080" s="5" t="s">
        <v>6</v>
      </c>
      <c r="AJ1080" s="5" t="s">
        <v>6</v>
      </c>
    </row>
  </sheetData>
  <autoFilter ref="A1:AA1078" xr:uid="{00000000-0001-0000-0000-000000000000}">
    <filterColumn colId="1">
      <filters>
        <filter val="501011"/>
      </filters>
    </filterColumn>
  </autoFilter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F613C-2500-4833-9369-A4486C490A90}">
  <sheetPr>
    <tabColor rgb="FFFFFF00"/>
  </sheetPr>
  <dimension ref="A3:B76"/>
  <sheetViews>
    <sheetView tabSelected="1" workbookViewId="0">
      <selection activeCell="B42" sqref="B42"/>
    </sheetView>
  </sheetViews>
  <sheetFormatPr defaultRowHeight="12.75" x14ac:dyDescent="0.2"/>
  <cols>
    <col min="1" max="1" width="16.140625" bestFit="1" customWidth="1"/>
    <col min="2" max="2" width="21.85546875" style="4" bestFit="1" customWidth="1"/>
  </cols>
  <sheetData>
    <row r="3" spans="1:2" x14ac:dyDescent="0.2">
      <c r="A3" s="1" t="s">
        <v>5572</v>
      </c>
      <c r="B3" s="4" t="s">
        <v>5574</v>
      </c>
    </row>
    <row r="4" spans="1:2" x14ac:dyDescent="0.2">
      <c r="A4" s="2" t="s">
        <v>154</v>
      </c>
      <c r="B4" s="4">
        <v>3686836.97</v>
      </c>
    </row>
    <row r="5" spans="1:2" x14ac:dyDescent="0.2">
      <c r="A5" s="3">
        <v>501</v>
      </c>
      <c r="B5" s="4">
        <v>3686836.97</v>
      </c>
    </row>
    <row r="6" spans="1:2" x14ac:dyDescent="0.2">
      <c r="A6" s="2" t="s">
        <v>80</v>
      </c>
      <c r="B6" s="4">
        <v>2555219.36</v>
      </c>
    </row>
    <row r="7" spans="1:2" x14ac:dyDescent="0.2">
      <c r="A7" s="3">
        <v>501</v>
      </c>
      <c r="B7" s="4">
        <v>2555219.36</v>
      </c>
    </row>
    <row r="8" spans="1:2" x14ac:dyDescent="0.2">
      <c r="A8" s="2" t="s">
        <v>96</v>
      </c>
      <c r="B8" s="4">
        <v>6564298.1800000006</v>
      </c>
    </row>
    <row r="9" spans="1:2" x14ac:dyDescent="0.2">
      <c r="A9" s="3">
        <v>501</v>
      </c>
      <c r="B9" s="4">
        <v>6564298.1800000006</v>
      </c>
    </row>
    <row r="10" spans="1:2" x14ac:dyDescent="0.2">
      <c r="A10" s="2" t="s">
        <v>557</v>
      </c>
      <c r="B10" s="4">
        <v>92095</v>
      </c>
    </row>
    <row r="11" spans="1:2" x14ac:dyDescent="0.2">
      <c r="A11" s="3">
        <v>501</v>
      </c>
      <c r="B11" s="4">
        <v>92095</v>
      </c>
    </row>
    <row r="12" spans="1:2" x14ac:dyDescent="0.2">
      <c r="A12" s="2" t="s">
        <v>86</v>
      </c>
      <c r="B12" s="4">
        <v>7883</v>
      </c>
    </row>
    <row r="13" spans="1:2" x14ac:dyDescent="0.2">
      <c r="A13" s="3">
        <v>501</v>
      </c>
      <c r="B13" s="4">
        <v>7883</v>
      </c>
    </row>
    <row r="14" spans="1:2" x14ac:dyDescent="0.2">
      <c r="A14" s="2" t="s">
        <v>54</v>
      </c>
      <c r="B14" s="4">
        <v>19253.8</v>
      </c>
    </row>
    <row r="15" spans="1:2" x14ac:dyDescent="0.2">
      <c r="A15" s="3">
        <v>501</v>
      </c>
      <c r="B15" s="4">
        <v>19253.8</v>
      </c>
    </row>
    <row r="16" spans="1:2" x14ac:dyDescent="0.2">
      <c r="A16" s="2" t="s">
        <v>84</v>
      </c>
      <c r="B16" s="4">
        <v>2943</v>
      </c>
    </row>
    <row r="17" spans="1:2" x14ac:dyDescent="0.2">
      <c r="A17" s="3">
        <v>501</v>
      </c>
      <c r="B17" s="4">
        <v>2943</v>
      </c>
    </row>
    <row r="18" spans="1:2" x14ac:dyDescent="0.2">
      <c r="A18" s="2" t="s">
        <v>90</v>
      </c>
      <c r="B18" s="4">
        <v>699366.10000000009</v>
      </c>
    </row>
    <row r="19" spans="1:2" x14ac:dyDescent="0.2">
      <c r="A19" s="3">
        <v>501</v>
      </c>
      <c r="B19" s="4">
        <v>699366.10000000009</v>
      </c>
    </row>
    <row r="20" spans="1:2" x14ac:dyDescent="0.2">
      <c r="A20" s="2" t="s">
        <v>191</v>
      </c>
      <c r="B20" s="4">
        <v>2724.6</v>
      </c>
    </row>
    <row r="21" spans="1:2" x14ac:dyDescent="0.2">
      <c r="A21" s="3">
        <v>513</v>
      </c>
      <c r="B21" s="4">
        <v>2724.6</v>
      </c>
    </row>
    <row r="22" spans="1:2" x14ac:dyDescent="0.2">
      <c r="A22" s="2" t="s">
        <v>36</v>
      </c>
      <c r="B22" s="4">
        <v>140843.65999999997</v>
      </c>
    </row>
    <row r="23" spans="1:2" x14ac:dyDescent="0.2">
      <c r="A23" s="3">
        <v>513</v>
      </c>
      <c r="B23" s="4">
        <v>140843.65999999997</v>
      </c>
    </row>
    <row r="24" spans="1:2" x14ac:dyDescent="0.2">
      <c r="A24" s="2" t="s">
        <v>106</v>
      </c>
      <c r="B24" s="4">
        <v>401</v>
      </c>
    </row>
    <row r="25" spans="1:2" x14ac:dyDescent="0.2">
      <c r="A25" s="3">
        <v>515</v>
      </c>
      <c r="B25" s="4">
        <v>401</v>
      </c>
    </row>
    <row r="26" spans="1:2" x14ac:dyDescent="0.2">
      <c r="A26" s="2" t="s">
        <v>1415</v>
      </c>
      <c r="B26" s="4">
        <v>2965660.76</v>
      </c>
    </row>
    <row r="27" spans="1:2" x14ac:dyDescent="0.2">
      <c r="A27" s="3">
        <v>515</v>
      </c>
      <c r="B27" s="4">
        <v>2965660.76</v>
      </c>
    </row>
    <row r="28" spans="1:2" x14ac:dyDescent="0.2">
      <c r="A28" s="2" t="s">
        <v>181</v>
      </c>
      <c r="B28" s="4">
        <v>3856801.8600000003</v>
      </c>
    </row>
    <row r="29" spans="1:2" x14ac:dyDescent="0.2">
      <c r="A29" s="3">
        <v>516</v>
      </c>
      <c r="B29" s="4">
        <v>3856801.8600000003</v>
      </c>
    </row>
    <row r="30" spans="1:2" x14ac:dyDescent="0.2">
      <c r="A30" s="2" t="s">
        <v>443</v>
      </c>
      <c r="B30" s="4">
        <v>201650</v>
      </c>
    </row>
    <row r="31" spans="1:2" x14ac:dyDescent="0.2">
      <c r="A31" s="3">
        <v>516</v>
      </c>
      <c r="B31" s="4">
        <v>201650</v>
      </c>
    </row>
    <row r="32" spans="1:2" x14ac:dyDescent="0.2">
      <c r="A32" s="2" t="s">
        <v>223</v>
      </c>
      <c r="B32" s="4">
        <v>1282119.73</v>
      </c>
    </row>
    <row r="33" spans="1:2" x14ac:dyDescent="0.2">
      <c r="A33" s="3">
        <v>516</v>
      </c>
      <c r="B33" s="4">
        <v>1282119.73</v>
      </c>
    </row>
    <row r="34" spans="1:2" x14ac:dyDescent="0.2">
      <c r="A34" s="2" t="s">
        <v>960</v>
      </c>
      <c r="B34" s="4">
        <v>865150</v>
      </c>
    </row>
    <row r="35" spans="1:2" x14ac:dyDescent="0.2">
      <c r="A35" s="3">
        <v>516</v>
      </c>
      <c r="B35" s="4">
        <v>865150</v>
      </c>
    </row>
    <row r="36" spans="1:2" x14ac:dyDescent="0.2">
      <c r="A36" s="2" t="s">
        <v>317</v>
      </c>
      <c r="B36" s="4">
        <v>592500</v>
      </c>
    </row>
    <row r="37" spans="1:2" x14ac:dyDescent="0.2">
      <c r="A37" s="3">
        <v>516</v>
      </c>
      <c r="B37" s="4">
        <v>592500</v>
      </c>
    </row>
    <row r="38" spans="1:2" x14ac:dyDescent="0.2">
      <c r="A38" s="2" t="s">
        <v>2841</v>
      </c>
      <c r="B38" s="4">
        <v>1000</v>
      </c>
    </row>
    <row r="39" spans="1:2" x14ac:dyDescent="0.2">
      <c r="A39" s="3">
        <v>518</v>
      </c>
      <c r="B39" s="4">
        <v>1000</v>
      </c>
    </row>
    <row r="40" spans="1:2" x14ac:dyDescent="0.2">
      <c r="A40" s="2" t="s">
        <v>1865</v>
      </c>
      <c r="B40" s="4">
        <v>98563</v>
      </c>
    </row>
    <row r="41" spans="1:2" x14ac:dyDescent="0.2">
      <c r="A41" s="3">
        <v>518</v>
      </c>
      <c r="B41" s="4">
        <v>98563</v>
      </c>
    </row>
    <row r="42" spans="1:2" x14ac:dyDescent="0.2">
      <c r="A42" s="2" t="s">
        <v>131</v>
      </c>
      <c r="B42" s="4">
        <v>16482125.730000002</v>
      </c>
    </row>
    <row r="43" spans="1:2" x14ac:dyDescent="0.2">
      <c r="A43" s="3">
        <v>518</v>
      </c>
      <c r="B43" s="4">
        <v>16482125.730000002</v>
      </c>
    </row>
    <row r="44" spans="1:2" x14ac:dyDescent="0.2">
      <c r="A44" s="2" t="s">
        <v>438</v>
      </c>
      <c r="B44" s="4">
        <v>336098.95</v>
      </c>
    </row>
    <row r="45" spans="1:2" x14ac:dyDescent="0.2">
      <c r="A45" s="3">
        <v>518</v>
      </c>
      <c r="B45" s="4">
        <v>336098.95</v>
      </c>
    </row>
    <row r="46" spans="1:2" x14ac:dyDescent="0.2">
      <c r="A46" s="2" t="s">
        <v>310</v>
      </c>
      <c r="B46" s="4">
        <v>3944451.4999999995</v>
      </c>
    </row>
    <row r="47" spans="1:2" x14ac:dyDescent="0.2">
      <c r="A47" s="3">
        <v>518</v>
      </c>
      <c r="B47" s="4">
        <v>3944451.4999999995</v>
      </c>
    </row>
    <row r="48" spans="1:2" x14ac:dyDescent="0.2">
      <c r="A48" s="2" t="s">
        <v>975</v>
      </c>
      <c r="B48" s="4">
        <v>1273984.2000000002</v>
      </c>
    </row>
    <row r="49" spans="1:2" x14ac:dyDescent="0.2">
      <c r="A49" s="3">
        <v>518</v>
      </c>
      <c r="B49" s="4">
        <v>1273984.2000000002</v>
      </c>
    </row>
    <row r="50" spans="1:2" x14ac:dyDescent="0.2">
      <c r="A50" s="2" t="s">
        <v>367</v>
      </c>
      <c r="B50" s="4">
        <v>4663270.3400000008</v>
      </c>
    </row>
    <row r="51" spans="1:2" x14ac:dyDescent="0.2">
      <c r="A51" s="3">
        <v>518</v>
      </c>
      <c r="B51" s="4">
        <v>4663270.3400000008</v>
      </c>
    </row>
    <row r="52" spans="1:2" x14ac:dyDescent="0.2">
      <c r="A52" s="2" t="s">
        <v>465</v>
      </c>
      <c r="B52" s="4">
        <v>322594</v>
      </c>
    </row>
    <row r="53" spans="1:2" x14ac:dyDescent="0.2">
      <c r="A53" s="3">
        <v>518</v>
      </c>
      <c r="B53" s="4">
        <v>322594</v>
      </c>
    </row>
    <row r="54" spans="1:2" x14ac:dyDescent="0.2">
      <c r="A54" s="2" t="s">
        <v>57</v>
      </c>
      <c r="B54" s="4">
        <v>376799.44</v>
      </c>
    </row>
    <row r="55" spans="1:2" x14ac:dyDescent="0.2">
      <c r="A55" s="3">
        <v>518</v>
      </c>
      <c r="B55" s="4">
        <v>376799.44</v>
      </c>
    </row>
    <row r="56" spans="1:2" x14ac:dyDescent="0.2">
      <c r="A56" s="2" t="s">
        <v>1554</v>
      </c>
      <c r="B56" s="4">
        <v>12100</v>
      </c>
    </row>
    <row r="57" spans="1:2" x14ac:dyDescent="0.2">
      <c r="A57" s="3">
        <v>518</v>
      </c>
      <c r="B57" s="4">
        <v>12100</v>
      </c>
    </row>
    <row r="58" spans="1:2" x14ac:dyDescent="0.2">
      <c r="A58" s="2" t="s">
        <v>5443</v>
      </c>
      <c r="B58" s="4">
        <v>585000</v>
      </c>
    </row>
    <row r="59" spans="1:2" x14ac:dyDescent="0.2">
      <c r="A59" s="3">
        <v>521</v>
      </c>
      <c r="B59" s="4">
        <v>585000</v>
      </c>
    </row>
    <row r="60" spans="1:2" x14ac:dyDescent="0.2">
      <c r="A60" s="2" t="s">
        <v>5448</v>
      </c>
      <c r="B60" s="4">
        <v>17000</v>
      </c>
    </row>
    <row r="61" spans="1:2" x14ac:dyDescent="0.2">
      <c r="A61" s="3">
        <v>521</v>
      </c>
      <c r="B61" s="4">
        <v>17000</v>
      </c>
    </row>
    <row r="62" spans="1:2" x14ac:dyDescent="0.2">
      <c r="A62" s="2" t="s">
        <v>5446</v>
      </c>
      <c r="B62" s="4">
        <v>52650</v>
      </c>
    </row>
    <row r="63" spans="1:2" x14ac:dyDescent="0.2">
      <c r="A63" s="3">
        <v>524</v>
      </c>
      <c r="B63" s="4">
        <v>52650</v>
      </c>
    </row>
    <row r="64" spans="1:2" x14ac:dyDescent="0.2">
      <c r="A64" s="2" t="s">
        <v>5447</v>
      </c>
      <c r="B64" s="4">
        <v>145080</v>
      </c>
    </row>
    <row r="65" spans="1:2" x14ac:dyDescent="0.2">
      <c r="A65" s="3">
        <v>524</v>
      </c>
      <c r="B65" s="4">
        <v>145080</v>
      </c>
    </row>
    <row r="66" spans="1:2" x14ac:dyDescent="0.2">
      <c r="A66" s="2" t="s">
        <v>43</v>
      </c>
      <c r="B66" s="4">
        <v>53308</v>
      </c>
    </row>
    <row r="67" spans="1:2" x14ac:dyDescent="0.2">
      <c r="A67" s="3">
        <v>538</v>
      </c>
      <c r="B67" s="4">
        <v>53308</v>
      </c>
    </row>
    <row r="68" spans="1:2" x14ac:dyDescent="0.2">
      <c r="A68" s="2" t="s">
        <v>1474</v>
      </c>
      <c r="B68" s="4">
        <v>1008.9</v>
      </c>
    </row>
    <row r="69" spans="1:2" x14ac:dyDescent="0.2">
      <c r="A69" s="3">
        <v>538</v>
      </c>
      <c r="B69" s="4">
        <v>1008.9</v>
      </c>
    </row>
    <row r="70" spans="1:2" x14ac:dyDescent="0.2">
      <c r="A70" s="2" t="s">
        <v>29</v>
      </c>
      <c r="B70" s="4">
        <v>1568.12</v>
      </c>
    </row>
    <row r="71" spans="1:2" x14ac:dyDescent="0.2">
      <c r="A71" s="3">
        <v>545</v>
      </c>
      <c r="B71" s="4">
        <v>1568.12</v>
      </c>
    </row>
    <row r="72" spans="1:2" x14ac:dyDescent="0.2">
      <c r="A72" s="2" t="s">
        <v>5453</v>
      </c>
      <c r="B72" s="4">
        <v>25000</v>
      </c>
    </row>
    <row r="73" spans="1:2" x14ac:dyDescent="0.2">
      <c r="A73" s="3">
        <v>545</v>
      </c>
      <c r="B73" s="4">
        <v>25000</v>
      </c>
    </row>
    <row r="74" spans="1:2" x14ac:dyDescent="0.2">
      <c r="A74" s="2" t="s">
        <v>20</v>
      </c>
      <c r="B74" s="4">
        <v>0.01</v>
      </c>
    </row>
    <row r="75" spans="1:2" x14ac:dyDescent="0.2">
      <c r="A75" s="3">
        <v>549</v>
      </c>
      <c r="B75" s="4">
        <v>0.01</v>
      </c>
    </row>
    <row r="76" spans="1:2" x14ac:dyDescent="0.2">
      <c r="A76" s="2" t="s">
        <v>5573</v>
      </c>
      <c r="B76" s="4">
        <v>51927349.210000008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1CD4D-5E3A-4ABB-80D5-FB13216EA1DF}">
  <sheetPr>
    <tabColor theme="9" tint="0.79998168889431442"/>
  </sheetPr>
  <dimension ref="A1:Z5584"/>
  <sheetViews>
    <sheetView topLeftCell="M230" workbookViewId="0">
      <selection activeCell="W235" sqref="W235"/>
    </sheetView>
  </sheetViews>
  <sheetFormatPr defaultRowHeight="12.75" outlineLevelRow="2" x14ac:dyDescent="0.2"/>
  <cols>
    <col min="1" max="1" width="14" style="5" bestFit="1" customWidth="1"/>
    <col min="2" max="2" width="8" style="5" bestFit="1" customWidth="1"/>
    <col min="3" max="3" width="15" style="5" bestFit="1" customWidth="1"/>
    <col min="4" max="4" width="14" style="5" bestFit="1" customWidth="1"/>
    <col min="5" max="5" width="9" style="5" bestFit="1" customWidth="1"/>
    <col min="6" max="6" width="12" style="5" bestFit="1" customWidth="1"/>
    <col min="7" max="7" width="13" style="5" bestFit="1" customWidth="1"/>
    <col min="8" max="8" width="16" style="5" bestFit="1" customWidth="1"/>
    <col min="9" max="9" width="10" style="5" bestFit="1" customWidth="1"/>
    <col min="10" max="10" width="16" style="5" bestFit="1" customWidth="1"/>
    <col min="11" max="12" width="17" style="5" bestFit="1" customWidth="1"/>
    <col min="13" max="13" width="27" style="5" bestFit="1" customWidth="1"/>
    <col min="14" max="14" width="15" style="5" customWidth="1"/>
    <col min="15" max="16" width="10" style="5" bestFit="1" customWidth="1"/>
    <col min="17" max="17" width="11" style="5" bestFit="1" customWidth="1"/>
    <col min="18" max="18" width="15" style="5" bestFit="1" customWidth="1"/>
    <col min="19" max="19" width="14" style="5" bestFit="1" customWidth="1"/>
    <col min="20" max="20" width="6" style="5" bestFit="1" customWidth="1"/>
    <col min="21" max="21" width="13" style="5" bestFit="1" customWidth="1"/>
    <col min="22" max="22" width="6" style="5" bestFit="1" customWidth="1"/>
    <col min="23" max="23" width="16" style="5" bestFit="1" customWidth="1"/>
    <col min="24" max="24" width="10" style="5" bestFit="1" customWidth="1"/>
    <col min="25" max="25" width="20" style="5" bestFit="1" customWidth="1"/>
    <col min="26" max="26" width="52" style="5" bestFit="1" customWidth="1"/>
    <col min="27" max="16384" width="9.140625" style="5"/>
  </cols>
  <sheetData>
    <row r="1" spans="1:26" ht="38.25" x14ac:dyDescent="0.2">
      <c r="A1" s="8" t="s">
        <v>5533</v>
      </c>
      <c r="B1" s="9" t="s">
        <v>5553</v>
      </c>
      <c r="C1" s="8" t="s">
        <v>5534</v>
      </c>
      <c r="D1" s="8" t="s">
        <v>5535</v>
      </c>
      <c r="E1" s="8" t="s">
        <v>5536</v>
      </c>
      <c r="F1" s="8" t="s">
        <v>5537</v>
      </c>
      <c r="G1" s="8" t="s">
        <v>5538</v>
      </c>
      <c r="H1" s="8" t="s">
        <v>5539</v>
      </c>
      <c r="I1" s="9" t="s">
        <v>5540</v>
      </c>
      <c r="J1" s="8" t="s">
        <v>5541</v>
      </c>
      <c r="K1" s="8" t="s">
        <v>5542</v>
      </c>
      <c r="L1" s="8" t="s">
        <v>5543</v>
      </c>
      <c r="M1" s="8" t="s">
        <v>5544</v>
      </c>
      <c r="N1" s="8" t="s">
        <v>5545</v>
      </c>
      <c r="O1" s="9" t="s">
        <v>5546</v>
      </c>
      <c r="P1" s="8" t="s">
        <v>5547</v>
      </c>
      <c r="Q1" s="9" t="s">
        <v>5548</v>
      </c>
      <c r="R1" s="8" t="s">
        <v>5549</v>
      </c>
      <c r="S1" s="8" t="s">
        <v>5550</v>
      </c>
      <c r="T1" s="8" t="s">
        <v>5551</v>
      </c>
      <c r="U1" s="8" t="s">
        <v>5552</v>
      </c>
      <c r="V1" s="8" t="s">
        <v>5551</v>
      </c>
      <c r="W1" s="8" t="s">
        <v>5554</v>
      </c>
      <c r="X1" s="8" t="s">
        <v>5555</v>
      </c>
      <c r="Y1" s="8" t="s">
        <v>5556</v>
      </c>
      <c r="Z1" s="8" t="s">
        <v>5557</v>
      </c>
    </row>
    <row r="2" spans="1:26" outlineLevel="2" x14ac:dyDescent="0.2">
      <c r="A2" s="5" t="s">
        <v>0</v>
      </c>
      <c r="B2" s="5" t="s">
        <v>6149</v>
      </c>
      <c r="C2" s="5" t="s">
        <v>6145</v>
      </c>
      <c r="D2" s="5" t="s">
        <v>1</v>
      </c>
      <c r="E2" s="5" t="s">
        <v>10</v>
      </c>
      <c r="F2" s="5" t="s">
        <v>5611</v>
      </c>
      <c r="G2" s="10">
        <v>45474</v>
      </c>
      <c r="H2" s="10">
        <v>45457</v>
      </c>
      <c r="I2" s="5" t="s">
        <v>12</v>
      </c>
      <c r="J2" s="10">
        <v>45489</v>
      </c>
      <c r="K2" s="5" t="s">
        <v>5</v>
      </c>
      <c r="L2" s="5" t="s">
        <v>6146</v>
      </c>
      <c r="M2" s="5" t="s">
        <v>6</v>
      </c>
      <c r="N2" s="5" t="s">
        <v>6</v>
      </c>
      <c r="O2" s="5" t="s">
        <v>11</v>
      </c>
      <c r="P2" s="5" t="s">
        <v>8</v>
      </c>
      <c r="Q2" s="5" t="s">
        <v>5614</v>
      </c>
      <c r="R2" s="5" t="s">
        <v>71</v>
      </c>
      <c r="S2" s="11">
        <v>-50000</v>
      </c>
      <c r="T2" s="5" t="s">
        <v>9</v>
      </c>
      <c r="U2" s="11">
        <v>-50000</v>
      </c>
      <c r="V2" s="5" t="s">
        <v>9</v>
      </c>
      <c r="W2" s="5" t="s">
        <v>72</v>
      </c>
      <c r="X2" s="5" t="s">
        <v>22</v>
      </c>
      <c r="Y2" s="5" t="s">
        <v>6147</v>
      </c>
      <c r="Z2" s="5" t="s">
        <v>6148</v>
      </c>
    </row>
    <row r="3" spans="1:26" outlineLevel="2" x14ac:dyDescent="0.2">
      <c r="A3" s="5" t="s">
        <v>0</v>
      </c>
      <c r="B3" s="5" t="s">
        <v>6149</v>
      </c>
      <c r="C3" s="5" t="s">
        <v>6150</v>
      </c>
      <c r="D3" s="5" t="s">
        <v>1</v>
      </c>
      <c r="E3" s="5" t="s">
        <v>10</v>
      </c>
      <c r="F3" s="5" t="s">
        <v>5611</v>
      </c>
      <c r="G3" s="10">
        <v>45474</v>
      </c>
      <c r="H3" s="10">
        <v>45460</v>
      </c>
      <c r="I3" s="5" t="s">
        <v>12</v>
      </c>
      <c r="J3" s="10">
        <v>45489</v>
      </c>
      <c r="K3" s="5" t="s">
        <v>5</v>
      </c>
      <c r="L3" s="5" t="s">
        <v>6151</v>
      </c>
      <c r="M3" s="5" t="s">
        <v>6</v>
      </c>
      <c r="N3" s="5" t="s">
        <v>6</v>
      </c>
      <c r="O3" s="5" t="s">
        <v>11</v>
      </c>
      <c r="P3" s="5" t="s">
        <v>8</v>
      </c>
      <c r="Q3" s="5" t="s">
        <v>5614</v>
      </c>
      <c r="R3" s="5" t="s">
        <v>71</v>
      </c>
      <c r="S3" s="11">
        <v>-50000</v>
      </c>
      <c r="T3" s="5" t="s">
        <v>9</v>
      </c>
      <c r="U3" s="11">
        <v>-50000</v>
      </c>
      <c r="V3" s="5" t="s">
        <v>9</v>
      </c>
      <c r="W3" s="5" t="s">
        <v>72</v>
      </c>
      <c r="X3" s="5" t="s">
        <v>22</v>
      </c>
      <c r="Y3" s="5" t="s">
        <v>6152</v>
      </c>
      <c r="Z3" s="5" t="s">
        <v>6148</v>
      </c>
    </row>
    <row r="4" spans="1:26" outlineLevel="2" x14ac:dyDescent="0.2">
      <c r="A4" s="5" t="s">
        <v>0</v>
      </c>
      <c r="B4" s="5" t="s">
        <v>6149</v>
      </c>
      <c r="C4" s="5" t="s">
        <v>6153</v>
      </c>
      <c r="D4" s="5" t="s">
        <v>1</v>
      </c>
      <c r="E4" s="5" t="s">
        <v>10</v>
      </c>
      <c r="F4" s="5" t="s">
        <v>5611</v>
      </c>
      <c r="G4" s="10">
        <v>45474</v>
      </c>
      <c r="H4" s="10">
        <v>45460</v>
      </c>
      <c r="I4" s="5" t="s">
        <v>12</v>
      </c>
      <c r="J4" s="10">
        <v>45489</v>
      </c>
      <c r="K4" s="5" t="s">
        <v>5</v>
      </c>
      <c r="L4" s="5" t="s">
        <v>6154</v>
      </c>
      <c r="M4" s="5" t="s">
        <v>6</v>
      </c>
      <c r="N4" s="5" t="s">
        <v>6</v>
      </c>
      <c r="O4" s="5" t="s">
        <v>11</v>
      </c>
      <c r="P4" s="5" t="s">
        <v>8</v>
      </c>
      <c r="Q4" s="5" t="s">
        <v>5614</v>
      </c>
      <c r="R4" s="5" t="s">
        <v>71</v>
      </c>
      <c r="S4" s="11">
        <v>-50000</v>
      </c>
      <c r="T4" s="5" t="s">
        <v>9</v>
      </c>
      <c r="U4" s="11">
        <v>-50000</v>
      </c>
      <c r="V4" s="5" t="s">
        <v>9</v>
      </c>
      <c r="W4" s="5" t="s">
        <v>72</v>
      </c>
      <c r="X4" s="5" t="s">
        <v>22</v>
      </c>
      <c r="Y4" s="5" t="s">
        <v>6155</v>
      </c>
      <c r="Z4" s="5" t="s">
        <v>6148</v>
      </c>
    </row>
    <row r="5" spans="1:26" outlineLevel="2" x14ac:dyDescent="0.2">
      <c r="A5" s="5" t="s">
        <v>0</v>
      </c>
      <c r="B5" s="5" t="s">
        <v>6149</v>
      </c>
      <c r="C5" s="5" t="s">
        <v>6156</v>
      </c>
      <c r="D5" s="5" t="s">
        <v>1</v>
      </c>
      <c r="E5" s="5" t="s">
        <v>10</v>
      </c>
      <c r="F5" s="5" t="s">
        <v>5611</v>
      </c>
      <c r="G5" s="10">
        <v>45474</v>
      </c>
      <c r="H5" s="10">
        <v>45460</v>
      </c>
      <c r="I5" s="5" t="s">
        <v>12</v>
      </c>
      <c r="J5" s="10">
        <v>45489</v>
      </c>
      <c r="K5" s="5" t="s">
        <v>5</v>
      </c>
      <c r="L5" s="5" t="s">
        <v>6157</v>
      </c>
      <c r="M5" s="5" t="s">
        <v>6</v>
      </c>
      <c r="N5" s="5" t="s">
        <v>6</v>
      </c>
      <c r="O5" s="5" t="s">
        <v>11</v>
      </c>
      <c r="P5" s="5" t="s">
        <v>8</v>
      </c>
      <c r="Q5" s="5" t="s">
        <v>5614</v>
      </c>
      <c r="R5" s="5" t="s">
        <v>71</v>
      </c>
      <c r="S5" s="11">
        <v>-50000</v>
      </c>
      <c r="T5" s="5" t="s">
        <v>9</v>
      </c>
      <c r="U5" s="11">
        <v>-50000</v>
      </c>
      <c r="V5" s="5" t="s">
        <v>9</v>
      </c>
      <c r="W5" s="5" t="s">
        <v>72</v>
      </c>
      <c r="X5" s="5" t="s">
        <v>22</v>
      </c>
      <c r="Y5" s="5" t="s">
        <v>6158</v>
      </c>
      <c r="Z5" s="5" t="s">
        <v>6148</v>
      </c>
    </row>
    <row r="6" spans="1:26" outlineLevel="2" x14ac:dyDescent="0.2">
      <c r="A6" s="5" t="s">
        <v>0</v>
      </c>
      <c r="B6" s="5" t="s">
        <v>6149</v>
      </c>
      <c r="C6" s="5" t="s">
        <v>6159</v>
      </c>
      <c r="D6" s="5" t="s">
        <v>1</v>
      </c>
      <c r="E6" s="5" t="s">
        <v>10</v>
      </c>
      <c r="F6" s="5" t="s">
        <v>5611</v>
      </c>
      <c r="G6" s="10">
        <v>45474</v>
      </c>
      <c r="H6" s="10">
        <v>45460</v>
      </c>
      <c r="I6" s="5" t="s">
        <v>12</v>
      </c>
      <c r="J6" s="10">
        <v>45489</v>
      </c>
      <c r="K6" s="5" t="s">
        <v>5</v>
      </c>
      <c r="L6" s="5" t="s">
        <v>6160</v>
      </c>
      <c r="M6" s="5" t="s">
        <v>6</v>
      </c>
      <c r="N6" s="5" t="s">
        <v>6</v>
      </c>
      <c r="O6" s="5" t="s">
        <v>11</v>
      </c>
      <c r="P6" s="5" t="s">
        <v>8</v>
      </c>
      <c r="Q6" s="5" t="s">
        <v>5614</v>
      </c>
      <c r="R6" s="5" t="s">
        <v>101</v>
      </c>
      <c r="S6" s="11">
        <v>-50000</v>
      </c>
      <c r="T6" s="5" t="s">
        <v>9</v>
      </c>
      <c r="U6" s="11">
        <v>-50000</v>
      </c>
      <c r="V6" s="5" t="s">
        <v>9</v>
      </c>
      <c r="W6" s="5" t="s">
        <v>102</v>
      </c>
      <c r="X6" s="5" t="s">
        <v>22</v>
      </c>
      <c r="Y6" s="5" t="s">
        <v>6161</v>
      </c>
      <c r="Z6" s="5" t="s">
        <v>6148</v>
      </c>
    </row>
    <row r="7" spans="1:26" outlineLevel="2" x14ac:dyDescent="0.2">
      <c r="A7" s="5" t="s">
        <v>0</v>
      </c>
      <c r="B7" s="5" t="s">
        <v>6149</v>
      </c>
      <c r="C7" s="5" t="s">
        <v>6162</v>
      </c>
      <c r="D7" s="5" t="s">
        <v>1</v>
      </c>
      <c r="E7" s="5" t="s">
        <v>10</v>
      </c>
      <c r="F7" s="5" t="s">
        <v>5611</v>
      </c>
      <c r="G7" s="10">
        <v>45474</v>
      </c>
      <c r="H7" s="10">
        <v>45461</v>
      </c>
      <c r="I7" s="5" t="s">
        <v>12</v>
      </c>
      <c r="J7" s="10">
        <v>45489</v>
      </c>
      <c r="K7" s="5" t="s">
        <v>5</v>
      </c>
      <c r="L7" s="5" t="s">
        <v>6163</v>
      </c>
      <c r="M7" s="5" t="s">
        <v>6</v>
      </c>
      <c r="N7" s="5" t="s">
        <v>6</v>
      </c>
      <c r="O7" s="5" t="s">
        <v>11</v>
      </c>
      <c r="P7" s="5" t="s">
        <v>8</v>
      </c>
      <c r="Q7" s="5" t="s">
        <v>5614</v>
      </c>
      <c r="R7" s="5" t="s">
        <v>71</v>
      </c>
      <c r="S7" s="11">
        <v>-50000</v>
      </c>
      <c r="T7" s="5" t="s">
        <v>9</v>
      </c>
      <c r="U7" s="11">
        <v>-50000</v>
      </c>
      <c r="V7" s="5" t="s">
        <v>9</v>
      </c>
      <c r="W7" s="5" t="s">
        <v>72</v>
      </c>
      <c r="X7" s="5" t="s">
        <v>22</v>
      </c>
      <c r="Y7" s="5" t="s">
        <v>6164</v>
      </c>
      <c r="Z7" s="5" t="s">
        <v>6148</v>
      </c>
    </row>
    <row r="8" spans="1:26" outlineLevel="2" x14ac:dyDescent="0.2">
      <c r="A8" s="5" t="s">
        <v>0</v>
      </c>
      <c r="B8" s="5" t="s">
        <v>6149</v>
      </c>
      <c r="C8" s="5" t="s">
        <v>6165</v>
      </c>
      <c r="D8" s="5" t="s">
        <v>1</v>
      </c>
      <c r="E8" s="5" t="s">
        <v>10</v>
      </c>
      <c r="F8" s="5" t="s">
        <v>5611</v>
      </c>
      <c r="G8" s="10">
        <v>45474</v>
      </c>
      <c r="H8" s="10">
        <v>45461</v>
      </c>
      <c r="I8" s="5" t="s">
        <v>12</v>
      </c>
      <c r="J8" s="10">
        <v>45489</v>
      </c>
      <c r="K8" s="5" t="s">
        <v>5</v>
      </c>
      <c r="L8" s="5" t="s">
        <v>6166</v>
      </c>
      <c r="M8" s="5" t="s">
        <v>6</v>
      </c>
      <c r="N8" s="5" t="s">
        <v>6</v>
      </c>
      <c r="O8" s="5" t="s">
        <v>11</v>
      </c>
      <c r="P8" s="5" t="s">
        <v>8</v>
      </c>
      <c r="Q8" s="5" t="s">
        <v>5614</v>
      </c>
      <c r="R8" s="5" t="s">
        <v>71</v>
      </c>
      <c r="S8" s="11">
        <v>-50000</v>
      </c>
      <c r="T8" s="5" t="s">
        <v>9</v>
      </c>
      <c r="U8" s="11">
        <v>-50000</v>
      </c>
      <c r="V8" s="5" t="s">
        <v>9</v>
      </c>
      <c r="W8" s="5" t="s">
        <v>72</v>
      </c>
      <c r="X8" s="5" t="s">
        <v>22</v>
      </c>
      <c r="Y8" s="5" t="s">
        <v>6167</v>
      </c>
      <c r="Z8" s="5" t="s">
        <v>6148</v>
      </c>
    </row>
    <row r="9" spans="1:26" outlineLevel="2" x14ac:dyDescent="0.2">
      <c r="A9" s="5" t="s">
        <v>0</v>
      </c>
      <c r="B9" s="5" t="s">
        <v>6149</v>
      </c>
      <c r="C9" s="5" t="s">
        <v>6168</v>
      </c>
      <c r="D9" s="5" t="s">
        <v>1</v>
      </c>
      <c r="E9" s="5" t="s">
        <v>10</v>
      </c>
      <c r="F9" s="5" t="s">
        <v>5611</v>
      </c>
      <c r="G9" s="10">
        <v>45474</v>
      </c>
      <c r="H9" s="10">
        <v>45462</v>
      </c>
      <c r="I9" s="5" t="s">
        <v>12</v>
      </c>
      <c r="J9" s="10">
        <v>45489</v>
      </c>
      <c r="K9" s="5" t="s">
        <v>5</v>
      </c>
      <c r="L9" s="5" t="s">
        <v>6169</v>
      </c>
      <c r="M9" s="5" t="s">
        <v>6</v>
      </c>
      <c r="N9" s="5" t="s">
        <v>6</v>
      </c>
      <c r="O9" s="5" t="s">
        <v>11</v>
      </c>
      <c r="P9" s="5" t="s">
        <v>8</v>
      </c>
      <c r="Q9" s="5" t="s">
        <v>5614</v>
      </c>
      <c r="R9" s="5" t="s">
        <v>101</v>
      </c>
      <c r="S9" s="11">
        <v>-30000</v>
      </c>
      <c r="T9" s="5" t="s">
        <v>9</v>
      </c>
      <c r="U9" s="11">
        <v>-30000</v>
      </c>
      <c r="V9" s="5" t="s">
        <v>9</v>
      </c>
      <c r="W9" s="5" t="s">
        <v>102</v>
      </c>
      <c r="X9" s="5" t="s">
        <v>22</v>
      </c>
      <c r="Y9" s="5" t="s">
        <v>6170</v>
      </c>
      <c r="Z9" s="5" t="s">
        <v>6148</v>
      </c>
    </row>
    <row r="10" spans="1:26" outlineLevel="2" x14ac:dyDescent="0.2">
      <c r="A10" s="5" t="s">
        <v>0</v>
      </c>
      <c r="B10" s="5" t="s">
        <v>6149</v>
      </c>
      <c r="C10" s="5" t="s">
        <v>6171</v>
      </c>
      <c r="D10" s="5" t="s">
        <v>1</v>
      </c>
      <c r="E10" s="5" t="s">
        <v>10</v>
      </c>
      <c r="F10" s="5" t="s">
        <v>5611</v>
      </c>
      <c r="G10" s="10">
        <v>45474</v>
      </c>
      <c r="H10" s="10">
        <v>45462</v>
      </c>
      <c r="I10" s="5" t="s">
        <v>12</v>
      </c>
      <c r="J10" s="10">
        <v>45489</v>
      </c>
      <c r="K10" s="5" t="s">
        <v>5</v>
      </c>
      <c r="L10" s="5" t="s">
        <v>6172</v>
      </c>
      <c r="M10" s="5" t="s">
        <v>6</v>
      </c>
      <c r="N10" s="5" t="s">
        <v>6</v>
      </c>
      <c r="O10" s="5" t="s">
        <v>11</v>
      </c>
      <c r="P10" s="5" t="s">
        <v>8</v>
      </c>
      <c r="Q10" s="5" t="s">
        <v>5614</v>
      </c>
      <c r="R10" s="5" t="s">
        <v>71</v>
      </c>
      <c r="S10" s="11">
        <v>-50000</v>
      </c>
      <c r="T10" s="5" t="s">
        <v>9</v>
      </c>
      <c r="U10" s="11">
        <v>-50000</v>
      </c>
      <c r="V10" s="5" t="s">
        <v>9</v>
      </c>
      <c r="W10" s="5" t="s">
        <v>72</v>
      </c>
      <c r="X10" s="5" t="s">
        <v>22</v>
      </c>
      <c r="Y10" s="5" t="s">
        <v>6173</v>
      </c>
      <c r="Z10" s="5" t="s">
        <v>6148</v>
      </c>
    </row>
    <row r="11" spans="1:26" outlineLevel="2" x14ac:dyDescent="0.2">
      <c r="A11" s="5" t="s">
        <v>0</v>
      </c>
      <c r="B11" s="5" t="s">
        <v>6149</v>
      </c>
      <c r="C11" s="5" t="s">
        <v>6174</v>
      </c>
      <c r="D11" s="5" t="s">
        <v>1</v>
      </c>
      <c r="E11" s="5" t="s">
        <v>10</v>
      </c>
      <c r="F11" s="5" t="s">
        <v>5611</v>
      </c>
      <c r="G11" s="10">
        <v>45474</v>
      </c>
      <c r="H11" s="10">
        <v>45463</v>
      </c>
      <c r="I11" s="5" t="s">
        <v>12</v>
      </c>
      <c r="J11" s="10">
        <v>45489</v>
      </c>
      <c r="K11" s="5" t="s">
        <v>5</v>
      </c>
      <c r="L11" s="5" t="s">
        <v>6175</v>
      </c>
      <c r="M11" s="5" t="s">
        <v>6</v>
      </c>
      <c r="N11" s="5" t="s">
        <v>6</v>
      </c>
      <c r="O11" s="5" t="s">
        <v>11</v>
      </c>
      <c r="P11" s="5" t="s">
        <v>8</v>
      </c>
      <c r="Q11" s="5" t="s">
        <v>5614</v>
      </c>
      <c r="R11" s="5" t="s">
        <v>71</v>
      </c>
      <c r="S11" s="11">
        <v>-50000</v>
      </c>
      <c r="T11" s="5" t="s">
        <v>9</v>
      </c>
      <c r="U11" s="11">
        <v>-50000</v>
      </c>
      <c r="V11" s="5" t="s">
        <v>9</v>
      </c>
      <c r="W11" s="5" t="s">
        <v>72</v>
      </c>
      <c r="X11" s="5" t="s">
        <v>22</v>
      </c>
      <c r="Y11" s="5" t="s">
        <v>6176</v>
      </c>
      <c r="Z11" s="5" t="s">
        <v>6148</v>
      </c>
    </row>
    <row r="12" spans="1:26" outlineLevel="2" x14ac:dyDescent="0.2">
      <c r="A12" s="5" t="s">
        <v>0</v>
      </c>
      <c r="B12" s="5" t="s">
        <v>6149</v>
      </c>
      <c r="C12" s="5" t="s">
        <v>6177</v>
      </c>
      <c r="D12" s="5" t="s">
        <v>1</v>
      </c>
      <c r="E12" s="5" t="s">
        <v>10</v>
      </c>
      <c r="F12" s="5" t="s">
        <v>5611</v>
      </c>
      <c r="G12" s="10">
        <v>45474</v>
      </c>
      <c r="H12" s="10">
        <v>45463</v>
      </c>
      <c r="I12" s="5" t="s">
        <v>12</v>
      </c>
      <c r="J12" s="10">
        <v>45489</v>
      </c>
      <c r="K12" s="5" t="s">
        <v>5</v>
      </c>
      <c r="L12" s="5" t="s">
        <v>6178</v>
      </c>
      <c r="M12" s="5" t="s">
        <v>6</v>
      </c>
      <c r="N12" s="5" t="s">
        <v>6</v>
      </c>
      <c r="O12" s="5" t="s">
        <v>11</v>
      </c>
      <c r="P12" s="5" t="s">
        <v>8</v>
      </c>
      <c r="Q12" s="5" t="s">
        <v>5614</v>
      </c>
      <c r="R12" s="5" t="s">
        <v>71</v>
      </c>
      <c r="S12" s="11">
        <v>-50000</v>
      </c>
      <c r="T12" s="5" t="s">
        <v>9</v>
      </c>
      <c r="U12" s="11">
        <v>-50000</v>
      </c>
      <c r="V12" s="5" t="s">
        <v>9</v>
      </c>
      <c r="W12" s="5" t="s">
        <v>72</v>
      </c>
      <c r="X12" s="5" t="s">
        <v>22</v>
      </c>
      <c r="Y12" s="5" t="s">
        <v>6179</v>
      </c>
      <c r="Z12" s="5" t="s">
        <v>6148</v>
      </c>
    </row>
    <row r="13" spans="1:26" outlineLevel="2" x14ac:dyDescent="0.2">
      <c r="A13" s="5" t="s">
        <v>0</v>
      </c>
      <c r="B13" s="5" t="s">
        <v>6149</v>
      </c>
      <c r="C13" s="5" t="s">
        <v>6180</v>
      </c>
      <c r="D13" s="5" t="s">
        <v>1</v>
      </c>
      <c r="E13" s="5" t="s">
        <v>10</v>
      </c>
      <c r="F13" s="5" t="s">
        <v>5611</v>
      </c>
      <c r="G13" s="10">
        <v>45474</v>
      </c>
      <c r="H13" s="10">
        <v>45464</v>
      </c>
      <c r="I13" s="5" t="s">
        <v>12</v>
      </c>
      <c r="J13" s="10">
        <v>45489</v>
      </c>
      <c r="K13" s="5" t="s">
        <v>5</v>
      </c>
      <c r="L13" s="5" t="s">
        <v>6181</v>
      </c>
      <c r="M13" s="5" t="s">
        <v>6</v>
      </c>
      <c r="N13" s="5" t="s">
        <v>6</v>
      </c>
      <c r="O13" s="5" t="s">
        <v>11</v>
      </c>
      <c r="P13" s="5" t="s">
        <v>8</v>
      </c>
      <c r="Q13" s="5" t="s">
        <v>5614</v>
      </c>
      <c r="R13" s="5" t="s">
        <v>101</v>
      </c>
      <c r="S13" s="11">
        <v>-30000</v>
      </c>
      <c r="T13" s="5" t="s">
        <v>9</v>
      </c>
      <c r="U13" s="11">
        <v>-30000</v>
      </c>
      <c r="V13" s="5" t="s">
        <v>9</v>
      </c>
      <c r="W13" s="5" t="s">
        <v>102</v>
      </c>
      <c r="X13" s="5" t="s">
        <v>22</v>
      </c>
      <c r="Y13" s="5" t="s">
        <v>6182</v>
      </c>
      <c r="Z13" s="5" t="s">
        <v>6148</v>
      </c>
    </row>
    <row r="14" spans="1:26" outlineLevel="2" x14ac:dyDescent="0.2">
      <c r="A14" s="5" t="s">
        <v>0</v>
      </c>
      <c r="B14" s="5" t="s">
        <v>6149</v>
      </c>
      <c r="C14" s="5" t="s">
        <v>6183</v>
      </c>
      <c r="D14" s="5" t="s">
        <v>1</v>
      </c>
      <c r="E14" s="5" t="s">
        <v>10</v>
      </c>
      <c r="F14" s="5" t="s">
        <v>5611</v>
      </c>
      <c r="G14" s="10">
        <v>45474</v>
      </c>
      <c r="H14" s="10">
        <v>45467</v>
      </c>
      <c r="I14" s="5" t="s">
        <v>12</v>
      </c>
      <c r="J14" s="10">
        <v>45489</v>
      </c>
      <c r="K14" s="5" t="s">
        <v>5</v>
      </c>
      <c r="L14" s="5" t="s">
        <v>6184</v>
      </c>
      <c r="M14" s="5" t="s">
        <v>6</v>
      </c>
      <c r="N14" s="5" t="s">
        <v>6</v>
      </c>
      <c r="O14" s="5" t="s">
        <v>11</v>
      </c>
      <c r="P14" s="5" t="s">
        <v>8</v>
      </c>
      <c r="Q14" s="5" t="s">
        <v>5614</v>
      </c>
      <c r="R14" s="5" t="s">
        <v>101</v>
      </c>
      <c r="S14" s="11">
        <v>-50000</v>
      </c>
      <c r="T14" s="5" t="s">
        <v>9</v>
      </c>
      <c r="U14" s="11">
        <v>-50000</v>
      </c>
      <c r="V14" s="5" t="s">
        <v>9</v>
      </c>
      <c r="W14" s="5" t="s">
        <v>102</v>
      </c>
      <c r="X14" s="5" t="s">
        <v>22</v>
      </c>
      <c r="Y14" s="5" t="s">
        <v>6185</v>
      </c>
      <c r="Z14" s="5" t="s">
        <v>6148</v>
      </c>
    </row>
    <row r="15" spans="1:26" outlineLevel="2" x14ac:dyDescent="0.2">
      <c r="A15" s="5" t="s">
        <v>0</v>
      </c>
      <c r="B15" s="5" t="s">
        <v>6149</v>
      </c>
      <c r="C15" s="5" t="s">
        <v>6186</v>
      </c>
      <c r="D15" s="5" t="s">
        <v>1</v>
      </c>
      <c r="E15" s="5" t="s">
        <v>10</v>
      </c>
      <c r="F15" s="5" t="s">
        <v>5611</v>
      </c>
      <c r="G15" s="10">
        <v>45474</v>
      </c>
      <c r="H15" s="10">
        <v>45467</v>
      </c>
      <c r="I15" s="5" t="s">
        <v>12</v>
      </c>
      <c r="J15" s="10">
        <v>45489</v>
      </c>
      <c r="K15" s="5" t="s">
        <v>5</v>
      </c>
      <c r="L15" s="5" t="s">
        <v>6187</v>
      </c>
      <c r="M15" s="5" t="s">
        <v>6</v>
      </c>
      <c r="N15" s="5" t="s">
        <v>6</v>
      </c>
      <c r="O15" s="5" t="s">
        <v>11</v>
      </c>
      <c r="P15" s="5" t="s">
        <v>8</v>
      </c>
      <c r="Q15" s="5" t="s">
        <v>5614</v>
      </c>
      <c r="R15" s="5" t="s">
        <v>101</v>
      </c>
      <c r="S15" s="11">
        <v>-50000</v>
      </c>
      <c r="T15" s="5" t="s">
        <v>9</v>
      </c>
      <c r="U15" s="11">
        <v>-50000</v>
      </c>
      <c r="V15" s="5" t="s">
        <v>9</v>
      </c>
      <c r="W15" s="5" t="s">
        <v>102</v>
      </c>
      <c r="X15" s="5" t="s">
        <v>22</v>
      </c>
      <c r="Y15" s="5" t="s">
        <v>6188</v>
      </c>
      <c r="Z15" s="5" t="s">
        <v>6148</v>
      </c>
    </row>
    <row r="16" spans="1:26" outlineLevel="2" x14ac:dyDescent="0.2">
      <c r="A16" s="5" t="s">
        <v>0</v>
      </c>
      <c r="B16" s="5" t="s">
        <v>6149</v>
      </c>
      <c r="C16" s="5" t="s">
        <v>6189</v>
      </c>
      <c r="D16" s="5" t="s">
        <v>1</v>
      </c>
      <c r="E16" s="5" t="s">
        <v>10</v>
      </c>
      <c r="F16" s="5" t="s">
        <v>5611</v>
      </c>
      <c r="G16" s="10">
        <v>45474</v>
      </c>
      <c r="H16" s="10">
        <v>45469</v>
      </c>
      <c r="I16" s="5" t="s">
        <v>12</v>
      </c>
      <c r="J16" s="10">
        <v>45489</v>
      </c>
      <c r="K16" s="5" t="s">
        <v>5</v>
      </c>
      <c r="L16" s="5" t="s">
        <v>6190</v>
      </c>
      <c r="M16" s="5" t="s">
        <v>6</v>
      </c>
      <c r="N16" s="5" t="s">
        <v>6</v>
      </c>
      <c r="O16" s="5" t="s">
        <v>11</v>
      </c>
      <c r="P16" s="5" t="s">
        <v>8</v>
      </c>
      <c r="Q16" s="5" t="s">
        <v>5614</v>
      </c>
      <c r="R16" s="5" t="s">
        <v>101</v>
      </c>
      <c r="S16" s="11">
        <v>-50000</v>
      </c>
      <c r="T16" s="5" t="s">
        <v>9</v>
      </c>
      <c r="U16" s="11">
        <v>-50000</v>
      </c>
      <c r="V16" s="5" t="s">
        <v>9</v>
      </c>
      <c r="W16" s="5" t="s">
        <v>102</v>
      </c>
      <c r="X16" s="5" t="s">
        <v>22</v>
      </c>
      <c r="Y16" s="5" t="s">
        <v>6191</v>
      </c>
      <c r="Z16" s="5" t="s">
        <v>6148</v>
      </c>
    </row>
    <row r="17" spans="1:26" outlineLevel="2" x14ac:dyDescent="0.2">
      <c r="A17" s="5" t="s">
        <v>0</v>
      </c>
      <c r="B17" s="5" t="s">
        <v>6149</v>
      </c>
      <c r="C17" s="5" t="s">
        <v>6192</v>
      </c>
      <c r="D17" s="5" t="s">
        <v>1</v>
      </c>
      <c r="E17" s="5" t="s">
        <v>10</v>
      </c>
      <c r="F17" s="5" t="s">
        <v>5611</v>
      </c>
      <c r="G17" s="10">
        <v>45474</v>
      </c>
      <c r="H17" s="10">
        <v>45470</v>
      </c>
      <c r="I17" s="5" t="s">
        <v>12</v>
      </c>
      <c r="J17" s="10">
        <v>45489</v>
      </c>
      <c r="K17" s="5" t="s">
        <v>5</v>
      </c>
      <c r="L17" s="5" t="s">
        <v>6193</v>
      </c>
      <c r="M17" s="5" t="s">
        <v>6</v>
      </c>
      <c r="N17" s="5" t="s">
        <v>6</v>
      </c>
      <c r="O17" s="5" t="s">
        <v>11</v>
      </c>
      <c r="P17" s="5" t="s">
        <v>8</v>
      </c>
      <c r="Q17" s="5" t="s">
        <v>5614</v>
      </c>
      <c r="R17" s="5" t="s">
        <v>101</v>
      </c>
      <c r="S17" s="11">
        <v>-150000</v>
      </c>
      <c r="T17" s="5" t="s">
        <v>9</v>
      </c>
      <c r="U17" s="11">
        <v>-150000</v>
      </c>
      <c r="V17" s="5" t="s">
        <v>9</v>
      </c>
      <c r="W17" s="5" t="s">
        <v>102</v>
      </c>
      <c r="X17" s="5" t="s">
        <v>22</v>
      </c>
      <c r="Y17" s="5" t="s">
        <v>6194</v>
      </c>
      <c r="Z17" s="5" t="s">
        <v>6148</v>
      </c>
    </row>
    <row r="18" spans="1:26" outlineLevel="2" x14ac:dyDescent="0.2">
      <c r="A18" s="5" t="s">
        <v>0</v>
      </c>
      <c r="B18" s="5" t="s">
        <v>6149</v>
      </c>
      <c r="C18" s="5" t="s">
        <v>6195</v>
      </c>
      <c r="D18" s="5" t="s">
        <v>1</v>
      </c>
      <c r="E18" s="5" t="s">
        <v>10</v>
      </c>
      <c r="F18" s="5" t="s">
        <v>5611</v>
      </c>
      <c r="G18" s="10">
        <v>45474</v>
      </c>
      <c r="H18" s="10">
        <v>45471</v>
      </c>
      <c r="I18" s="5" t="s">
        <v>12</v>
      </c>
      <c r="J18" s="10">
        <v>45489</v>
      </c>
      <c r="K18" s="5" t="s">
        <v>5</v>
      </c>
      <c r="L18" s="5" t="s">
        <v>6196</v>
      </c>
      <c r="M18" s="5" t="s">
        <v>6</v>
      </c>
      <c r="N18" s="5" t="s">
        <v>6</v>
      </c>
      <c r="O18" s="5" t="s">
        <v>11</v>
      </c>
      <c r="P18" s="5" t="s">
        <v>8</v>
      </c>
      <c r="Q18" s="5" t="s">
        <v>5614</v>
      </c>
      <c r="R18" s="5" t="s">
        <v>101</v>
      </c>
      <c r="S18" s="11">
        <v>-10000</v>
      </c>
      <c r="T18" s="5" t="s">
        <v>9</v>
      </c>
      <c r="U18" s="11">
        <v>-10000</v>
      </c>
      <c r="V18" s="5" t="s">
        <v>9</v>
      </c>
      <c r="W18" s="5" t="s">
        <v>102</v>
      </c>
      <c r="X18" s="5" t="s">
        <v>22</v>
      </c>
      <c r="Y18" s="5" t="s">
        <v>6197</v>
      </c>
      <c r="Z18" s="5" t="s">
        <v>6148</v>
      </c>
    </row>
    <row r="19" spans="1:26" outlineLevel="2" x14ac:dyDescent="0.2">
      <c r="A19" s="5" t="s">
        <v>0</v>
      </c>
      <c r="B19" s="5" t="s">
        <v>6149</v>
      </c>
      <c r="C19" s="5" t="s">
        <v>6198</v>
      </c>
      <c r="D19" s="5" t="s">
        <v>1</v>
      </c>
      <c r="E19" s="5" t="s">
        <v>10</v>
      </c>
      <c r="F19" s="5" t="s">
        <v>5611</v>
      </c>
      <c r="G19" s="10">
        <v>45474</v>
      </c>
      <c r="H19" s="10">
        <v>45471</v>
      </c>
      <c r="I19" s="5" t="s">
        <v>12</v>
      </c>
      <c r="J19" s="10">
        <v>45489</v>
      </c>
      <c r="K19" s="5" t="s">
        <v>5</v>
      </c>
      <c r="L19" s="5" t="s">
        <v>6199</v>
      </c>
      <c r="M19" s="5" t="s">
        <v>6</v>
      </c>
      <c r="N19" s="5" t="s">
        <v>6</v>
      </c>
      <c r="O19" s="5" t="s">
        <v>11</v>
      </c>
      <c r="P19" s="5" t="s">
        <v>8</v>
      </c>
      <c r="Q19" s="5" t="s">
        <v>5614</v>
      </c>
      <c r="R19" s="5" t="s">
        <v>42</v>
      </c>
      <c r="S19" s="11">
        <v>-20000</v>
      </c>
      <c r="T19" s="5" t="s">
        <v>9</v>
      </c>
      <c r="U19" s="11">
        <v>-20000</v>
      </c>
      <c r="V19" s="5" t="s">
        <v>9</v>
      </c>
      <c r="W19" s="5" t="s">
        <v>44</v>
      </c>
      <c r="X19" s="5" t="s">
        <v>22</v>
      </c>
      <c r="Y19" s="5" t="s">
        <v>6200</v>
      </c>
      <c r="Z19" s="5" t="s">
        <v>6148</v>
      </c>
    </row>
    <row r="20" spans="1:26" outlineLevel="2" x14ac:dyDescent="0.2">
      <c r="A20" s="5" t="s">
        <v>0</v>
      </c>
      <c r="B20" s="5" t="s">
        <v>6149</v>
      </c>
      <c r="C20" s="5" t="s">
        <v>6201</v>
      </c>
      <c r="D20" s="5" t="s">
        <v>1</v>
      </c>
      <c r="E20" s="5" t="s">
        <v>10</v>
      </c>
      <c r="F20" s="5" t="s">
        <v>5611</v>
      </c>
      <c r="G20" s="10">
        <v>45474</v>
      </c>
      <c r="H20" s="10">
        <v>45471</v>
      </c>
      <c r="I20" s="5" t="s">
        <v>12</v>
      </c>
      <c r="J20" s="10">
        <v>45489</v>
      </c>
      <c r="K20" s="5" t="s">
        <v>5</v>
      </c>
      <c r="L20" s="5" t="s">
        <v>6202</v>
      </c>
      <c r="M20" s="5" t="s">
        <v>6</v>
      </c>
      <c r="N20" s="5" t="s">
        <v>6</v>
      </c>
      <c r="O20" s="5" t="s">
        <v>11</v>
      </c>
      <c r="P20" s="5" t="s">
        <v>8</v>
      </c>
      <c r="Q20" s="5" t="s">
        <v>5614</v>
      </c>
      <c r="R20" s="5" t="s">
        <v>101</v>
      </c>
      <c r="S20" s="11">
        <v>-50000</v>
      </c>
      <c r="T20" s="5" t="s">
        <v>9</v>
      </c>
      <c r="U20" s="11">
        <v>-50000</v>
      </c>
      <c r="V20" s="5" t="s">
        <v>9</v>
      </c>
      <c r="W20" s="5" t="s">
        <v>102</v>
      </c>
      <c r="X20" s="5" t="s">
        <v>22</v>
      </c>
      <c r="Y20" s="5" t="s">
        <v>6203</v>
      </c>
      <c r="Z20" s="5" t="s">
        <v>6148</v>
      </c>
    </row>
    <row r="21" spans="1:26" outlineLevel="2" x14ac:dyDescent="0.2">
      <c r="A21" s="5" t="s">
        <v>0</v>
      </c>
      <c r="B21" s="5" t="s">
        <v>6149</v>
      </c>
      <c r="C21" s="5" t="s">
        <v>6204</v>
      </c>
      <c r="D21" s="5" t="s">
        <v>1</v>
      </c>
      <c r="E21" s="5" t="s">
        <v>10</v>
      </c>
      <c r="F21" s="5" t="s">
        <v>5611</v>
      </c>
      <c r="G21" s="10">
        <v>45474</v>
      </c>
      <c r="H21" s="10">
        <v>45471</v>
      </c>
      <c r="I21" s="5" t="s">
        <v>12</v>
      </c>
      <c r="J21" s="10">
        <v>45489</v>
      </c>
      <c r="K21" s="5" t="s">
        <v>5</v>
      </c>
      <c r="L21" s="5" t="s">
        <v>6205</v>
      </c>
      <c r="M21" s="5" t="s">
        <v>6</v>
      </c>
      <c r="N21" s="5" t="s">
        <v>6</v>
      </c>
      <c r="O21" s="5" t="s">
        <v>11</v>
      </c>
      <c r="P21" s="5" t="s">
        <v>8</v>
      </c>
      <c r="Q21" s="5" t="s">
        <v>5614</v>
      </c>
      <c r="R21" s="5" t="s">
        <v>71</v>
      </c>
      <c r="S21" s="11">
        <v>-50000</v>
      </c>
      <c r="T21" s="5" t="s">
        <v>9</v>
      </c>
      <c r="U21" s="11">
        <v>-50000</v>
      </c>
      <c r="V21" s="5" t="s">
        <v>9</v>
      </c>
      <c r="W21" s="5" t="s">
        <v>72</v>
      </c>
      <c r="X21" s="5" t="s">
        <v>22</v>
      </c>
      <c r="Y21" s="5" t="s">
        <v>6206</v>
      </c>
      <c r="Z21" s="5" t="s">
        <v>6148</v>
      </c>
    </row>
    <row r="22" spans="1:26" outlineLevel="2" x14ac:dyDescent="0.2">
      <c r="A22" s="5" t="s">
        <v>0</v>
      </c>
      <c r="B22" s="5" t="s">
        <v>6149</v>
      </c>
      <c r="C22" s="5" t="s">
        <v>6207</v>
      </c>
      <c r="D22" s="5" t="s">
        <v>1</v>
      </c>
      <c r="E22" s="5" t="s">
        <v>10</v>
      </c>
      <c r="F22" s="5" t="s">
        <v>5611</v>
      </c>
      <c r="G22" s="10">
        <v>45474</v>
      </c>
      <c r="H22" s="10">
        <v>45474</v>
      </c>
      <c r="I22" s="5" t="s">
        <v>14</v>
      </c>
      <c r="J22" s="10">
        <v>45489</v>
      </c>
      <c r="K22" s="5" t="s">
        <v>5</v>
      </c>
      <c r="L22" s="5" t="s">
        <v>6208</v>
      </c>
      <c r="M22" s="5" t="s">
        <v>6</v>
      </c>
      <c r="N22" s="5" t="s">
        <v>6</v>
      </c>
      <c r="O22" s="5" t="s">
        <v>11</v>
      </c>
      <c r="P22" s="5" t="s">
        <v>8</v>
      </c>
      <c r="Q22" s="5" t="s">
        <v>5614</v>
      </c>
      <c r="R22" s="5" t="s">
        <v>101</v>
      </c>
      <c r="S22" s="11">
        <v>-50000</v>
      </c>
      <c r="T22" s="5" t="s">
        <v>9</v>
      </c>
      <c r="U22" s="11">
        <v>-50000</v>
      </c>
      <c r="V22" s="5" t="s">
        <v>9</v>
      </c>
      <c r="W22" s="5" t="s">
        <v>102</v>
      </c>
      <c r="X22" s="5" t="s">
        <v>22</v>
      </c>
      <c r="Y22" s="5" t="s">
        <v>6209</v>
      </c>
      <c r="Z22" s="5" t="s">
        <v>6148</v>
      </c>
    </row>
    <row r="23" spans="1:26" outlineLevel="2" x14ac:dyDescent="0.2">
      <c r="A23" s="5" t="s">
        <v>0</v>
      </c>
      <c r="B23" s="5" t="s">
        <v>6149</v>
      </c>
      <c r="C23" s="5" t="s">
        <v>6210</v>
      </c>
      <c r="D23" s="5" t="s">
        <v>1</v>
      </c>
      <c r="E23" s="5" t="s">
        <v>10</v>
      </c>
      <c r="F23" s="5" t="s">
        <v>5611</v>
      </c>
      <c r="G23" s="10">
        <v>45474</v>
      </c>
      <c r="H23" s="10">
        <v>45475</v>
      </c>
      <c r="I23" s="5" t="s">
        <v>14</v>
      </c>
      <c r="J23" s="10">
        <v>45489</v>
      </c>
      <c r="K23" s="5" t="s">
        <v>5</v>
      </c>
      <c r="L23" s="5" t="s">
        <v>6211</v>
      </c>
      <c r="M23" s="5" t="s">
        <v>6</v>
      </c>
      <c r="N23" s="5" t="s">
        <v>6</v>
      </c>
      <c r="O23" s="5" t="s">
        <v>11</v>
      </c>
      <c r="P23" s="5" t="s">
        <v>8</v>
      </c>
      <c r="Q23" s="5" t="s">
        <v>5614</v>
      </c>
      <c r="R23" s="5" t="s">
        <v>42</v>
      </c>
      <c r="S23" s="11">
        <v>-20000</v>
      </c>
      <c r="T23" s="5" t="s">
        <v>9</v>
      </c>
      <c r="U23" s="11">
        <v>-20000</v>
      </c>
      <c r="V23" s="5" t="s">
        <v>9</v>
      </c>
      <c r="W23" s="5" t="s">
        <v>44</v>
      </c>
      <c r="X23" s="5" t="s">
        <v>22</v>
      </c>
      <c r="Y23" s="5" t="s">
        <v>6212</v>
      </c>
      <c r="Z23" s="5" t="s">
        <v>6148</v>
      </c>
    </row>
    <row r="24" spans="1:26" outlineLevel="2" x14ac:dyDescent="0.2">
      <c r="A24" s="5" t="s">
        <v>0</v>
      </c>
      <c r="B24" s="5" t="s">
        <v>6149</v>
      </c>
      <c r="C24" s="5" t="s">
        <v>6213</v>
      </c>
      <c r="D24" s="5" t="s">
        <v>1</v>
      </c>
      <c r="E24" s="5" t="s">
        <v>10</v>
      </c>
      <c r="F24" s="5" t="s">
        <v>5611</v>
      </c>
      <c r="G24" s="10">
        <v>45476</v>
      </c>
      <c r="H24" s="10">
        <v>45482</v>
      </c>
      <c r="I24" s="5" t="s">
        <v>14</v>
      </c>
      <c r="J24" s="10">
        <v>45490</v>
      </c>
      <c r="K24" s="5" t="s">
        <v>5</v>
      </c>
      <c r="L24" s="5" t="s">
        <v>6214</v>
      </c>
      <c r="M24" s="5" t="s">
        <v>6</v>
      </c>
      <c r="N24" s="5" t="s">
        <v>6</v>
      </c>
      <c r="O24" s="5" t="s">
        <v>11</v>
      </c>
      <c r="P24" s="5" t="s">
        <v>8</v>
      </c>
      <c r="Q24" s="5" t="s">
        <v>5614</v>
      </c>
      <c r="R24" s="5" t="s">
        <v>167</v>
      </c>
      <c r="S24" s="11">
        <v>-300000</v>
      </c>
      <c r="T24" s="5" t="s">
        <v>9</v>
      </c>
      <c r="U24" s="11">
        <v>-300000</v>
      </c>
      <c r="V24" s="5" t="s">
        <v>9</v>
      </c>
      <c r="W24" s="5" t="s">
        <v>168</v>
      </c>
      <c r="X24" s="5" t="s">
        <v>22</v>
      </c>
      <c r="Y24" s="5" t="s">
        <v>6215</v>
      </c>
      <c r="Z24" s="5" t="s">
        <v>6148</v>
      </c>
    </row>
    <row r="25" spans="1:26" outlineLevel="2" x14ac:dyDescent="0.2">
      <c r="A25" s="5" t="s">
        <v>0</v>
      </c>
      <c r="B25" s="5" t="s">
        <v>6149</v>
      </c>
      <c r="C25" s="5" t="s">
        <v>6216</v>
      </c>
      <c r="D25" s="5" t="s">
        <v>1</v>
      </c>
      <c r="E25" s="5" t="s">
        <v>10</v>
      </c>
      <c r="F25" s="5" t="s">
        <v>5611</v>
      </c>
      <c r="G25" s="10">
        <v>45474</v>
      </c>
      <c r="H25" s="10">
        <v>45482</v>
      </c>
      <c r="I25" s="5" t="s">
        <v>14</v>
      </c>
      <c r="J25" s="10">
        <v>45490</v>
      </c>
      <c r="K25" s="5" t="s">
        <v>5</v>
      </c>
      <c r="L25" s="5" t="s">
        <v>6217</v>
      </c>
      <c r="M25" s="5" t="s">
        <v>6</v>
      </c>
      <c r="N25" s="5" t="s">
        <v>6</v>
      </c>
      <c r="O25" s="5" t="s">
        <v>11</v>
      </c>
      <c r="P25" s="5" t="s">
        <v>8</v>
      </c>
      <c r="Q25" s="5" t="s">
        <v>5614</v>
      </c>
      <c r="R25" s="5" t="s">
        <v>71</v>
      </c>
      <c r="S25" s="11">
        <v>-50000</v>
      </c>
      <c r="T25" s="5" t="s">
        <v>9</v>
      </c>
      <c r="U25" s="11">
        <v>-50000</v>
      </c>
      <c r="V25" s="5" t="s">
        <v>9</v>
      </c>
      <c r="W25" s="5" t="s">
        <v>72</v>
      </c>
      <c r="X25" s="5" t="s">
        <v>22</v>
      </c>
      <c r="Y25" s="5" t="s">
        <v>6218</v>
      </c>
      <c r="Z25" s="5" t="s">
        <v>6148</v>
      </c>
    </row>
    <row r="26" spans="1:26" outlineLevel="2" x14ac:dyDescent="0.2">
      <c r="A26" s="5" t="s">
        <v>0</v>
      </c>
      <c r="B26" s="5" t="s">
        <v>6149</v>
      </c>
      <c r="C26" s="5" t="s">
        <v>6219</v>
      </c>
      <c r="D26" s="5" t="s">
        <v>1</v>
      </c>
      <c r="E26" s="5" t="s">
        <v>10</v>
      </c>
      <c r="F26" s="5" t="s">
        <v>5611</v>
      </c>
      <c r="G26" s="10">
        <v>45471</v>
      </c>
      <c r="H26" s="10">
        <v>45485</v>
      </c>
      <c r="I26" s="5" t="s">
        <v>14</v>
      </c>
      <c r="J26" s="10">
        <v>45490</v>
      </c>
      <c r="K26" s="5" t="s">
        <v>5</v>
      </c>
      <c r="L26" s="5" t="s">
        <v>6220</v>
      </c>
      <c r="M26" s="5" t="s">
        <v>6</v>
      </c>
      <c r="N26" s="5" t="s">
        <v>6</v>
      </c>
      <c r="O26" s="5" t="s">
        <v>11</v>
      </c>
      <c r="P26" s="5" t="s">
        <v>8</v>
      </c>
      <c r="Q26" s="5" t="s">
        <v>5614</v>
      </c>
      <c r="R26" s="5" t="s">
        <v>42</v>
      </c>
      <c r="S26" s="11">
        <v>-20000</v>
      </c>
      <c r="T26" s="5" t="s">
        <v>9</v>
      </c>
      <c r="U26" s="11">
        <v>-20000</v>
      </c>
      <c r="V26" s="5" t="s">
        <v>9</v>
      </c>
      <c r="W26" s="5" t="s">
        <v>44</v>
      </c>
      <c r="X26" s="5" t="s">
        <v>22</v>
      </c>
      <c r="Y26" s="5" t="s">
        <v>6221</v>
      </c>
      <c r="Z26" s="5" t="s">
        <v>6148</v>
      </c>
    </row>
    <row r="27" spans="1:26" outlineLevel="2" x14ac:dyDescent="0.2">
      <c r="A27" s="5" t="s">
        <v>0</v>
      </c>
      <c r="B27" s="5" t="s">
        <v>6149</v>
      </c>
      <c r="C27" s="5" t="s">
        <v>6222</v>
      </c>
      <c r="D27" s="5" t="s">
        <v>1</v>
      </c>
      <c r="E27" s="5" t="s">
        <v>10</v>
      </c>
      <c r="F27" s="5" t="s">
        <v>5611</v>
      </c>
      <c r="G27" s="10">
        <v>45474</v>
      </c>
      <c r="H27" s="10">
        <v>45489</v>
      </c>
      <c r="I27" s="5" t="s">
        <v>14</v>
      </c>
      <c r="J27" s="10">
        <v>45491</v>
      </c>
      <c r="K27" s="5" t="s">
        <v>5</v>
      </c>
      <c r="L27" s="5" t="s">
        <v>6223</v>
      </c>
      <c r="M27" s="5" t="s">
        <v>6</v>
      </c>
      <c r="N27" s="5" t="s">
        <v>6</v>
      </c>
      <c r="O27" s="5" t="s">
        <v>11</v>
      </c>
      <c r="P27" s="5" t="s">
        <v>8</v>
      </c>
      <c r="Q27" s="5" t="s">
        <v>5614</v>
      </c>
      <c r="R27" s="5" t="s">
        <v>42</v>
      </c>
      <c r="S27" s="11">
        <v>-20000</v>
      </c>
      <c r="T27" s="5" t="s">
        <v>9</v>
      </c>
      <c r="U27" s="11">
        <v>-20000</v>
      </c>
      <c r="V27" s="5" t="s">
        <v>9</v>
      </c>
      <c r="W27" s="5" t="s">
        <v>44</v>
      </c>
      <c r="X27" s="5" t="s">
        <v>22</v>
      </c>
      <c r="Y27" s="5" t="s">
        <v>6224</v>
      </c>
      <c r="Z27" s="5" t="s">
        <v>6148</v>
      </c>
    </row>
    <row r="28" spans="1:26" outlineLevel="2" x14ac:dyDescent="0.2">
      <c r="A28" s="5" t="s">
        <v>0</v>
      </c>
      <c r="B28" s="5" t="s">
        <v>6149</v>
      </c>
      <c r="C28" s="5" t="s">
        <v>6225</v>
      </c>
      <c r="D28" s="5" t="s">
        <v>1</v>
      </c>
      <c r="E28" s="5" t="s">
        <v>10</v>
      </c>
      <c r="F28" s="5" t="s">
        <v>5611</v>
      </c>
      <c r="G28" s="10">
        <v>45485</v>
      </c>
      <c r="H28" s="10">
        <v>45461</v>
      </c>
      <c r="I28" s="5" t="s">
        <v>12</v>
      </c>
      <c r="J28" s="10">
        <v>45495</v>
      </c>
      <c r="K28" s="5" t="s">
        <v>5</v>
      </c>
      <c r="L28" s="5" t="s">
        <v>6226</v>
      </c>
      <c r="M28" s="5" t="s">
        <v>6</v>
      </c>
      <c r="N28" s="5" t="s">
        <v>6</v>
      </c>
      <c r="O28" s="5" t="s">
        <v>11</v>
      </c>
      <c r="P28" s="5" t="s">
        <v>8</v>
      </c>
      <c r="Q28" s="5" t="s">
        <v>5614</v>
      </c>
      <c r="R28" s="5" t="s">
        <v>71</v>
      </c>
      <c r="S28" s="11">
        <v>-50000</v>
      </c>
      <c r="T28" s="5" t="s">
        <v>9</v>
      </c>
      <c r="U28" s="11">
        <v>-50000</v>
      </c>
      <c r="V28" s="5" t="s">
        <v>9</v>
      </c>
      <c r="W28" s="5" t="s">
        <v>72</v>
      </c>
      <c r="X28" s="5" t="s">
        <v>22</v>
      </c>
      <c r="Y28" s="5" t="s">
        <v>6227</v>
      </c>
      <c r="Z28" s="5" t="s">
        <v>6148</v>
      </c>
    </row>
    <row r="29" spans="1:26" outlineLevel="2" x14ac:dyDescent="0.2">
      <c r="A29" s="5" t="s">
        <v>0</v>
      </c>
      <c r="B29" s="5" t="s">
        <v>6149</v>
      </c>
      <c r="C29" s="5" t="s">
        <v>6228</v>
      </c>
      <c r="D29" s="5" t="s">
        <v>1</v>
      </c>
      <c r="E29" s="5" t="s">
        <v>10</v>
      </c>
      <c r="F29" s="5" t="s">
        <v>5611</v>
      </c>
      <c r="G29" s="10">
        <v>45485</v>
      </c>
      <c r="H29" s="10">
        <v>45463</v>
      </c>
      <c r="I29" s="5" t="s">
        <v>12</v>
      </c>
      <c r="J29" s="10">
        <v>45495</v>
      </c>
      <c r="K29" s="5" t="s">
        <v>5</v>
      </c>
      <c r="L29" s="5" t="s">
        <v>6229</v>
      </c>
      <c r="M29" s="5" t="s">
        <v>6</v>
      </c>
      <c r="N29" s="5" t="s">
        <v>6</v>
      </c>
      <c r="O29" s="5" t="s">
        <v>11</v>
      </c>
      <c r="P29" s="5" t="s">
        <v>8</v>
      </c>
      <c r="Q29" s="5" t="s">
        <v>5614</v>
      </c>
      <c r="R29" s="5" t="s">
        <v>71</v>
      </c>
      <c r="S29" s="11">
        <v>-50000</v>
      </c>
      <c r="T29" s="5" t="s">
        <v>9</v>
      </c>
      <c r="U29" s="11">
        <v>-50000</v>
      </c>
      <c r="V29" s="5" t="s">
        <v>9</v>
      </c>
      <c r="W29" s="5" t="s">
        <v>72</v>
      </c>
      <c r="X29" s="5" t="s">
        <v>22</v>
      </c>
      <c r="Y29" s="5" t="s">
        <v>6230</v>
      </c>
      <c r="Z29" s="5" t="s">
        <v>6148</v>
      </c>
    </row>
    <row r="30" spans="1:26" outlineLevel="2" x14ac:dyDescent="0.2">
      <c r="A30" s="5" t="s">
        <v>0</v>
      </c>
      <c r="B30" s="5" t="s">
        <v>6149</v>
      </c>
      <c r="C30" s="5" t="s">
        <v>6231</v>
      </c>
      <c r="D30" s="5" t="s">
        <v>1</v>
      </c>
      <c r="E30" s="5" t="s">
        <v>10</v>
      </c>
      <c r="F30" s="5" t="s">
        <v>5611</v>
      </c>
      <c r="G30" s="10">
        <v>45485</v>
      </c>
      <c r="H30" s="10">
        <v>45468</v>
      </c>
      <c r="I30" s="5" t="s">
        <v>12</v>
      </c>
      <c r="J30" s="10">
        <v>45495</v>
      </c>
      <c r="K30" s="5" t="s">
        <v>5</v>
      </c>
      <c r="L30" s="5" t="s">
        <v>6232</v>
      </c>
      <c r="M30" s="5" t="s">
        <v>6</v>
      </c>
      <c r="N30" s="5" t="s">
        <v>6</v>
      </c>
      <c r="O30" s="5" t="s">
        <v>11</v>
      </c>
      <c r="P30" s="5" t="s">
        <v>8</v>
      </c>
      <c r="Q30" s="5" t="s">
        <v>5614</v>
      </c>
      <c r="R30" s="5" t="s">
        <v>71</v>
      </c>
      <c r="S30" s="11">
        <v>-50000</v>
      </c>
      <c r="T30" s="5" t="s">
        <v>9</v>
      </c>
      <c r="U30" s="11">
        <v>-50000</v>
      </c>
      <c r="V30" s="5" t="s">
        <v>9</v>
      </c>
      <c r="W30" s="5" t="s">
        <v>72</v>
      </c>
      <c r="X30" s="5" t="s">
        <v>22</v>
      </c>
      <c r="Y30" s="5" t="s">
        <v>6233</v>
      </c>
      <c r="Z30" s="5" t="s">
        <v>6148</v>
      </c>
    </row>
    <row r="31" spans="1:26" outlineLevel="2" x14ac:dyDescent="0.2">
      <c r="A31" s="5" t="s">
        <v>0</v>
      </c>
      <c r="B31" s="5" t="s">
        <v>6149</v>
      </c>
      <c r="C31" s="5" t="s">
        <v>6234</v>
      </c>
      <c r="D31" s="5" t="s">
        <v>1</v>
      </c>
      <c r="E31" s="5" t="s">
        <v>10</v>
      </c>
      <c r="F31" s="5" t="s">
        <v>5611</v>
      </c>
      <c r="G31" s="10">
        <v>45485</v>
      </c>
      <c r="H31" s="10">
        <v>45468</v>
      </c>
      <c r="I31" s="5" t="s">
        <v>12</v>
      </c>
      <c r="J31" s="10">
        <v>45495</v>
      </c>
      <c r="K31" s="5" t="s">
        <v>5</v>
      </c>
      <c r="L31" s="5" t="s">
        <v>6235</v>
      </c>
      <c r="M31" s="5" t="s">
        <v>6</v>
      </c>
      <c r="N31" s="5" t="s">
        <v>6</v>
      </c>
      <c r="O31" s="5" t="s">
        <v>11</v>
      </c>
      <c r="P31" s="5" t="s">
        <v>8</v>
      </c>
      <c r="Q31" s="5" t="s">
        <v>5614</v>
      </c>
      <c r="R31" s="5" t="s">
        <v>71</v>
      </c>
      <c r="S31" s="11">
        <v>-50000</v>
      </c>
      <c r="T31" s="5" t="s">
        <v>9</v>
      </c>
      <c r="U31" s="11">
        <v>-50000</v>
      </c>
      <c r="V31" s="5" t="s">
        <v>9</v>
      </c>
      <c r="W31" s="5" t="s">
        <v>72</v>
      </c>
      <c r="X31" s="5" t="s">
        <v>22</v>
      </c>
      <c r="Y31" s="5" t="s">
        <v>6236</v>
      </c>
      <c r="Z31" s="5" t="s">
        <v>6148</v>
      </c>
    </row>
    <row r="32" spans="1:26" outlineLevel="2" x14ac:dyDescent="0.2">
      <c r="A32" s="5" t="s">
        <v>0</v>
      </c>
      <c r="B32" s="5" t="s">
        <v>6149</v>
      </c>
      <c r="C32" s="5" t="s">
        <v>6237</v>
      </c>
      <c r="D32" s="5" t="s">
        <v>1</v>
      </c>
      <c r="E32" s="5" t="s">
        <v>10</v>
      </c>
      <c r="F32" s="5" t="s">
        <v>5611</v>
      </c>
      <c r="G32" s="10">
        <v>45485</v>
      </c>
      <c r="H32" s="10">
        <v>45471</v>
      </c>
      <c r="I32" s="5" t="s">
        <v>12</v>
      </c>
      <c r="J32" s="10">
        <v>45495</v>
      </c>
      <c r="K32" s="5" t="s">
        <v>5</v>
      </c>
      <c r="L32" s="5" t="s">
        <v>6238</v>
      </c>
      <c r="M32" s="5" t="s">
        <v>6</v>
      </c>
      <c r="N32" s="5" t="s">
        <v>6</v>
      </c>
      <c r="O32" s="5" t="s">
        <v>11</v>
      </c>
      <c r="P32" s="5" t="s">
        <v>8</v>
      </c>
      <c r="Q32" s="5" t="s">
        <v>5614</v>
      </c>
      <c r="R32" s="5" t="s">
        <v>71</v>
      </c>
      <c r="S32" s="11">
        <v>-50000</v>
      </c>
      <c r="T32" s="5" t="s">
        <v>9</v>
      </c>
      <c r="U32" s="11">
        <v>-50000</v>
      </c>
      <c r="V32" s="5" t="s">
        <v>9</v>
      </c>
      <c r="W32" s="5" t="s">
        <v>72</v>
      </c>
      <c r="X32" s="5" t="s">
        <v>22</v>
      </c>
      <c r="Y32" s="5" t="s">
        <v>6239</v>
      </c>
      <c r="Z32" s="5" t="s">
        <v>6148</v>
      </c>
    </row>
    <row r="33" spans="1:26" outlineLevel="2" x14ac:dyDescent="0.2">
      <c r="A33" s="5" t="s">
        <v>0</v>
      </c>
      <c r="B33" s="5" t="s">
        <v>6149</v>
      </c>
      <c r="C33" s="5" t="s">
        <v>6240</v>
      </c>
      <c r="D33" s="5" t="s">
        <v>1</v>
      </c>
      <c r="E33" s="5" t="s">
        <v>10</v>
      </c>
      <c r="F33" s="5" t="s">
        <v>5611</v>
      </c>
      <c r="G33" s="10">
        <v>45485</v>
      </c>
      <c r="H33" s="10">
        <v>45473</v>
      </c>
      <c r="I33" s="5" t="s">
        <v>12</v>
      </c>
      <c r="J33" s="10">
        <v>45495</v>
      </c>
      <c r="K33" s="5" t="s">
        <v>5</v>
      </c>
      <c r="L33" s="5" t="s">
        <v>6241</v>
      </c>
      <c r="M33" s="5" t="s">
        <v>6</v>
      </c>
      <c r="N33" s="5" t="s">
        <v>6</v>
      </c>
      <c r="O33" s="5" t="s">
        <v>11</v>
      </c>
      <c r="P33" s="5" t="s">
        <v>8</v>
      </c>
      <c r="Q33" s="5" t="s">
        <v>5614</v>
      </c>
      <c r="R33" s="5" t="s">
        <v>71</v>
      </c>
      <c r="S33" s="11">
        <v>-50000</v>
      </c>
      <c r="T33" s="5" t="s">
        <v>9</v>
      </c>
      <c r="U33" s="11">
        <v>-50000</v>
      </c>
      <c r="V33" s="5" t="s">
        <v>9</v>
      </c>
      <c r="W33" s="5" t="s">
        <v>72</v>
      </c>
      <c r="X33" s="5" t="s">
        <v>22</v>
      </c>
      <c r="Y33" s="5" t="s">
        <v>6242</v>
      </c>
      <c r="Z33" s="5" t="s">
        <v>6148</v>
      </c>
    </row>
    <row r="34" spans="1:26" outlineLevel="2" x14ac:dyDescent="0.2">
      <c r="A34" s="5" t="s">
        <v>0</v>
      </c>
      <c r="B34" s="5" t="s">
        <v>6149</v>
      </c>
      <c r="C34" s="5" t="s">
        <v>6243</v>
      </c>
      <c r="D34" s="5" t="s">
        <v>1</v>
      </c>
      <c r="E34" s="5" t="s">
        <v>10</v>
      </c>
      <c r="F34" s="5" t="s">
        <v>5611</v>
      </c>
      <c r="G34" s="10">
        <v>45474</v>
      </c>
      <c r="H34" s="10">
        <v>45496</v>
      </c>
      <c r="I34" s="5" t="s">
        <v>14</v>
      </c>
      <c r="J34" s="10">
        <v>45499</v>
      </c>
      <c r="K34" s="5" t="s">
        <v>5</v>
      </c>
      <c r="L34" s="5" t="s">
        <v>6244</v>
      </c>
      <c r="M34" s="5" t="s">
        <v>6</v>
      </c>
      <c r="N34" s="5" t="s">
        <v>6</v>
      </c>
      <c r="O34" s="5" t="s">
        <v>11</v>
      </c>
      <c r="P34" s="5" t="s">
        <v>8</v>
      </c>
      <c r="Q34" s="5" t="s">
        <v>5614</v>
      </c>
      <c r="R34" s="5" t="s">
        <v>71</v>
      </c>
      <c r="S34" s="11">
        <v>-50000</v>
      </c>
      <c r="T34" s="5" t="s">
        <v>9</v>
      </c>
      <c r="U34" s="11">
        <v>-50000</v>
      </c>
      <c r="V34" s="5" t="s">
        <v>9</v>
      </c>
      <c r="W34" s="5" t="s">
        <v>72</v>
      </c>
      <c r="X34" s="5" t="s">
        <v>22</v>
      </c>
      <c r="Y34" s="5" t="s">
        <v>6245</v>
      </c>
      <c r="Z34" s="5" t="s">
        <v>6148</v>
      </c>
    </row>
    <row r="35" spans="1:26" outlineLevel="2" x14ac:dyDescent="0.2">
      <c r="A35" s="5" t="s">
        <v>0</v>
      </c>
      <c r="B35" s="5" t="s">
        <v>6149</v>
      </c>
      <c r="C35" s="5" t="s">
        <v>6246</v>
      </c>
      <c r="D35" s="5" t="s">
        <v>1</v>
      </c>
      <c r="E35" s="5" t="s">
        <v>10</v>
      </c>
      <c r="F35" s="5" t="s">
        <v>5611</v>
      </c>
      <c r="G35" s="10">
        <v>45474</v>
      </c>
      <c r="H35" s="10">
        <v>45496</v>
      </c>
      <c r="I35" s="5" t="s">
        <v>14</v>
      </c>
      <c r="J35" s="10">
        <v>45499</v>
      </c>
      <c r="K35" s="5" t="s">
        <v>5</v>
      </c>
      <c r="L35" s="5" t="s">
        <v>6247</v>
      </c>
      <c r="M35" s="5" t="s">
        <v>6</v>
      </c>
      <c r="N35" s="5" t="s">
        <v>6</v>
      </c>
      <c r="O35" s="5" t="s">
        <v>11</v>
      </c>
      <c r="P35" s="5" t="s">
        <v>8</v>
      </c>
      <c r="Q35" s="5" t="s">
        <v>5614</v>
      </c>
      <c r="R35" s="5" t="s">
        <v>71</v>
      </c>
      <c r="S35" s="11">
        <v>-50000</v>
      </c>
      <c r="T35" s="5" t="s">
        <v>9</v>
      </c>
      <c r="U35" s="11">
        <v>-50000</v>
      </c>
      <c r="V35" s="5" t="s">
        <v>9</v>
      </c>
      <c r="W35" s="5" t="s">
        <v>72</v>
      </c>
      <c r="X35" s="5" t="s">
        <v>22</v>
      </c>
      <c r="Y35" s="5" t="s">
        <v>6248</v>
      </c>
      <c r="Z35" s="5" t="s">
        <v>6148</v>
      </c>
    </row>
    <row r="36" spans="1:26" outlineLevel="2" x14ac:dyDescent="0.2">
      <c r="A36" s="5" t="s">
        <v>0</v>
      </c>
      <c r="B36" s="5" t="s">
        <v>6149</v>
      </c>
      <c r="C36" s="5" t="s">
        <v>6249</v>
      </c>
      <c r="D36" s="5" t="s">
        <v>1</v>
      </c>
      <c r="E36" s="5" t="s">
        <v>10</v>
      </c>
      <c r="F36" s="5" t="s">
        <v>5611</v>
      </c>
      <c r="G36" s="10">
        <v>45474</v>
      </c>
      <c r="H36" s="10">
        <v>45498</v>
      </c>
      <c r="I36" s="5" t="s">
        <v>14</v>
      </c>
      <c r="J36" s="10">
        <v>45499</v>
      </c>
      <c r="K36" s="5" t="s">
        <v>5</v>
      </c>
      <c r="L36" s="5" t="s">
        <v>6250</v>
      </c>
      <c r="M36" s="5" t="s">
        <v>6</v>
      </c>
      <c r="N36" s="5" t="s">
        <v>6</v>
      </c>
      <c r="O36" s="5" t="s">
        <v>11</v>
      </c>
      <c r="P36" s="5" t="s">
        <v>8</v>
      </c>
      <c r="Q36" s="5" t="s">
        <v>5614</v>
      </c>
      <c r="R36" s="5" t="s">
        <v>42</v>
      </c>
      <c r="S36" s="11">
        <v>-50000</v>
      </c>
      <c r="T36" s="5" t="s">
        <v>9</v>
      </c>
      <c r="U36" s="11">
        <v>-50000</v>
      </c>
      <c r="V36" s="5" t="s">
        <v>9</v>
      </c>
      <c r="W36" s="5" t="s">
        <v>44</v>
      </c>
      <c r="X36" s="5" t="s">
        <v>22</v>
      </c>
      <c r="Y36" s="5" t="s">
        <v>6251</v>
      </c>
      <c r="Z36" s="5" t="s">
        <v>6148</v>
      </c>
    </row>
    <row r="37" spans="1:26" outlineLevel="2" x14ac:dyDescent="0.2">
      <c r="A37" s="5" t="s">
        <v>0</v>
      </c>
      <c r="B37" s="5" t="s">
        <v>6149</v>
      </c>
      <c r="C37" s="5" t="s">
        <v>6252</v>
      </c>
      <c r="D37" s="5" t="s">
        <v>1</v>
      </c>
      <c r="E37" s="5" t="s">
        <v>10</v>
      </c>
      <c r="F37" s="5" t="s">
        <v>5611</v>
      </c>
      <c r="G37" s="10">
        <v>45476</v>
      </c>
      <c r="H37" s="10">
        <v>45491</v>
      </c>
      <c r="I37" s="5" t="s">
        <v>14</v>
      </c>
      <c r="J37" s="10">
        <v>45499</v>
      </c>
      <c r="K37" s="5" t="s">
        <v>5</v>
      </c>
      <c r="L37" s="5" t="s">
        <v>6253</v>
      </c>
      <c r="M37" s="5" t="s">
        <v>6</v>
      </c>
      <c r="N37" s="5" t="s">
        <v>6</v>
      </c>
      <c r="O37" s="5" t="s">
        <v>11</v>
      </c>
      <c r="P37" s="5" t="s">
        <v>8</v>
      </c>
      <c r="Q37" s="5" t="s">
        <v>5614</v>
      </c>
      <c r="R37" s="5" t="s">
        <v>167</v>
      </c>
      <c r="S37" s="11">
        <v>-250000</v>
      </c>
      <c r="T37" s="5" t="s">
        <v>9</v>
      </c>
      <c r="U37" s="11">
        <v>-250000</v>
      </c>
      <c r="V37" s="5" t="s">
        <v>9</v>
      </c>
      <c r="W37" s="5" t="s">
        <v>168</v>
      </c>
      <c r="X37" s="5" t="s">
        <v>22</v>
      </c>
      <c r="Y37" s="5" t="s">
        <v>6254</v>
      </c>
      <c r="Z37" s="5" t="s">
        <v>6148</v>
      </c>
    </row>
    <row r="38" spans="1:26" outlineLevel="2" x14ac:dyDescent="0.2">
      <c r="A38" s="5" t="s">
        <v>0</v>
      </c>
      <c r="B38" s="5" t="s">
        <v>6149</v>
      </c>
      <c r="C38" s="5" t="s">
        <v>6255</v>
      </c>
      <c r="D38" s="5" t="s">
        <v>1</v>
      </c>
      <c r="E38" s="5" t="s">
        <v>10</v>
      </c>
      <c r="F38" s="5" t="s">
        <v>5611</v>
      </c>
      <c r="G38" s="10">
        <v>45476</v>
      </c>
      <c r="H38" s="10">
        <v>45497</v>
      </c>
      <c r="I38" s="5" t="s">
        <v>14</v>
      </c>
      <c r="J38" s="10">
        <v>45499</v>
      </c>
      <c r="K38" s="5" t="s">
        <v>5</v>
      </c>
      <c r="L38" s="5" t="s">
        <v>6256</v>
      </c>
      <c r="M38" s="5" t="s">
        <v>6</v>
      </c>
      <c r="N38" s="5" t="s">
        <v>6</v>
      </c>
      <c r="O38" s="5" t="s">
        <v>11</v>
      </c>
      <c r="P38" s="5" t="s">
        <v>8</v>
      </c>
      <c r="Q38" s="5" t="s">
        <v>5614</v>
      </c>
      <c r="R38" s="5" t="s">
        <v>167</v>
      </c>
      <c r="S38" s="11">
        <v>-250000</v>
      </c>
      <c r="T38" s="5" t="s">
        <v>9</v>
      </c>
      <c r="U38" s="11">
        <v>-250000</v>
      </c>
      <c r="V38" s="5" t="s">
        <v>9</v>
      </c>
      <c r="W38" s="5" t="s">
        <v>168</v>
      </c>
      <c r="X38" s="5" t="s">
        <v>22</v>
      </c>
      <c r="Y38" s="5" t="s">
        <v>6257</v>
      </c>
      <c r="Z38" s="5" t="s">
        <v>6148</v>
      </c>
    </row>
    <row r="39" spans="1:26" outlineLevel="2" x14ac:dyDescent="0.2">
      <c r="A39" s="5" t="s">
        <v>0</v>
      </c>
      <c r="B39" s="5" t="s">
        <v>6149</v>
      </c>
      <c r="C39" s="5" t="s">
        <v>6258</v>
      </c>
      <c r="D39" s="5" t="s">
        <v>1</v>
      </c>
      <c r="E39" s="5" t="s">
        <v>10</v>
      </c>
      <c r="F39" s="5" t="s">
        <v>5611</v>
      </c>
      <c r="G39" s="10">
        <v>45474</v>
      </c>
      <c r="H39" s="10">
        <v>45495</v>
      </c>
      <c r="I39" s="5" t="s">
        <v>14</v>
      </c>
      <c r="J39" s="10">
        <v>45504</v>
      </c>
      <c r="K39" s="5" t="s">
        <v>5</v>
      </c>
      <c r="L39" s="5" t="s">
        <v>6259</v>
      </c>
      <c r="M39" s="5" t="s">
        <v>6</v>
      </c>
      <c r="N39" s="5" t="s">
        <v>6</v>
      </c>
      <c r="O39" s="5" t="s">
        <v>11</v>
      </c>
      <c r="P39" s="5" t="s">
        <v>8</v>
      </c>
      <c r="Q39" s="5" t="s">
        <v>5614</v>
      </c>
      <c r="R39" s="5" t="s">
        <v>71</v>
      </c>
      <c r="S39" s="11">
        <v>-50000</v>
      </c>
      <c r="T39" s="5" t="s">
        <v>9</v>
      </c>
      <c r="U39" s="11">
        <v>-50000</v>
      </c>
      <c r="V39" s="5" t="s">
        <v>9</v>
      </c>
      <c r="W39" s="5" t="s">
        <v>72</v>
      </c>
      <c r="X39" s="5" t="s">
        <v>22</v>
      </c>
      <c r="Y39" s="5" t="s">
        <v>6260</v>
      </c>
      <c r="Z39" s="5" t="s">
        <v>6148</v>
      </c>
    </row>
    <row r="40" spans="1:26" outlineLevel="2" x14ac:dyDescent="0.2">
      <c r="A40" s="5" t="s">
        <v>0</v>
      </c>
      <c r="B40" s="5" t="s">
        <v>6149</v>
      </c>
      <c r="C40" s="5" t="s">
        <v>6261</v>
      </c>
      <c r="D40" s="5" t="s">
        <v>1</v>
      </c>
      <c r="E40" s="5" t="s">
        <v>10</v>
      </c>
      <c r="F40" s="5" t="s">
        <v>5611</v>
      </c>
      <c r="G40" s="10">
        <v>45470</v>
      </c>
      <c r="H40" s="10">
        <v>45470</v>
      </c>
      <c r="I40" s="5" t="s">
        <v>12</v>
      </c>
      <c r="J40" s="10">
        <v>45504</v>
      </c>
      <c r="K40" s="5" t="s">
        <v>5</v>
      </c>
      <c r="L40" s="5" t="s">
        <v>6262</v>
      </c>
      <c r="M40" s="5" t="s">
        <v>6</v>
      </c>
      <c r="N40" s="5" t="s">
        <v>6</v>
      </c>
      <c r="O40" s="5" t="s">
        <v>11</v>
      </c>
      <c r="P40" s="5" t="s">
        <v>8</v>
      </c>
      <c r="Q40" s="5" t="s">
        <v>5614</v>
      </c>
      <c r="R40" s="5" t="s">
        <v>71</v>
      </c>
      <c r="S40" s="11">
        <v>-50000</v>
      </c>
      <c r="T40" s="5" t="s">
        <v>9</v>
      </c>
      <c r="U40" s="11">
        <v>-50000</v>
      </c>
      <c r="V40" s="5" t="s">
        <v>9</v>
      </c>
      <c r="W40" s="5" t="s">
        <v>72</v>
      </c>
      <c r="X40" s="5" t="s">
        <v>22</v>
      </c>
      <c r="Y40" s="5" t="s">
        <v>6263</v>
      </c>
      <c r="Z40" s="5" t="s">
        <v>6148</v>
      </c>
    </row>
    <row r="41" spans="1:26" outlineLevel="2" x14ac:dyDescent="0.2">
      <c r="A41" s="5" t="s">
        <v>0</v>
      </c>
      <c r="B41" s="5" t="s">
        <v>6149</v>
      </c>
      <c r="C41" s="5" t="s">
        <v>6264</v>
      </c>
      <c r="D41" s="5" t="s">
        <v>1</v>
      </c>
      <c r="E41" s="5" t="s">
        <v>10</v>
      </c>
      <c r="F41" s="5" t="s">
        <v>5611</v>
      </c>
      <c r="G41" s="10">
        <v>45474</v>
      </c>
      <c r="H41" s="10">
        <v>45495</v>
      </c>
      <c r="I41" s="5" t="s">
        <v>14</v>
      </c>
      <c r="J41" s="10">
        <v>45506</v>
      </c>
      <c r="K41" s="5" t="s">
        <v>5</v>
      </c>
      <c r="L41" s="5" t="s">
        <v>6265</v>
      </c>
      <c r="M41" s="5" t="s">
        <v>6</v>
      </c>
      <c r="N41" s="5" t="s">
        <v>6</v>
      </c>
      <c r="O41" s="5" t="s">
        <v>11</v>
      </c>
      <c r="P41" s="5" t="s">
        <v>8</v>
      </c>
      <c r="Q41" s="5" t="s">
        <v>5614</v>
      </c>
      <c r="R41" s="5" t="s">
        <v>71</v>
      </c>
      <c r="S41" s="11">
        <v>-50000</v>
      </c>
      <c r="T41" s="5" t="s">
        <v>9</v>
      </c>
      <c r="U41" s="11">
        <v>-50000</v>
      </c>
      <c r="V41" s="5" t="s">
        <v>9</v>
      </c>
      <c r="W41" s="5" t="s">
        <v>72</v>
      </c>
      <c r="X41" s="5" t="s">
        <v>22</v>
      </c>
      <c r="Y41" s="5" t="s">
        <v>6266</v>
      </c>
      <c r="Z41" s="5" t="s">
        <v>6148</v>
      </c>
    </row>
    <row r="42" spans="1:26" outlineLevel="2" x14ac:dyDescent="0.2">
      <c r="A42" s="5" t="s">
        <v>0</v>
      </c>
      <c r="B42" s="5" t="s">
        <v>6149</v>
      </c>
      <c r="C42" s="5" t="s">
        <v>6267</v>
      </c>
      <c r="D42" s="5" t="s">
        <v>1</v>
      </c>
      <c r="E42" s="5" t="s">
        <v>10</v>
      </c>
      <c r="F42" s="5" t="s">
        <v>5611</v>
      </c>
      <c r="G42" s="10">
        <v>45476</v>
      </c>
      <c r="H42" s="10">
        <v>45504</v>
      </c>
      <c r="I42" s="5" t="s">
        <v>14</v>
      </c>
      <c r="J42" s="10">
        <v>45517</v>
      </c>
      <c r="K42" s="5" t="s">
        <v>5</v>
      </c>
      <c r="L42" s="5" t="s">
        <v>6268</v>
      </c>
      <c r="M42" s="5" t="s">
        <v>6</v>
      </c>
      <c r="N42" s="5" t="s">
        <v>6</v>
      </c>
      <c r="O42" s="5" t="s">
        <v>11</v>
      </c>
      <c r="P42" s="5" t="s">
        <v>8</v>
      </c>
      <c r="Q42" s="5" t="s">
        <v>5614</v>
      </c>
      <c r="R42" s="5" t="s">
        <v>167</v>
      </c>
      <c r="S42" s="11">
        <v>-250000</v>
      </c>
      <c r="T42" s="5" t="s">
        <v>9</v>
      </c>
      <c r="U42" s="11">
        <v>-250000</v>
      </c>
      <c r="V42" s="5" t="s">
        <v>9</v>
      </c>
      <c r="W42" s="5" t="s">
        <v>168</v>
      </c>
      <c r="X42" s="5" t="s">
        <v>22</v>
      </c>
      <c r="Y42" s="5" t="s">
        <v>6269</v>
      </c>
      <c r="Z42" s="5" t="s">
        <v>6148</v>
      </c>
    </row>
    <row r="43" spans="1:26" outlineLevel="2" x14ac:dyDescent="0.2">
      <c r="A43" s="5" t="s">
        <v>0</v>
      </c>
      <c r="B43" s="5" t="s">
        <v>6149</v>
      </c>
      <c r="C43" s="5" t="s">
        <v>6270</v>
      </c>
      <c r="D43" s="5" t="s">
        <v>1</v>
      </c>
      <c r="E43" s="5" t="s">
        <v>10</v>
      </c>
      <c r="F43" s="5" t="s">
        <v>5611</v>
      </c>
      <c r="G43" s="10">
        <v>45474</v>
      </c>
      <c r="H43" s="10">
        <v>45516</v>
      </c>
      <c r="I43" s="5" t="s">
        <v>15</v>
      </c>
      <c r="J43" s="10">
        <v>45518</v>
      </c>
      <c r="K43" s="5" t="s">
        <v>5</v>
      </c>
      <c r="L43" s="5" t="s">
        <v>6271</v>
      </c>
      <c r="M43" s="5" t="s">
        <v>6</v>
      </c>
      <c r="N43" s="5" t="s">
        <v>6</v>
      </c>
      <c r="O43" s="5" t="s">
        <v>11</v>
      </c>
      <c r="P43" s="5" t="s">
        <v>8</v>
      </c>
      <c r="Q43" s="5" t="s">
        <v>5614</v>
      </c>
      <c r="R43" s="5" t="s">
        <v>42</v>
      </c>
      <c r="S43" s="11">
        <v>-20000</v>
      </c>
      <c r="T43" s="5" t="s">
        <v>9</v>
      </c>
      <c r="U43" s="11">
        <v>-20000</v>
      </c>
      <c r="V43" s="5" t="s">
        <v>9</v>
      </c>
      <c r="W43" s="5" t="s">
        <v>44</v>
      </c>
      <c r="X43" s="5" t="s">
        <v>22</v>
      </c>
      <c r="Y43" s="5" t="s">
        <v>6272</v>
      </c>
      <c r="Z43" s="5" t="s">
        <v>6148</v>
      </c>
    </row>
    <row r="44" spans="1:26" outlineLevel="2" x14ac:dyDescent="0.2">
      <c r="A44" s="5" t="s">
        <v>0</v>
      </c>
      <c r="B44" s="5" t="s">
        <v>6149</v>
      </c>
      <c r="C44" s="5" t="s">
        <v>6273</v>
      </c>
      <c r="D44" s="5" t="s">
        <v>1</v>
      </c>
      <c r="E44" s="5" t="s">
        <v>10</v>
      </c>
      <c r="F44" s="5" t="s">
        <v>5611</v>
      </c>
      <c r="G44" s="10">
        <v>45474</v>
      </c>
      <c r="H44" s="10">
        <v>45517</v>
      </c>
      <c r="I44" s="5" t="s">
        <v>15</v>
      </c>
      <c r="J44" s="10">
        <v>45518</v>
      </c>
      <c r="K44" s="5" t="s">
        <v>5</v>
      </c>
      <c r="L44" s="5" t="s">
        <v>6274</v>
      </c>
      <c r="M44" s="5" t="s">
        <v>6</v>
      </c>
      <c r="N44" s="5" t="s">
        <v>6</v>
      </c>
      <c r="O44" s="5" t="s">
        <v>11</v>
      </c>
      <c r="P44" s="5" t="s">
        <v>8</v>
      </c>
      <c r="Q44" s="5" t="s">
        <v>5614</v>
      </c>
      <c r="R44" s="5" t="s">
        <v>101</v>
      </c>
      <c r="S44" s="11">
        <v>-50000</v>
      </c>
      <c r="T44" s="5" t="s">
        <v>9</v>
      </c>
      <c r="U44" s="11">
        <v>-50000</v>
      </c>
      <c r="V44" s="5" t="s">
        <v>9</v>
      </c>
      <c r="W44" s="5" t="s">
        <v>102</v>
      </c>
      <c r="X44" s="5" t="s">
        <v>22</v>
      </c>
      <c r="Y44" s="5" t="s">
        <v>6275</v>
      </c>
      <c r="Z44" s="5" t="s">
        <v>6148</v>
      </c>
    </row>
    <row r="45" spans="1:26" outlineLevel="2" x14ac:dyDescent="0.2">
      <c r="A45" s="5" t="s">
        <v>0</v>
      </c>
      <c r="B45" s="5" t="s">
        <v>6149</v>
      </c>
      <c r="C45" s="5" t="s">
        <v>6276</v>
      </c>
      <c r="D45" s="5" t="s">
        <v>1</v>
      </c>
      <c r="E45" s="5" t="s">
        <v>10</v>
      </c>
      <c r="F45" s="5" t="s">
        <v>5611</v>
      </c>
      <c r="G45" s="10">
        <v>45509</v>
      </c>
      <c r="H45" s="10">
        <v>45463</v>
      </c>
      <c r="I45" s="5" t="s">
        <v>12</v>
      </c>
      <c r="J45" s="10">
        <v>45518</v>
      </c>
      <c r="K45" s="5" t="s">
        <v>5</v>
      </c>
      <c r="L45" s="5" t="s">
        <v>6277</v>
      </c>
      <c r="M45" s="5" t="s">
        <v>6</v>
      </c>
      <c r="N45" s="5" t="s">
        <v>6</v>
      </c>
      <c r="O45" s="5" t="s">
        <v>11</v>
      </c>
      <c r="P45" s="5" t="s">
        <v>8</v>
      </c>
      <c r="Q45" s="5" t="s">
        <v>5614</v>
      </c>
      <c r="R45" s="5" t="s">
        <v>71</v>
      </c>
      <c r="S45" s="11">
        <v>-50000</v>
      </c>
      <c r="T45" s="5" t="s">
        <v>9</v>
      </c>
      <c r="U45" s="11">
        <v>-50000</v>
      </c>
      <c r="V45" s="5" t="s">
        <v>9</v>
      </c>
      <c r="W45" s="5" t="s">
        <v>72</v>
      </c>
      <c r="X45" s="5" t="s">
        <v>22</v>
      </c>
      <c r="Y45" s="5" t="s">
        <v>6278</v>
      </c>
      <c r="Z45" s="5" t="s">
        <v>6148</v>
      </c>
    </row>
    <row r="46" spans="1:26" outlineLevel="2" x14ac:dyDescent="0.2">
      <c r="A46" s="5" t="s">
        <v>0</v>
      </c>
      <c r="B46" s="5" t="s">
        <v>6149</v>
      </c>
      <c r="C46" s="5" t="s">
        <v>6279</v>
      </c>
      <c r="D46" s="5" t="s">
        <v>1</v>
      </c>
      <c r="E46" s="5" t="s">
        <v>10</v>
      </c>
      <c r="F46" s="5" t="s">
        <v>5611</v>
      </c>
      <c r="G46" s="10">
        <v>45509</v>
      </c>
      <c r="H46" s="10">
        <v>45464</v>
      </c>
      <c r="I46" s="5" t="s">
        <v>12</v>
      </c>
      <c r="J46" s="10">
        <v>45518</v>
      </c>
      <c r="K46" s="5" t="s">
        <v>5</v>
      </c>
      <c r="L46" s="5" t="s">
        <v>6280</v>
      </c>
      <c r="M46" s="5" t="s">
        <v>6</v>
      </c>
      <c r="N46" s="5" t="s">
        <v>6</v>
      </c>
      <c r="O46" s="5" t="s">
        <v>11</v>
      </c>
      <c r="P46" s="5" t="s">
        <v>8</v>
      </c>
      <c r="Q46" s="5" t="s">
        <v>5614</v>
      </c>
      <c r="R46" s="5" t="s">
        <v>71</v>
      </c>
      <c r="S46" s="11">
        <v>-50000</v>
      </c>
      <c r="T46" s="5" t="s">
        <v>9</v>
      </c>
      <c r="U46" s="11">
        <v>-50000</v>
      </c>
      <c r="V46" s="5" t="s">
        <v>9</v>
      </c>
      <c r="W46" s="5" t="s">
        <v>72</v>
      </c>
      <c r="X46" s="5" t="s">
        <v>22</v>
      </c>
      <c r="Y46" s="5" t="s">
        <v>6281</v>
      </c>
      <c r="Z46" s="5" t="s">
        <v>6148</v>
      </c>
    </row>
    <row r="47" spans="1:26" outlineLevel="2" x14ac:dyDescent="0.2">
      <c r="A47" s="5" t="s">
        <v>0</v>
      </c>
      <c r="B47" s="5" t="s">
        <v>6149</v>
      </c>
      <c r="C47" s="5" t="s">
        <v>6282</v>
      </c>
      <c r="D47" s="5" t="s">
        <v>1</v>
      </c>
      <c r="E47" s="5" t="s">
        <v>10</v>
      </c>
      <c r="F47" s="5" t="s">
        <v>5611</v>
      </c>
      <c r="G47" s="10">
        <v>45509</v>
      </c>
      <c r="H47" s="10">
        <v>45476</v>
      </c>
      <c r="I47" s="5" t="s">
        <v>14</v>
      </c>
      <c r="J47" s="10">
        <v>45519</v>
      </c>
      <c r="K47" s="5" t="s">
        <v>5</v>
      </c>
      <c r="L47" s="5" t="s">
        <v>6283</v>
      </c>
      <c r="M47" s="5" t="s">
        <v>6</v>
      </c>
      <c r="N47" s="5" t="s">
        <v>6</v>
      </c>
      <c r="O47" s="5" t="s">
        <v>11</v>
      </c>
      <c r="P47" s="5" t="s">
        <v>8</v>
      </c>
      <c r="Q47" s="5" t="s">
        <v>5614</v>
      </c>
      <c r="R47" s="5" t="s">
        <v>235</v>
      </c>
      <c r="S47" s="11">
        <v>-70000</v>
      </c>
      <c r="T47" s="5" t="s">
        <v>9</v>
      </c>
      <c r="U47" s="11">
        <v>-70000</v>
      </c>
      <c r="V47" s="5" t="s">
        <v>9</v>
      </c>
      <c r="W47" s="5" t="s">
        <v>236</v>
      </c>
      <c r="X47" s="5" t="s">
        <v>22</v>
      </c>
      <c r="Y47" s="5" t="s">
        <v>6284</v>
      </c>
      <c r="Z47" s="5" t="s">
        <v>6148</v>
      </c>
    </row>
    <row r="48" spans="1:26" outlineLevel="2" x14ac:dyDescent="0.2">
      <c r="A48" s="5" t="s">
        <v>0</v>
      </c>
      <c r="B48" s="5" t="s">
        <v>6149</v>
      </c>
      <c r="C48" s="5" t="s">
        <v>6285</v>
      </c>
      <c r="D48" s="5" t="s">
        <v>1</v>
      </c>
      <c r="E48" s="5" t="s">
        <v>10</v>
      </c>
      <c r="F48" s="5" t="s">
        <v>5611</v>
      </c>
      <c r="G48" s="10">
        <v>45509</v>
      </c>
      <c r="H48" s="10">
        <v>45476</v>
      </c>
      <c r="I48" s="5" t="s">
        <v>14</v>
      </c>
      <c r="J48" s="10">
        <v>45519</v>
      </c>
      <c r="K48" s="5" t="s">
        <v>5</v>
      </c>
      <c r="L48" s="5" t="s">
        <v>6286</v>
      </c>
      <c r="M48" s="5" t="s">
        <v>6</v>
      </c>
      <c r="N48" s="5" t="s">
        <v>6</v>
      </c>
      <c r="O48" s="5" t="s">
        <v>11</v>
      </c>
      <c r="P48" s="5" t="s">
        <v>8</v>
      </c>
      <c r="Q48" s="5" t="s">
        <v>5614</v>
      </c>
      <c r="R48" s="5" t="s">
        <v>235</v>
      </c>
      <c r="S48" s="11">
        <v>-100000</v>
      </c>
      <c r="T48" s="5" t="s">
        <v>9</v>
      </c>
      <c r="U48" s="11">
        <v>-100000</v>
      </c>
      <c r="V48" s="5" t="s">
        <v>9</v>
      </c>
      <c r="W48" s="5" t="s">
        <v>236</v>
      </c>
      <c r="X48" s="5" t="s">
        <v>22</v>
      </c>
      <c r="Y48" s="5" t="s">
        <v>6287</v>
      </c>
      <c r="Z48" s="5" t="s">
        <v>6148</v>
      </c>
    </row>
    <row r="49" spans="1:26" outlineLevel="2" x14ac:dyDescent="0.2">
      <c r="A49" s="5" t="s">
        <v>0</v>
      </c>
      <c r="B49" s="5" t="s">
        <v>6149</v>
      </c>
      <c r="C49" s="5" t="s">
        <v>6288</v>
      </c>
      <c r="D49" s="5" t="s">
        <v>1</v>
      </c>
      <c r="E49" s="5" t="s">
        <v>10</v>
      </c>
      <c r="F49" s="5" t="s">
        <v>5611</v>
      </c>
      <c r="G49" s="10">
        <v>45509</v>
      </c>
      <c r="H49" s="10">
        <v>45476</v>
      </c>
      <c r="I49" s="5" t="s">
        <v>14</v>
      </c>
      <c r="J49" s="10">
        <v>45519</v>
      </c>
      <c r="K49" s="5" t="s">
        <v>5</v>
      </c>
      <c r="L49" s="5" t="s">
        <v>6289</v>
      </c>
      <c r="M49" s="5" t="s">
        <v>6</v>
      </c>
      <c r="N49" s="5" t="s">
        <v>6</v>
      </c>
      <c r="O49" s="5" t="s">
        <v>11</v>
      </c>
      <c r="P49" s="5" t="s">
        <v>8</v>
      </c>
      <c r="Q49" s="5" t="s">
        <v>5614</v>
      </c>
      <c r="R49" s="5" t="s">
        <v>235</v>
      </c>
      <c r="S49" s="11">
        <v>-50000</v>
      </c>
      <c r="T49" s="5" t="s">
        <v>9</v>
      </c>
      <c r="U49" s="11">
        <v>-50000</v>
      </c>
      <c r="V49" s="5" t="s">
        <v>9</v>
      </c>
      <c r="W49" s="5" t="s">
        <v>236</v>
      </c>
      <c r="X49" s="5" t="s">
        <v>22</v>
      </c>
      <c r="Y49" s="5" t="s">
        <v>6290</v>
      </c>
      <c r="Z49" s="5" t="s">
        <v>6148</v>
      </c>
    </row>
    <row r="50" spans="1:26" outlineLevel="2" x14ac:dyDescent="0.2">
      <c r="A50" s="5" t="s">
        <v>0</v>
      </c>
      <c r="B50" s="5" t="s">
        <v>6149</v>
      </c>
      <c r="C50" s="5" t="s">
        <v>6291</v>
      </c>
      <c r="D50" s="5" t="s">
        <v>1</v>
      </c>
      <c r="E50" s="5" t="s">
        <v>10</v>
      </c>
      <c r="F50" s="5" t="s">
        <v>5611</v>
      </c>
      <c r="G50" s="10">
        <v>45509</v>
      </c>
      <c r="H50" s="10">
        <v>45478</v>
      </c>
      <c r="I50" s="5" t="s">
        <v>14</v>
      </c>
      <c r="J50" s="10">
        <v>45519</v>
      </c>
      <c r="K50" s="5" t="s">
        <v>5</v>
      </c>
      <c r="L50" s="5" t="s">
        <v>6292</v>
      </c>
      <c r="M50" s="5" t="s">
        <v>6</v>
      </c>
      <c r="N50" s="5" t="s">
        <v>6</v>
      </c>
      <c r="O50" s="5" t="s">
        <v>11</v>
      </c>
      <c r="P50" s="5" t="s">
        <v>8</v>
      </c>
      <c r="Q50" s="5" t="s">
        <v>5614</v>
      </c>
      <c r="R50" s="5" t="s">
        <v>235</v>
      </c>
      <c r="S50" s="11">
        <v>-20000</v>
      </c>
      <c r="T50" s="5" t="s">
        <v>9</v>
      </c>
      <c r="U50" s="11">
        <v>-20000</v>
      </c>
      <c r="V50" s="5" t="s">
        <v>9</v>
      </c>
      <c r="W50" s="5" t="s">
        <v>236</v>
      </c>
      <c r="X50" s="5" t="s">
        <v>22</v>
      </c>
      <c r="Y50" s="5" t="s">
        <v>6293</v>
      </c>
      <c r="Z50" s="5" t="s">
        <v>6148</v>
      </c>
    </row>
    <row r="51" spans="1:26" outlineLevel="2" x14ac:dyDescent="0.2">
      <c r="A51" s="5" t="s">
        <v>0</v>
      </c>
      <c r="B51" s="5" t="s">
        <v>6149</v>
      </c>
      <c r="C51" s="5" t="s">
        <v>6294</v>
      </c>
      <c r="D51" s="5" t="s">
        <v>1</v>
      </c>
      <c r="E51" s="5" t="s">
        <v>10</v>
      </c>
      <c r="F51" s="5" t="s">
        <v>5611</v>
      </c>
      <c r="G51" s="10">
        <v>45509</v>
      </c>
      <c r="H51" s="10">
        <v>45481</v>
      </c>
      <c r="I51" s="5" t="s">
        <v>14</v>
      </c>
      <c r="J51" s="10">
        <v>45519</v>
      </c>
      <c r="K51" s="5" t="s">
        <v>5</v>
      </c>
      <c r="L51" s="5" t="s">
        <v>6295</v>
      </c>
      <c r="M51" s="5" t="s">
        <v>6</v>
      </c>
      <c r="N51" s="5" t="s">
        <v>6</v>
      </c>
      <c r="O51" s="5" t="s">
        <v>11</v>
      </c>
      <c r="P51" s="5" t="s">
        <v>8</v>
      </c>
      <c r="Q51" s="5" t="s">
        <v>5614</v>
      </c>
      <c r="R51" s="5" t="s">
        <v>235</v>
      </c>
      <c r="S51" s="11">
        <v>-70000</v>
      </c>
      <c r="T51" s="5" t="s">
        <v>9</v>
      </c>
      <c r="U51" s="11">
        <v>-70000</v>
      </c>
      <c r="V51" s="5" t="s">
        <v>9</v>
      </c>
      <c r="W51" s="5" t="s">
        <v>236</v>
      </c>
      <c r="X51" s="5" t="s">
        <v>22</v>
      </c>
      <c r="Y51" s="5" t="s">
        <v>6296</v>
      </c>
      <c r="Z51" s="5" t="s">
        <v>6148</v>
      </c>
    </row>
    <row r="52" spans="1:26" outlineLevel="2" x14ac:dyDescent="0.2">
      <c r="A52" s="5" t="s">
        <v>0</v>
      </c>
      <c r="B52" s="5" t="s">
        <v>6149</v>
      </c>
      <c r="C52" s="5" t="s">
        <v>6297</v>
      </c>
      <c r="D52" s="5" t="s">
        <v>1</v>
      </c>
      <c r="E52" s="5" t="s">
        <v>10</v>
      </c>
      <c r="F52" s="5" t="s">
        <v>5611</v>
      </c>
      <c r="G52" s="10">
        <v>45509</v>
      </c>
      <c r="H52" s="10">
        <v>45481</v>
      </c>
      <c r="I52" s="5" t="s">
        <v>14</v>
      </c>
      <c r="J52" s="10">
        <v>45519</v>
      </c>
      <c r="K52" s="5" t="s">
        <v>5</v>
      </c>
      <c r="L52" s="5" t="s">
        <v>6298</v>
      </c>
      <c r="M52" s="5" t="s">
        <v>6</v>
      </c>
      <c r="N52" s="5" t="s">
        <v>6</v>
      </c>
      <c r="O52" s="5" t="s">
        <v>11</v>
      </c>
      <c r="P52" s="5" t="s">
        <v>8</v>
      </c>
      <c r="Q52" s="5" t="s">
        <v>5614</v>
      </c>
      <c r="R52" s="5" t="s">
        <v>235</v>
      </c>
      <c r="S52" s="11">
        <v>-20000</v>
      </c>
      <c r="T52" s="5" t="s">
        <v>9</v>
      </c>
      <c r="U52" s="11">
        <v>-20000</v>
      </c>
      <c r="V52" s="5" t="s">
        <v>9</v>
      </c>
      <c r="W52" s="5" t="s">
        <v>236</v>
      </c>
      <c r="X52" s="5" t="s">
        <v>22</v>
      </c>
      <c r="Y52" s="5" t="s">
        <v>6299</v>
      </c>
      <c r="Z52" s="5" t="s">
        <v>6148</v>
      </c>
    </row>
    <row r="53" spans="1:26" outlineLevel="2" x14ac:dyDescent="0.2">
      <c r="A53" s="5" t="s">
        <v>0</v>
      </c>
      <c r="B53" s="5" t="s">
        <v>6149</v>
      </c>
      <c r="C53" s="5" t="s">
        <v>6300</v>
      </c>
      <c r="D53" s="5" t="s">
        <v>1</v>
      </c>
      <c r="E53" s="5" t="s">
        <v>10</v>
      </c>
      <c r="F53" s="5" t="s">
        <v>5611</v>
      </c>
      <c r="G53" s="10">
        <v>45509</v>
      </c>
      <c r="H53" s="10">
        <v>45483</v>
      </c>
      <c r="I53" s="5" t="s">
        <v>14</v>
      </c>
      <c r="J53" s="10">
        <v>45519</v>
      </c>
      <c r="K53" s="5" t="s">
        <v>5</v>
      </c>
      <c r="L53" s="5" t="s">
        <v>6301</v>
      </c>
      <c r="M53" s="5" t="s">
        <v>6</v>
      </c>
      <c r="N53" s="5" t="s">
        <v>6</v>
      </c>
      <c r="O53" s="5" t="s">
        <v>11</v>
      </c>
      <c r="P53" s="5" t="s">
        <v>8</v>
      </c>
      <c r="Q53" s="5" t="s">
        <v>5614</v>
      </c>
      <c r="R53" s="5" t="s">
        <v>235</v>
      </c>
      <c r="S53" s="11">
        <v>-20000</v>
      </c>
      <c r="T53" s="5" t="s">
        <v>9</v>
      </c>
      <c r="U53" s="11">
        <v>-20000</v>
      </c>
      <c r="V53" s="5" t="s">
        <v>9</v>
      </c>
      <c r="W53" s="5" t="s">
        <v>236</v>
      </c>
      <c r="X53" s="5" t="s">
        <v>22</v>
      </c>
      <c r="Y53" s="5" t="s">
        <v>6302</v>
      </c>
      <c r="Z53" s="5" t="s">
        <v>6148</v>
      </c>
    </row>
    <row r="54" spans="1:26" outlineLevel="2" x14ac:dyDescent="0.2">
      <c r="A54" s="5" t="s">
        <v>0</v>
      </c>
      <c r="B54" s="5" t="s">
        <v>6149</v>
      </c>
      <c r="C54" s="5" t="s">
        <v>6303</v>
      </c>
      <c r="D54" s="5" t="s">
        <v>1</v>
      </c>
      <c r="E54" s="5" t="s">
        <v>10</v>
      </c>
      <c r="F54" s="5" t="s">
        <v>5611</v>
      </c>
      <c r="G54" s="10">
        <v>45509</v>
      </c>
      <c r="H54" s="10">
        <v>45485</v>
      </c>
      <c r="I54" s="5" t="s">
        <v>14</v>
      </c>
      <c r="J54" s="10">
        <v>45519</v>
      </c>
      <c r="K54" s="5" t="s">
        <v>5</v>
      </c>
      <c r="L54" s="5" t="s">
        <v>6304</v>
      </c>
      <c r="M54" s="5" t="s">
        <v>6</v>
      </c>
      <c r="N54" s="5" t="s">
        <v>6</v>
      </c>
      <c r="O54" s="5" t="s">
        <v>11</v>
      </c>
      <c r="P54" s="5" t="s">
        <v>8</v>
      </c>
      <c r="Q54" s="5" t="s">
        <v>5614</v>
      </c>
      <c r="R54" s="5" t="s">
        <v>235</v>
      </c>
      <c r="S54" s="11">
        <v>-20000</v>
      </c>
      <c r="T54" s="5" t="s">
        <v>9</v>
      </c>
      <c r="U54" s="11">
        <v>-20000</v>
      </c>
      <c r="V54" s="5" t="s">
        <v>9</v>
      </c>
      <c r="W54" s="5" t="s">
        <v>236</v>
      </c>
      <c r="X54" s="5" t="s">
        <v>22</v>
      </c>
      <c r="Y54" s="5" t="s">
        <v>6305</v>
      </c>
      <c r="Z54" s="5" t="s">
        <v>6148</v>
      </c>
    </row>
    <row r="55" spans="1:26" outlineLevel="2" x14ac:dyDescent="0.2">
      <c r="A55" s="5" t="s">
        <v>0</v>
      </c>
      <c r="B55" s="5" t="s">
        <v>6149</v>
      </c>
      <c r="C55" s="5" t="s">
        <v>6306</v>
      </c>
      <c r="D55" s="5" t="s">
        <v>1</v>
      </c>
      <c r="E55" s="5" t="s">
        <v>10</v>
      </c>
      <c r="F55" s="5" t="s">
        <v>5611</v>
      </c>
      <c r="G55" s="10">
        <v>45509</v>
      </c>
      <c r="H55" s="10">
        <v>45490</v>
      </c>
      <c r="I55" s="5" t="s">
        <v>14</v>
      </c>
      <c r="J55" s="10">
        <v>45519</v>
      </c>
      <c r="K55" s="5" t="s">
        <v>5</v>
      </c>
      <c r="L55" s="5" t="s">
        <v>6307</v>
      </c>
      <c r="M55" s="5" t="s">
        <v>6</v>
      </c>
      <c r="N55" s="5" t="s">
        <v>6</v>
      </c>
      <c r="O55" s="5" t="s">
        <v>11</v>
      </c>
      <c r="P55" s="5" t="s">
        <v>8</v>
      </c>
      <c r="Q55" s="5" t="s">
        <v>5614</v>
      </c>
      <c r="R55" s="5" t="s">
        <v>235</v>
      </c>
      <c r="S55" s="11">
        <v>-70000</v>
      </c>
      <c r="T55" s="5" t="s">
        <v>9</v>
      </c>
      <c r="U55" s="11">
        <v>-70000</v>
      </c>
      <c r="V55" s="5" t="s">
        <v>9</v>
      </c>
      <c r="W55" s="5" t="s">
        <v>236</v>
      </c>
      <c r="X55" s="5" t="s">
        <v>22</v>
      </c>
      <c r="Y55" s="5" t="s">
        <v>6308</v>
      </c>
      <c r="Z55" s="5" t="s">
        <v>6148</v>
      </c>
    </row>
    <row r="56" spans="1:26" outlineLevel="2" x14ac:dyDescent="0.2">
      <c r="A56" s="5" t="s">
        <v>0</v>
      </c>
      <c r="B56" s="5" t="s">
        <v>6149</v>
      </c>
      <c r="C56" s="5" t="s">
        <v>6309</v>
      </c>
      <c r="D56" s="5" t="s">
        <v>1</v>
      </c>
      <c r="E56" s="5" t="s">
        <v>10</v>
      </c>
      <c r="F56" s="5" t="s">
        <v>5611</v>
      </c>
      <c r="G56" s="10">
        <v>45509</v>
      </c>
      <c r="H56" s="10">
        <v>45491</v>
      </c>
      <c r="I56" s="5" t="s">
        <v>14</v>
      </c>
      <c r="J56" s="10">
        <v>45519</v>
      </c>
      <c r="K56" s="5" t="s">
        <v>5</v>
      </c>
      <c r="L56" s="5" t="s">
        <v>6310</v>
      </c>
      <c r="M56" s="5" t="s">
        <v>6</v>
      </c>
      <c r="N56" s="5" t="s">
        <v>6</v>
      </c>
      <c r="O56" s="5" t="s">
        <v>11</v>
      </c>
      <c r="P56" s="5" t="s">
        <v>8</v>
      </c>
      <c r="Q56" s="5" t="s">
        <v>5614</v>
      </c>
      <c r="R56" s="5" t="s">
        <v>235</v>
      </c>
      <c r="S56" s="11">
        <v>-120000</v>
      </c>
      <c r="T56" s="5" t="s">
        <v>9</v>
      </c>
      <c r="U56" s="11">
        <v>-120000</v>
      </c>
      <c r="V56" s="5" t="s">
        <v>9</v>
      </c>
      <c r="W56" s="5" t="s">
        <v>236</v>
      </c>
      <c r="X56" s="5" t="s">
        <v>22</v>
      </c>
      <c r="Y56" s="5" t="s">
        <v>6311</v>
      </c>
      <c r="Z56" s="5" t="s">
        <v>6148</v>
      </c>
    </row>
    <row r="57" spans="1:26" outlineLevel="2" x14ac:dyDescent="0.2">
      <c r="A57" s="5" t="s">
        <v>0</v>
      </c>
      <c r="B57" s="5" t="s">
        <v>6149</v>
      </c>
      <c r="C57" s="5" t="s">
        <v>6312</v>
      </c>
      <c r="D57" s="5" t="s">
        <v>1</v>
      </c>
      <c r="E57" s="5" t="s">
        <v>10</v>
      </c>
      <c r="F57" s="5" t="s">
        <v>5611</v>
      </c>
      <c r="G57" s="10">
        <v>45509</v>
      </c>
      <c r="H57" s="10">
        <v>45496</v>
      </c>
      <c r="I57" s="5" t="s">
        <v>14</v>
      </c>
      <c r="J57" s="10">
        <v>45519</v>
      </c>
      <c r="K57" s="5" t="s">
        <v>5</v>
      </c>
      <c r="L57" s="5" t="s">
        <v>6313</v>
      </c>
      <c r="M57" s="5" t="s">
        <v>6</v>
      </c>
      <c r="N57" s="5" t="s">
        <v>6</v>
      </c>
      <c r="O57" s="5" t="s">
        <v>11</v>
      </c>
      <c r="P57" s="5" t="s">
        <v>8</v>
      </c>
      <c r="Q57" s="5" t="s">
        <v>5614</v>
      </c>
      <c r="R57" s="5" t="s">
        <v>235</v>
      </c>
      <c r="S57" s="11">
        <v>-10000</v>
      </c>
      <c r="T57" s="5" t="s">
        <v>9</v>
      </c>
      <c r="U57" s="11">
        <v>-10000</v>
      </c>
      <c r="V57" s="5" t="s">
        <v>9</v>
      </c>
      <c r="W57" s="5" t="s">
        <v>236</v>
      </c>
      <c r="X57" s="5" t="s">
        <v>22</v>
      </c>
      <c r="Y57" s="5" t="s">
        <v>6314</v>
      </c>
      <c r="Z57" s="5" t="s">
        <v>6148</v>
      </c>
    </row>
    <row r="58" spans="1:26" outlineLevel="2" x14ac:dyDescent="0.2">
      <c r="A58" s="5" t="s">
        <v>0</v>
      </c>
      <c r="B58" s="5" t="s">
        <v>6149</v>
      </c>
      <c r="C58" s="5" t="s">
        <v>6315</v>
      </c>
      <c r="D58" s="5" t="s">
        <v>1</v>
      </c>
      <c r="E58" s="5" t="s">
        <v>10</v>
      </c>
      <c r="F58" s="5" t="s">
        <v>5611</v>
      </c>
      <c r="G58" s="10">
        <v>45509</v>
      </c>
      <c r="H58" s="10">
        <v>45498</v>
      </c>
      <c r="I58" s="5" t="s">
        <v>14</v>
      </c>
      <c r="J58" s="10">
        <v>45519</v>
      </c>
      <c r="K58" s="5" t="s">
        <v>5</v>
      </c>
      <c r="L58" s="5" t="s">
        <v>6316</v>
      </c>
      <c r="M58" s="5" t="s">
        <v>6</v>
      </c>
      <c r="N58" s="5" t="s">
        <v>6</v>
      </c>
      <c r="O58" s="5" t="s">
        <v>11</v>
      </c>
      <c r="P58" s="5" t="s">
        <v>8</v>
      </c>
      <c r="Q58" s="5" t="s">
        <v>5614</v>
      </c>
      <c r="R58" s="5" t="s">
        <v>167</v>
      </c>
      <c r="S58" s="11">
        <v>-25000</v>
      </c>
      <c r="T58" s="5" t="s">
        <v>9</v>
      </c>
      <c r="U58" s="11">
        <v>-25000</v>
      </c>
      <c r="V58" s="5" t="s">
        <v>9</v>
      </c>
      <c r="W58" s="5" t="s">
        <v>168</v>
      </c>
      <c r="X58" s="5" t="s">
        <v>22</v>
      </c>
      <c r="Y58" s="5" t="s">
        <v>6317</v>
      </c>
      <c r="Z58" s="5" t="s">
        <v>6148</v>
      </c>
    </row>
    <row r="59" spans="1:26" outlineLevel="2" x14ac:dyDescent="0.2">
      <c r="A59" s="5" t="s">
        <v>0</v>
      </c>
      <c r="B59" s="5" t="s">
        <v>6149</v>
      </c>
      <c r="C59" s="5" t="s">
        <v>6318</v>
      </c>
      <c r="D59" s="5" t="s">
        <v>1</v>
      </c>
      <c r="E59" s="5" t="s">
        <v>10</v>
      </c>
      <c r="F59" s="5" t="s">
        <v>5611</v>
      </c>
      <c r="G59" s="10">
        <v>45509</v>
      </c>
      <c r="H59" s="10">
        <v>45503</v>
      </c>
      <c r="I59" s="5" t="s">
        <v>14</v>
      </c>
      <c r="J59" s="10">
        <v>45519</v>
      </c>
      <c r="K59" s="5" t="s">
        <v>5</v>
      </c>
      <c r="L59" s="5" t="s">
        <v>6319</v>
      </c>
      <c r="M59" s="5" t="s">
        <v>6</v>
      </c>
      <c r="N59" s="5" t="s">
        <v>6</v>
      </c>
      <c r="O59" s="5" t="s">
        <v>11</v>
      </c>
      <c r="P59" s="5" t="s">
        <v>8</v>
      </c>
      <c r="Q59" s="5" t="s">
        <v>5614</v>
      </c>
      <c r="R59" s="5" t="s">
        <v>235</v>
      </c>
      <c r="S59" s="11">
        <v>-20000</v>
      </c>
      <c r="T59" s="5" t="s">
        <v>9</v>
      </c>
      <c r="U59" s="11">
        <v>-20000</v>
      </c>
      <c r="V59" s="5" t="s">
        <v>9</v>
      </c>
      <c r="W59" s="5" t="s">
        <v>236</v>
      </c>
      <c r="X59" s="5" t="s">
        <v>22</v>
      </c>
      <c r="Y59" s="5" t="s">
        <v>6320</v>
      </c>
      <c r="Z59" s="5" t="s">
        <v>6148</v>
      </c>
    </row>
    <row r="60" spans="1:26" outlineLevel="2" x14ac:dyDescent="0.2">
      <c r="A60" s="5" t="s">
        <v>0</v>
      </c>
      <c r="B60" s="5" t="s">
        <v>6149</v>
      </c>
      <c r="C60" s="5" t="s">
        <v>6321</v>
      </c>
      <c r="D60" s="5" t="s">
        <v>1</v>
      </c>
      <c r="E60" s="5" t="s">
        <v>10</v>
      </c>
      <c r="F60" s="5" t="s">
        <v>5611</v>
      </c>
      <c r="G60" s="10">
        <v>45509</v>
      </c>
      <c r="H60" s="10">
        <v>45516</v>
      </c>
      <c r="I60" s="5" t="s">
        <v>15</v>
      </c>
      <c r="J60" s="10">
        <v>45519</v>
      </c>
      <c r="K60" s="5" t="s">
        <v>5</v>
      </c>
      <c r="L60" s="5" t="s">
        <v>6322</v>
      </c>
      <c r="M60" s="5" t="s">
        <v>6</v>
      </c>
      <c r="N60" s="5" t="s">
        <v>6</v>
      </c>
      <c r="O60" s="5" t="s">
        <v>11</v>
      </c>
      <c r="P60" s="5" t="s">
        <v>8</v>
      </c>
      <c r="Q60" s="5" t="s">
        <v>5614</v>
      </c>
      <c r="R60" s="5" t="s">
        <v>235</v>
      </c>
      <c r="S60" s="11">
        <v>-50000</v>
      </c>
      <c r="T60" s="5" t="s">
        <v>9</v>
      </c>
      <c r="U60" s="11">
        <v>-50000</v>
      </c>
      <c r="V60" s="5" t="s">
        <v>9</v>
      </c>
      <c r="W60" s="5" t="s">
        <v>236</v>
      </c>
      <c r="X60" s="5" t="s">
        <v>22</v>
      </c>
      <c r="Y60" s="5" t="s">
        <v>6323</v>
      </c>
      <c r="Z60" s="5" t="s">
        <v>6148</v>
      </c>
    </row>
    <row r="61" spans="1:26" outlineLevel="2" x14ac:dyDescent="0.2">
      <c r="A61" s="5" t="s">
        <v>0</v>
      </c>
      <c r="B61" s="5" t="s">
        <v>6149</v>
      </c>
      <c r="C61" s="5" t="s">
        <v>6324</v>
      </c>
      <c r="D61" s="5" t="s">
        <v>1</v>
      </c>
      <c r="E61" s="5" t="s">
        <v>10</v>
      </c>
      <c r="F61" s="5" t="s">
        <v>5611</v>
      </c>
      <c r="G61" s="10">
        <v>45509</v>
      </c>
      <c r="H61" s="10">
        <v>45517</v>
      </c>
      <c r="I61" s="5" t="s">
        <v>15</v>
      </c>
      <c r="J61" s="10">
        <v>45519</v>
      </c>
      <c r="K61" s="5" t="s">
        <v>5</v>
      </c>
      <c r="L61" s="5" t="s">
        <v>6325</v>
      </c>
      <c r="M61" s="5" t="s">
        <v>6</v>
      </c>
      <c r="N61" s="5" t="s">
        <v>6</v>
      </c>
      <c r="O61" s="5" t="s">
        <v>11</v>
      </c>
      <c r="P61" s="5" t="s">
        <v>8</v>
      </c>
      <c r="Q61" s="5" t="s">
        <v>5614</v>
      </c>
      <c r="R61" s="5" t="s">
        <v>19</v>
      </c>
      <c r="S61" s="11">
        <v>-20000</v>
      </c>
      <c r="T61" s="5" t="s">
        <v>9</v>
      </c>
      <c r="U61" s="11">
        <v>-20000</v>
      </c>
      <c r="V61" s="5" t="s">
        <v>9</v>
      </c>
      <c r="W61" s="5" t="s">
        <v>21</v>
      </c>
      <c r="X61" s="5" t="s">
        <v>22</v>
      </c>
      <c r="Y61" s="5" t="s">
        <v>6326</v>
      </c>
      <c r="Z61" s="5" t="s">
        <v>6148</v>
      </c>
    </row>
    <row r="62" spans="1:26" outlineLevel="2" x14ac:dyDescent="0.2">
      <c r="A62" s="5" t="s">
        <v>0</v>
      </c>
      <c r="B62" s="5" t="s">
        <v>6149</v>
      </c>
      <c r="C62" s="5" t="s">
        <v>6327</v>
      </c>
      <c r="D62" s="5" t="s">
        <v>1</v>
      </c>
      <c r="E62" s="5" t="s">
        <v>10</v>
      </c>
      <c r="F62" s="5" t="s">
        <v>5611</v>
      </c>
      <c r="G62" s="10">
        <v>45516</v>
      </c>
      <c r="H62" s="10">
        <v>45464</v>
      </c>
      <c r="I62" s="5" t="s">
        <v>12</v>
      </c>
      <c r="J62" s="10">
        <v>45520</v>
      </c>
      <c r="K62" s="5" t="s">
        <v>5</v>
      </c>
      <c r="L62" s="5" t="s">
        <v>6328</v>
      </c>
      <c r="M62" s="5" t="s">
        <v>6</v>
      </c>
      <c r="N62" s="5" t="s">
        <v>6</v>
      </c>
      <c r="O62" s="5" t="s">
        <v>11</v>
      </c>
      <c r="P62" s="5" t="s">
        <v>8</v>
      </c>
      <c r="Q62" s="5" t="s">
        <v>5614</v>
      </c>
      <c r="R62" s="5" t="s">
        <v>71</v>
      </c>
      <c r="S62" s="11">
        <v>-50000</v>
      </c>
      <c r="T62" s="5" t="s">
        <v>9</v>
      </c>
      <c r="U62" s="11">
        <v>-50000</v>
      </c>
      <c r="V62" s="5" t="s">
        <v>9</v>
      </c>
      <c r="W62" s="5" t="s">
        <v>72</v>
      </c>
      <c r="X62" s="5" t="s">
        <v>22</v>
      </c>
      <c r="Y62" s="5" t="s">
        <v>6329</v>
      </c>
      <c r="Z62" s="5" t="s">
        <v>6148</v>
      </c>
    </row>
    <row r="63" spans="1:26" outlineLevel="2" x14ac:dyDescent="0.2">
      <c r="A63" s="5" t="s">
        <v>0</v>
      </c>
      <c r="B63" s="5" t="s">
        <v>6149</v>
      </c>
      <c r="C63" s="5" t="s">
        <v>6330</v>
      </c>
      <c r="D63" s="5" t="s">
        <v>1</v>
      </c>
      <c r="E63" s="5" t="s">
        <v>10</v>
      </c>
      <c r="F63" s="5" t="s">
        <v>5611</v>
      </c>
      <c r="G63" s="10">
        <v>45474</v>
      </c>
      <c r="H63" s="10">
        <v>45519</v>
      </c>
      <c r="I63" s="5" t="s">
        <v>15</v>
      </c>
      <c r="J63" s="10">
        <v>45520</v>
      </c>
      <c r="K63" s="5" t="s">
        <v>5</v>
      </c>
      <c r="L63" s="5" t="s">
        <v>6331</v>
      </c>
      <c r="M63" s="5" t="s">
        <v>6</v>
      </c>
      <c r="N63" s="5" t="s">
        <v>6</v>
      </c>
      <c r="O63" s="5" t="s">
        <v>11</v>
      </c>
      <c r="P63" s="5" t="s">
        <v>8</v>
      </c>
      <c r="Q63" s="5" t="s">
        <v>5614</v>
      </c>
      <c r="R63" s="5" t="s">
        <v>101</v>
      </c>
      <c r="S63" s="11">
        <v>-10000</v>
      </c>
      <c r="T63" s="5" t="s">
        <v>9</v>
      </c>
      <c r="U63" s="11">
        <v>-10000</v>
      </c>
      <c r="V63" s="5" t="s">
        <v>9</v>
      </c>
      <c r="W63" s="5" t="s">
        <v>102</v>
      </c>
      <c r="X63" s="5" t="s">
        <v>22</v>
      </c>
      <c r="Y63" s="5" t="s">
        <v>6332</v>
      </c>
      <c r="Z63" s="5" t="s">
        <v>6148</v>
      </c>
    </row>
    <row r="64" spans="1:26" outlineLevel="2" x14ac:dyDescent="0.2">
      <c r="A64" s="5" t="s">
        <v>0</v>
      </c>
      <c r="B64" s="5" t="s">
        <v>6149</v>
      </c>
      <c r="C64" s="5" t="s">
        <v>6333</v>
      </c>
      <c r="D64" s="5" t="s">
        <v>1</v>
      </c>
      <c r="E64" s="5" t="s">
        <v>10</v>
      </c>
      <c r="F64" s="5" t="s">
        <v>5611</v>
      </c>
      <c r="G64" s="10">
        <v>45485</v>
      </c>
      <c r="H64" s="10">
        <v>45519</v>
      </c>
      <c r="I64" s="5" t="s">
        <v>15</v>
      </c>
      <c r="J64" s="10">
        <v>45520</v>
      </c>
      <c r="K64" s="5" t="s">
        <v>5</v>
      </c>
      <c r="L64" s="5" t="s">
        <v>6334</v>
      </c>
      <c r="M64" s="5" t="s">
        <v>6</v>
      </c>
      <c r="N64" s="5" t="s">
        <v>6</v>
      </c>
      <c r="O64" s="5" t="s">
        <v>11</v>
      </c>
      <c r="P64" s="5" t="s">
        <v>8</v>
      </c>
      <c r="Q64" s="5" t="s">
        <v>5614</v>
      </c>
      <c r="R64" s="5" t="s">
        <v>101</v>
      </c>
      <c r="S64" s="11">
        <v>-50000</v>
      </c>
      <c r="T64" s="5" t="s">
        <v>9</v>
      </c>
      <c r="U64" s="11">
        <v>-50000</v>
      </c>
      <c r="V64" s="5" t="s">
        <v>9</v>
      </c>
      <c r="W64" s="5" t="s">
        <v>102</v>
      </c>
      <c r="X64" s="5" t="s">
        <v>22</v>
      </c>
      <c r="Y64" s="5" t="s">
        <v>6335</v>
      </c>
      <c r="Z64" s="5" t="s">
        <v>6148</v>
      </c>
    </row>
    <row r="65" spans="1:26" outlineLevel="2" x14ac:dyDescent="0.2">
      <c r="A65" s="5" t="s">
        <v>0</v>
      </c>
      <c r="B65" s="5" t="s">
        <v>6149</v>
      </c>
      <c r="C65" s="5" t="s">
        <v>6336</v>
      </c>
      <c r="D65" s="5" t="s">
        <v>1</v>
      </c>
      <c r="E65" s="5" t="s">
        <v>10</v>
      </c>
      <c r="F65" s="5" t="s">
        <v>5611</v>
      </c>
      <c r="G65" s="10">
        <v>45516</v>
      </c>
      <c r="H65" s="10">
        <v>45503</v>
      </c>
      <c r="I65" s="5" t="s">
        <v>14</v>
      </c>
      <c r="J65" s="10">
        <v>45520</v>
      </c>
      <c r="K65" s="5" t="s">
        <v>5</v>
      </c>
      <c r="L65" s="5" t="s">
        <v>6337</v>
      </c>
      <c r="M65" s="5" t="s">
        <v>6</v>
      </c>
      <c r="N65" s="5" t="s">
        <v>6</v>
      </c>
      <c r="O65" s="5" t="s">
        <v>11</v>
      </c>
      <c r="P65" s="5" t="s">
        <v>8</v>
      </c>
      <c r="Q65" s="5" t="s">
        <v>5614</v>
      </c>
      <c r="R65" s="5" t="s">
        <v>130</v>
      </c>
      <c r="S65" s="11">
        <v>-20000</v>
      </c>
      <c r="T65" s="5" t="s">
        <v>9</v>
      </c>
      <c r="U65" s="11">
        <v>-20000</v>
      </c>
      <c r="V65" s="5" t="s">
        <v>9</v>
      </c>
      <c r="W65" s="5" t="s">
        <v>132</v>
      </c>
      <c r="X65" s="5" t="s">
        <v>22</v>
      </c>
      <c r="Y65" s="5" t="s">
        <v>6338</v>
      </c>
      <c r="Z65" s="5" t="s">
        <v>6148</v>
      </c>
    </row>
    <row r="66" spans="1:26" outlineLevel="2" x14ac:dyDescent="0.2">
      <c r="A66" s="5" t="s">
        <v>0</v>
      </c>
      <c r="B66" s="5" t="s">
        <v>6149</v>
      </c>
      <c r="C66" s="5" t="s">
        <v>6339</v>
      </c>
      <c r="D66" s="5" t="s">
        <v>1</v>
      </c>
      <c r="E66" s="5" t="s">
        <v>10</v>
      </c>
      <c r="F66" s="5" t="s">
        <v>5611</v>
      </c>
      <c r="G66" s="10">
        <v>45519</v>
      </c>
      <c r="H66" s="10">
        <v>45483</v>
      </c>
      <c r="I66" s="5" t="s">
        <v>14</v>
      </c>
      <c r="J66" s="10">
        <v>45524</v>
      </c>
      <c r="K66" s="5" t="s">
        <v>5</v>
      </c>
      <c r="L66" s="5" t="s">
        <v>6340</v>
      </c>
      <c r="M66" s="5" t="s">
        <v>6</v>
      </c>
      <c r="N66" s="5" t="s">
        <v>6</v>
      </c>
      <c r="O66" s="5" t="s">
        <v>11</v>
      </c>
      <c r="P66" s="5" t="s">
        <v>8</v>
      </c>
      <c r="Q66" s="5" t="s">
        <v>5614</v>
      </c>
      <c r="R66" s="5" t="s">
        <v>79</v>
      </c>
      <c r="S66" s="11">
        <v>-25000</v>
      </c>
      <c r="T66" s="5" t="s">
        <v>9</v>
      </c>
      <c r="U66" s="11">
        <v>-25000</v>
      </c>
      <c r="V66" s="5" t="s">
        <v>9</v>
      </c>
      <c r="W66" s="5" t="s">
        <v>81</v>
      </c>
      <c r="X66" s="5" t="s">
        <v>22</v>
      </c>
      <c r="Y66" s="5" t="s">
        <v>6341</v>
      </c>
      <c r="Z66" s="5" t="s">
        <v>6148</v>
      </c>
    </row>
    <row r="67" spans="1:26" outlineLevel="2" x14ac:dyDescent="0.2">
      <c r="A67" s="5" t="s">
        <v>0</v>
      </c>
      <c r="B67" s="5" t="s">
        <v>6149</v>
      </c>
      <c r="C67" s="5" t="s">
        <v>6342</v>
      </c>
      <c r="D67" s="5" t="s">
        <v>1</v>
      </c>
      <c r="E67" s="5" t="s">
        <v>10</v>
      </c>
      <c r="F67" s="5" t="s">
        <v>5611</v>
      </c>
      <c r="G67" s="10">
        <v>45509</v>
      </c>
      <c r="H67" s="10">
        <v>45525</v>
      </c>
      <c r="I67" s="5" t="s">
        <v>15</v>
      </c>
      <c r="J67" s="10">
        <v>45526</v>
      </c>
      <c r="K67" s="5" t="s">
        <v>5</v>
      </c>
      <c r="L67" s="5" t="s">
        <v>6343</v>
      </c>
      <c r="M67" s="5" t="s">
        <v>6</v>
      </c>
      <c r="N67" s="5" t="s">
        <v>6</v>
      </c>
      <c r="O67" s="5" t="s">
        <v>11</v>
      </c>
      <c r="P67" s="5" t="s">
        <v>8</v>
      </c>
      <c r="Q67" s="5" t="s">
        <v>5614</v>
      </c>
      <c r="R67" s="5" t="s">
        <v>235</v>
      </c>
      <c r="S67" s="11">
        <v>-70000</v>
      </c>
      <c r="T67" s="5" t="s">
        <v>9</v>
      </c>
      <c r="U67" s="11">
        <v>-70000</v>
      </c>
      <c r="V67" s="5" t="s">
        <v>9</v>
      </c>
      <c r="W67" s="5" t="s">
        <v>236</v>
      </c>
      <c r="X67" s="5" t="s">
        <v>22</v>
      </c>
      <c r="Y67" s="5" t="s">
        <v>6344</v>
      </c>
      <c r="Z67" s="5" t="s">
        <v>6148</v>
      </c>
    </row>
    <row r="68" spans="1:26" outlineLevel="2" x14ac:dyDescent="0.2">
      <c r="A68" s="5" t="s">
        <v>0</v>
      </c>
      <c r="B68" s="5" t="s">
        <v>6149</v>
      </c>
      <c r="C68" s="5" t="s">
        <v>6345</v>
      </c>
      <c r="D68" s="5" t="s">
        <v>1</v>
      </c>
      <c r="E68" s="5" t="s">
        <v>10</v>
      </c>
      <c r="F68" s="5" t="s">
        <v>5611</v>
      </c>
      <c r="G68" s="10">
        <v>45526</v>
      </c>
      <c r="H68" s="10">
        <v>45512</v>
      </c>
      <c r="I68" s="5" t="s">
        <v>15</v>
      </c>
      <c r="J68" s="10">
        <v>45537</v>
      </c>
      <c r="K68" s="5" t="s">
        <v>5</v>
      </c>
      <c r="L68" s="5" t="s">
        <v>6346</v>
      </c>
      <c r="M68" s="5" t="s">
        <v>6</v>
      </c>
      <c r="N68" s="5" t="s">
        <v>6</v>
      </c>
      <c r="O68" s="5" t="s">
        <v>11</v>
      </c>
      <c r="P68" s="5" t="s">
        <v>8</v>
      </c>
      <c r="Q68" s="5" t="s">
        <v>5614</v>
      </c>
      <c r="R68" s="5" t="s">
        <v>130</v>
      </c>
      <c r="S68" s="11">
        <v>-20000</v>
      </c>
      <c r="T68" s="5" t="s">
        <v>9</v>
      </c>
      <c r="U68" s="11">
        <v>-20000</v>
      </c>
      <c r="V68" s="5" t="s">
        <v>9</v>
      </c>
      <c r="W68" s="5" t="s">
        <v>132</v>
      </c>
      <c r="X68" s="5" t="s">
        <v>22</v>
      </c>
      <c r="Y68" s="5" t="s">
        <v>6347</v>
      </c>
      <c r="Z68" s="5" t="s">
        <v>6148</v>
      </c>
    </row>
    <row r="69" spans="1:26" outlineLevel="2" x14ac:dyDescent="0.2">
      <c r="A69" s="5" t="s">
        <v>0</v>
      </c>
      <c r="B69" s="5" t="s">
        <v>6149</v>
      </c>
      <c r="C69" s="5" t="s">
        <v>6348</v>
      </c>
      <c r="D69" s="5" t="s">
        <v>1</v>
      </c>
      <c r="E69" s="5" t="s">
        <v>10</v>
      </c>
      <c r="F69" s="5" t="s">
        <v>5611</v>
      </c>
      <c r="G69" s="10">
        <v>45526</v>
      </c>
      <c r="H69" s="10">
        <v>45532</v>
      </c>
      <c r="I69" s="5" t="s">
        <v>15</v>
      </c>
      <c r="J69" s="10">
        <v>45537</v>
      </c>
      <c r="K69" s="5" t="s">
        <v>5</v>
      </c>
      <c r="L69" s="5" t="s">
        <v>6349</v>
      </c>
      <c r="M69" s="5" t="s">
        <v>6</v>
      </c>
      <c r="N69" s="5" t="s">
        <v>6</v>
      </c>
      <c r="O69" s="5" t="s">
        <v>11</v>
      </c>
      <c r="P69" s="5" t="s">
        <v>8</v>
      </c>
      <c r="Q69" s="5" t="s">
        <v>5614</v>
      </c>
      <c r="R69" s="5" t="s">
        <v>130</v>
      </c>
      <c r="S69" s="11">
        <v>-20000</v>
      </c>
      <c r="T69" s="5" t="s">
        <v>9</v>
      </c>
      <c r="U69" s="11">
        <v>-20000</v>
      </c>
      <c r="V69" s="5" t="s">
        <v>9</v>
      </c>
      <c r="W69" s="5" t="s">
        <v>132</v>
      </c>
      <c r="X69" s="5" t="s">
        <v>22</v>
      </c>
      <c r="Y69" s="5" t="s">
        <v>6350</v>
      </c>
      <c r="Z69" s="5" t="s">
        <v>6148</v>
      </c>
    </row>
    <row r="70" spans="1:26" outlineLevel="2" x14ac:dyDescent="0.2">
      <c r="A70" s="5" t="s">
        <v>0</v>
      </c>
      <c r="B70" s="5" t="s">
        <v>6149</v>
      </c>
      <c r="C70" s="5" t="s">
        <v>6351</v>
      </c>
      <c r="D70" s="5" t="s">
        <v>1</v>
      </c>
      <c r="E70" s="5" t="s">
        <v>10</v>
      </c>
      <c r="F70" s="5" t="s">
        <v>5611</v>
      </c>
      <c r="G70" s="10">
        <v>45531</v>
      </c>
      <c r="H70" s="10">
        <v>45482</v>
      </c>
      <c r="I70" s="5" t="s">
        <v>14</v>
      </c>
      <c r="J70" s="10">
        <v>45537</v>
      </c>
      <c r="K70" s="5" t="s">
        <v>5</v>
      </c>
      <c r="L70" s="5" t="s">
        <v>6352</v>
      </c>
      <c r="M70" s="5" t="s">
        <v>6</v>
      </c>
      <c r="N70" s="5" t="s">
        <v>6</v>
      </c>
      <c r="O70" s="5" t="s">
        <v>11</v>
      </c>
      <c r="P70" s="5" t="s">
        <v>8</v>
      </c>
      <c r="Q70" s="5" t="s">
        <v>5614</v>
      </c>
      <c r="R70" s="5" t="s">
        <v>235</v>
      </c>
      <c r="S70" s="11">
        <v>-30000</v>
      </c>
      <c r="T70" s="5" t="s">
        <v>9</v>
      </c>
      <c r="U70" s="11">
        <v>-30000</v>
      </c>
      <c r="V70" s="5" t="s">
        <v>9</v>
      </c>
      <c r="W70" s="5" t="s">
        <v>236</v>
      </c>
      <c r="X70" s="5" t="s">
        <v>22</v>
      </c>
      <c r="Y70" s="5" t="s">
        <v>6353</v>
      </c>
      <c r="Z70" s="5" t="s">
        <v>6148</v>
      </c>
    </row>
    <row r="71" spans="1:26" outlineLevel="2" x14ac:dyDescent="0.2">
      <c r="A71" s="5" t="s">
        <v>0</v>
      </c>
      <c r="B71" s="5" t="s">
        <v>6149</v>
      </c>
      <c r="C71" s="5" t="s">
        <v>6354</v>
      </c>
      <c r="D71" s="5" t="s">
        <v>1</v>
      </c>
      <c r="E71" s="5" t="s">
        <v>10</v>
      </c>
      <c r="F71" s="5" t="s">
        <v>5611</v>
      </c>
      <c r="G71" s="10">
        <v>45474</v>
      </c>
      <c r="H71" s="10">
        <v>45527</v>
      </c>
      <c r="I71" s="5" t="s">
        <v>15</v>
      </c>
      <c r="J71" s="10">
        <v>45537</v>
      </c>
      <c r="K71" s="5" t="s">
        <v>5</v>
      </c>
      <c r="L71" s="5" t="s">
        <v>6355</v>
      </c>
      <c r="M71" s="5" t="s">
        <v>6</v>
      </c>
      <c r="N71" s="5" t="s">
        <v>6</v>
      </c>
      <c r="O71" s="5" t="s">
        <v>11</v>
      </c>
      <c r="P71" s="5" t="s">
        <v>8</v>
      </c>
      <c r="Q71" s="5" t="s">
        <v>5614</v>
      </c>
      <c r="R71" s="5" t="s">
        <v>42</v>
      </c>
      <c r="S71" s="11">
        <v>-20000</v>
      </c>
      <c r="T71" s="5" t="s">
        <v>9</v>
      </c>
      <c r="U71" s="11">
        <v>-20000</v>
      </c>
      <c r="V71" s="5" t="s">
        <v>9</v>
      </c>
      <c r="W71" s="5" t="s">
        <v>44</v>
      </c>
      <c r="X71" s="5" t="s">
        <v>22</v>
      </c>
      <c r="Y71" s="5" t="s">
        <v>6356</v>
      </c>
      <c r="Z71" s="5" t="s">
        <v>6148</v>
      </c>
    </row>
    <row r="72" spans="1:26" outlineLevel="2" x14ac:dyDescent="0.2">
      <c r="A72" s="5" t="s">
        <v>0</v>
      </c>
      <c r="B72" s="5" t="s">
        <v>6149</v>
      </c>
      <c r="C72" s="5" t="s">
        <v>6357</v>
      </c>
      <c r="D72" s="5" t="s">
        <v>1</v>
      </c>
      <c r="E72" s="5" t="s">
        <v>10</v>
      </c>
      <c r="F72" s="5" t="s">
        <v>5611</v>
      </c>
      <c r="G72" s="10">
        <v>45474</v>
      </c>
      <c r="H72" s="10">
        <v>45529</v>
      </c>
      <c r="I72" s="5" t="s">
        <v>15</v>
      </c>
      <c r="J72" s="10">
        <v>45537</v>
      </c>
      <c r="K72" s="5" t="s">
        <v>5</v>
      </c>
      <c r="L72" s="5" t="s">
        <v>6358</v>
      </c>
      <c r="M72" s="5" t="s">
        <v>6</v>
      </c>
      <c r="N72" s="5" t="s">
        <v>6</v>
      </c>
      <c r="O72" s="5" t="s">
        <v>11</v>
      </c>
      <c r="P72" s="5" t="s">
        <v>8</v>
      </c>
      <c r="Q72" s="5" t="s">
        <v>5614</v>
      </c>
      <c r="R72" s="5" t="s">
        <v>42</v>
      </c>
      <c r="S72" s="11">
        <v>-50000</v>
      </c>
      <c r="T72" s="5" t="s">
        <v>9</v>
      </c>
      <c r="U72" s="11">
        <v>-50000</v>
      </c>
      <c r="V72" s="5" t="s">
        <v>9</v>
      </c>
      <c r="W72" s="5" t="s">
        <v>44</v>
      </c>
      <c r="X72" s="5" t="s">
        <v>22</v>
      </c>
      <c r="Y72" s="5" t="s">
        <v>6359</v>
      </c>
      <c r="Z72" s="5" t="s">
        <v>6148</v>
      </c>
    </row>
    <row r="73" spans="1:26" outlineLevel="2" x14ac:dyDescent="0.2">
      <c r="A73" s="5" t="s">
        <v>0</v>
      </c>
      <c r="B73" s="5" t="s">
        <v>6149</v>
      </c>
      <c r="C73" s="5" t="s">
        <v>6360</v>
      </c>
      <c r="D73" s="5" t="s">
        <v>1</v>
      </c>
      <c r="E73" s="5" t="s">
        <v>10</v>
      </c>
      <c r="F73" s="5" t="s">
        <v>5611</v>
      </c>
      <c r="G73" s="10">
        <v>45481</v>
      </c>
      <c r="H73" s="10">
        <v>45530</v>
      </c>
      <c r="I73" s="5" t="s">
        <v>15</v>
      </c>
      <c r="J73" s="10">
        <v>45537</v>
      </c>
      <c r="K73" s="5" t="s">
        <v>5</v>
      </c>
      <c r="L73" s="5" t="s">
        <v>6361</v>
      </c>
      <c r="M73" s="5" t="s">
        <v>6</v>
      </c>
      <c r="N73" s="5" t="s">
        <v>6</v>
      </c>
      <c r="O73" s="5" t="s">
        <v>11</v>
      </c>
      <c r="P73" s="5" t="s">
        <v>8</v>
      </c>
      <c r="Q73" s="5" t="s">
        <v>5614</v>
      </c>
      <c r="R73" s="5" t="s">
        <v>42</v>
      </c>
      <c r="S73" s="11">
        <v>-50000</v>
      </c>
      <c r="T73" s="5" t="s">
        <v>9</v>
      </c>
      <c r="U73" s="11">
        <v>-50000</v>
      </c>
      <c r="V73" s="5" t="s">
        <v>9</v>
      </c>
      <c r="W73" s="5" t="s">
        <v>44</v>
      </c>
      <c r="X73" s="5" t="s">
        <v>22</v>
      </c>
      <c r="Y73" s="5" t="s">
        <v>6362</v>
      </c>
      <c r="Z73" s="5" t="s">
        <v>6148</v>
      </c>
    </row>
    <row r="74" spans="1:26" outlineLevel="2" x14ac:dyDescent="0.2">
      <c r="A74" s="5" t="s">
        <v>0</v>
      </c>
      <c r="B74" s="5" t="s">
        <v>6149</v>
      </c>
      <c r="C74" s="5" t="s">
        <v>6363</v>
      </c>
      <c r="D74" s="5" t="s">
        <v>1</v>
      </c>
      <c r="E74" s="5" t="s">
        <v>10</v>
      </c>
      <c r="F74" s="5" t="s">
        <v>5611</v>
      </c>
      <c r="G74" s="10">
        <v>45519</v>
      </c>
      <c r="H74" s="10">
        <v>45533</v>
      </c>
      <c r="I74" s="5" t="s">
        <v>15</v>
      </c>
      <c r="J74" s="10">
        <v>45537</v>
      </c>
      <c r="K74" s="5" t="s">
        <v>5</v>
      </c>
      <c r="L74" s="5" t="s">
        <v>6364</v>
      </c>
      <c r="M74" s="5" t="s">
        <v>6</v>
      </c>
      <c r="N74" s="5" t="s">
        <v>6</v>
      </c>
      <c r="O74" s="5" t="s">
        <v>11</v>
      </c>
      <c r="P74" s="5" t="s">
        <v>8</v>
      </c>
      <c r="Q74" s="5" t="s">
        <v>5614</v>
      </c>
      <c r="R74" s="5" t="s">
        <v>79</v>
      </c>
      <c r="S74" s="11">
        <v>-25000</v>
      </c>
      <c r="T74" s="5" t="s">
        <v>9</v>
      </c>
      <c r="U74" s="11">
        <v>-25000</v>
      </c>
      <c r="V74" s="5" t="s">
        <v>9</v>
      </c>
      <c r="W74" s="5" t="s">
        <v>81</v>
      </c>
      <c r="X74" s="5" t="s">
        <v>22</v>
      </c>
      <c r="Y74" s="5" t="s">
        <v>6365</v>
      </c>
      <c r="Z74" s="5" t="s">
        <v>6148</v>
      </c>
    </row>
    <row r="75" spans="1:26" outlineLevel="2" x14ac:dyDescent="0.2">
      <c r="A75" s="5" t="s">
        <v>0</v>
      </c>
      <c r="B75" s="5" t="s">
        <v>6149</v>
      </c>
      <c r="C75" s="5" t="s">
        <v>6366</v>
      </c>
      <c r="D75" s="5" t="s">
        <v>1</v>
      </c>
      <c r="E75" s="5" t="s">
        <v>10</v>
      </c>
      <c r="F75" s="5" t="s">
        <v>5611</v>
      </c>
      <c r="G75" s="10">
        <v>45509</v>
      </c>
      <c r="H75" s="10">
        <v>45538</v>
      </c>
      <c r="I75" s="5" t="s">
        <v>16</v>
      </c>
      <c r="J75" s="10">
        <v>45545</v>
      </c>
      <c r="K75" s="5" t="s">
        <v>5</v>
      </c>
      <c r="L75" s="5" t="s">
        <v>6367</v>
      </c>
      <c r="M75" s="5" t="s">
        <v>6</v>
      </c>
      <c r="N75" s="5" t="s">
        <v>6</v>
      </c>
      <c r="O75" s="5" t="s">
        <v>11</v>
      </c>
      <c r="P75" s="5" t="s">
        <v>8</v>
      </c>
      <c r="Q75" s="5" t="s">
        <v>5614</v>
      </c>
      <c r="R75" s="5" t="s">
        <v>235</v>
      </c>
      <c r="S75" s="11">
        <v>-100000</v>
      </c>
      <c r="T75" s="5" t="s">
        <v>9</v>
      </c>
      <c r="U75" s="11">
        <v>-100000</v>
      </c>
      <c r="V75" s="5" t="s">
        <v>9</v>
      </c>
      <c r="W75" s="5" t="s">
        <v>236</v>
      </c>
      <c r="X75" s="5" t="s">
        <v>22</v>
      </c>
      <c r="Y75" s="5" t="s">
        <v>6368</v>
      </c>
      <c r="Z75" s="5" t="s">
        <v>6148</v>
      </c>
    </row>
    <row r="76" spans="1:26" outlineLevel="2" x14ac:dyDescent="0.2">
      <c r="A76" s="5" t="s">
        <v>0</v>
      </c>
      <c r="B76" s="5" t="s">
        <v>6149</v>
      </c>
      <c r="C76" s="5" t="s">
        <v>6369</v>
      </c>
      <c r="D76" s="5" t="s">
        <v>1</v>
      </c>
      <c r="E76" s="5" t="s">
        <v>10</v>
      </c>
      <c r="F76" s="5" t="s">
        <v>5611</v>
      </c>
      <c r="G76" s="10">
        <v>45519</v>
      </c>
      <c r="H76" s="10">
        <v>45541</v>
      </c>
      <c r="I76" s="5" t="s">
        <v>16</v>
      </c>
      <c r="J76" s="10">
        <v>45545</v>
      </c>
      <c r="K76" s="5" t="s">
        <v>5</v>
      </c>
      <c r="L76" s="5" t="s">
        <v>6370</v>
      </c>
      <c r="M76" s="5" t="s">
        <v>6</v>
      </c>
      <c r="N76" s="5" t="s">
        <v>6</v>
      </c>
      <c r="O76" s="5" t="s">
        <v>11</v>
      </c>
      <c r="P76" s="5" t="s">
        <v>8</v>
      </c>
      <c r="Q76" s="5" t="s">
        <v>5614</v>
      </c>
      <c r="R76" s="5" t="s">
        <v>79</v>
      </c>
      <c r="S76" s="11">
        <v>-25000</v>
      </c>
      <c r="T76" s="5" t="s">
        <v>9</v>
      </c>
      <c r="U76" s="11">
        <v>-25000</v>
      </c>
      <c r="V76" s="5" t="s">
        <v>9</v>
      </c>
      <c r="W76" s="5" t="s">
        <v>81</v>
      </c>
      <c r="X76" s="5" t="s">
        <v>22</v>
      </c>
      <c r="Y76" s="5" t="s">
        <v>6371</v>
      </c>
      <c r="Z76" s="5" t="s">
        <v>6148</v>
      </c>
    </row>
    <row r="77" spans="1:26" outlineLevel="2" x14ac:dyDescent="0.2">
      <c r="A77" s="5" t="s">
        <v>0</v>
      </c>
      <c r="B77" s="5" t="s">
        <v>6149</v>
      </c>
      <c r="C77" s="5" t="s">
        <v>6372</v>
      </c>
      <c r="D77" s="5" t="s">
        <v>1</v>
      </c>
      <c r="E77" s="5" t="s">
        <v>10</v>
      </c>
      <c r="F77" s="5" t="s">
        <v>5611</v>
      </c>
      <c r="G77" s="10">
        <v>45509</v>
      </c>
      <c r="H77" s="10">
        <v>45544</v>
      </c>
      <c r="I77" s="5" t="s">
        <v>16</v>
      </c>
      <c r="J77" s="10">
        <v>45545</v>
      </c>
      <c r="K77" s="5" t="s">
        <v>5</v>
      </c>
      <c r="L77" s="5" t="s">
        <v>6373</v>
      </c>
      <c r="M77" s="5" t="s">
        <v>6</v>
      </c>
      <c r="N77" s="5" t="s">
        <v>6</v>
      </c>
      <c r="O77" s="5" t="s">
        <v>11</v>
      </c>
      <c r="P77" s="5" t="s">
        <v>8</v>
      </c>
      <c r="Q77" s="5" t="s">
        <v>5614</v>
      </c>
      <c r="R77" s="5" t="s">
        <v>130</v>
      </c>
      <c r="S77" s="11">
        <v>-20000</v>
      </c>
      <c r="T77" s="5" t="s">
        <v>9</v>
      </c>
      <c r="U77" s="11">
        <v>-20000</v>
      </c>
      <c r="V77" s="5" t="s">
        <v>9</v>
      </c>
      <c r="W77" s="5" t="s">
        <v>132</v>
      </c>
      <c r="X77" s="5" t="s">
        <v>22</v>
      </c>
      <c r="Y77" s="5" t="s">
        <v>6374</v>
      </c>
      <c r="Z77" s="5" t="s">
        <v>6148</v>
      </c>
    </row>
    <row r="78" spans="1:26" outlineLevel="2" x14ac:dyDescent="0.2">
      <c r="A78" s="5" t="s">
        <v>0</v>
      </c>
      <c r="B78" s="5" t="s">
        <v>6149</v>
      </c>
      <c r="C78" s="5" t="s">
        <v>6375</v>
      </c>
      <c r="D78" s="5" t="s">
        <v>1</v>
      </c>
      <c r="E78" s="5" t="s">
        <v>10</v>
      </c>
      <c r="F78" s="5" t="s">
        <v>5611</v>
      </c>
      <c r="G78" s="10">
        <v>45517</v>
      </c>
      <c r="H78" s="10">
        <v>45520</v>
      </c>
      <c r="I78" s="5" t="s">
        <v>15</v>
      </c>
      <c r="J78" s="10">
        <v>45545</v>
      </c>
      <c r="K78" s="5" t="s">
        <v>5</v>
      </c>
      <c r="L78" s="5" t="s">
        <v>6376</v>
      </c>
      <c r="M78" s="5" t="s">
        <v>6</v>
      </c>
      <c r="N78" s="5" t="s">
        <v>6</v>
      </c>
      <c r="O78" s="5" t="s">
        <v>11</v>
      </c>
      <c r="P78" s="5" t="s">
        <v>8</v>
      </c>
      <c r="Q78" s="5" t="s">
        <v>5614</v>
      </c>
      <c r="R78" s="5" t="s">
        <v>167</v>
      </c>
      <c r="S78" s="11">
        <v>-75000</v>
      </c>
      <c r="T78" s="5" t="s">
        <v>9</v>
      </c>
      <c r="U78" s="11">
        <v>-75000</v>
      </c>
      <c r="V78" s="5" t="s">
        <v>9</v>
      </c>
      <c r="W78" s="5" t="s">
        <v>168</v>
      </c>
      <c r="X78" s="5" t="s">
        <v>22</v>
      </c>
      <c r="Y78" s="5" t="s">
        <v>6377</v>
      </c>
      <c r="Z78" s="5" t="s">
        <v>6148</v>
      </c>
    </row>
    <row r="79" spans="1:26" outlineLevel="2" x14ac:dyDescent="0.2">
      <c r="A79" s="5" t="s">
        <v>0</v>
      </c>
      <c r="B79" s="5" t="s">
        <v>6149</v>
      </c>
      <c r="C79" s="5" t="s">
        <v>6378</v>
      </c>
      <c r="D79" s="5" t="s">
        <v>1</v>
      </c>
      <c r="E79" s="5" t="s">
        <v>10</v>
      </c>
      <c r="F79" s="5" t="s">
        <v>5611</v>
      </c>
      <c r="G79" s="10">
        <v>45517</v>
      </c>
      <c r="H79" s="10">
        <v>45524</v>
      </c>
      <c r="I79" s="5" t="s">
        <v>15</v>
      </c>
      <c r="J79" s="10">
        <v>45545</v>
      </c>
      <c r="K79" s="5" t="s">
        <v>5</v>
      </c>
      <c r="L79" s="5" t="s">
        <v>6379</v>
      </c>
      <c r="M79" s="5" t="s">
        <v>6</v>
      </c>
      <c r="N79" s="5" t="s">
        <v>6</v>
      </c>
      <c r="O79" s="5" t="s">
        <v>11</v>
      </c>
      <c r="P79" s="5" t="s">
        <v>8</v>
      </c>
      <c r="Q79" s="5" t="s">
        <v>5614</v>
      </c>
      <c r="R79" s="5" t="s">
        <v>167</v>
      </c>
      <c r="S79" s="11">
        <v>-20000</v>
      </c>
      <c r="T79" s="5" t="s">
        <v>9</v>
      </c>
      <c r="U79" s="11">
        <v>-20000</v>
      </c>
      <c r="V79" s="5" t="s">
        <v>9</v>
      </c>
      <c r="W79" s="5" t="s">
        <v>168</v>
      </c>
      <c r="X79" s="5" t="s">
        <v>22</v>
      </c>
      <c r="Y79" s="5" t="s">
        <v>6380</v>
      </c>
      <c r="Z79" s="5" t="s">
        <v>6148</v>
      </c>
    </row>
    <row r="80" spans="1:26" outlineLevel="2" x14ac:dyDescent="0.2">
      <c r="A80" s="5" t="s">
        <v>0</v>
      </c>
      <c r="B80" s="5" t="s">
        <v>6149</v>
      </c>
      <c r="C80" s="5" t="s">
        <v>6381</v>
      </c>
      <c r="D80" s="5" t="s">
        <v>1</v>
      </c>
      <c r="E80" s="5" t="s">
        <v>10</v>
      </c>
      <c r="F80" s="5" t="s">
        <v>5611</v>
      </c>
      <c r="G80" s="10">
        <v>45541</v>
      </c>
      <c r="H80" s="10">
        <v>45530</v>
      </c>
      <c r="I80" s="5" t="s">
        <v>15</v>
      </c>
      <c r="J80" s="10">
        <v>45547</v>
      </c>
      <c r="K80" s="5" t="s">
        <v>5</v>
      </c>
      <c r="L80" s="5" t="s">
        <v>6382</v>
      </c>
      <c r="M80" s="5" t="s">
        <v>6</v>
      </c>
      <c r="N80" s="5" t="s">
        <v>6</v>
      </c>
      <c r="O80" s="5" t="s">
        <v>11</v>
      </c>
      <c r="P80" s="5" t="s">
        <v>8</v>
      </c>
      <c r="Q80" s="5" t="s">
        <v>5614</v>
      </c>
      <c r="R80" s="5" t="s">
        <v>42</v>
      </c>
      <c r="S80" s="11">
        <v>-50000</v>
      </c>
      <c r="T80" s="5" t="s">
        <v>9</v>
      </c>
      <c r="U80" s="11">
        <v>-50000</v>
      </c>
      <c r="V80" s="5" t="s">
        <v>9</v>
      </c>
      <c r="W80" s="5" t="s">
        <v>44</v>
      </c>
      <c r="X80" s="5" t="s">
        <v>22</v>
      </c>
      <c r="Y80" s="5" t="s">
        <v>6383</v>
      </c>
      <c r="Z80" s="5" t="s">
        <v>6148</v>
      </c>
    </row>
    <row r="81" spans="1:26" outlineLevel="2" x14ac:dyDescent="0.2">
      <c r="A81" s="5" t="s">
        <v>0</v>
      </c>
      <c r="B81" s="5" t="s">
        <v>6149</v>
      </c>
      <c r="C81" s="5" t="s">
        <v>6384</v>
      </c>
      <c r="D81" s="5" t="s">
        <v>1</v>
      </c>
      <c r="E81" s="5" t="s">
        <v>10</v>
      </c>
      <c r="F81" s="5" t="s">
        <v>5611</v>
      </c>
      <c r="G81" s="10">
        <v>45541</v>
      </c>
      <c r="H81" s="10">
        <v>45538</v>
      </c>
      <c r="I81" s="5" t="s">
        <v>16</v>
      </c>
      <c r="J81" s="10">
        <v>45547</v>
      </c>
      <c r="K81" s="5" t="s">
        <v>5</v>
      </c>
      <c r="L81" s="5" t="s">
        <v>6385</v>
      </c>
      <c r="M81" s="5" t="s">
        <v>6</v>
      </c>
      <c r="N81" s="5" t="s">
        <v>6</v>
      </c>
      <c r="O81" s="5" t="s">
        <v>11</v>
      </c>
      <c r="P81" s="5" t="s">
        <v>8</v>
      </c>
      <c r="Q81" s="5" t="s">
        <v>5614</v>
      </c>
      <c r="R81" s="5" t="s">
        <v>19</v>
      </c>
      <c r="S81" s="11">
        <v>-20000</v>
      </c>
      <c r="T81" s="5" t="s">
        <v>9</v>
      </c>
      <c r="U81" s="11">
        <v>-20000</v>
      </c>
      <c r="V81" s="5" t="s">
        <v>9</v>
      </c>
      <c r="W81" s="5" t="s">
        <v>21</v>
      </c>
      <c r="X81" s="5" t="s">
        <v>22</v>
      </c>
      <c r="Y81" s="5" t="s">
        <v>6386</v>
      </c>
      <c r="Z81" s="5" t="s">
        <v>6148</v>
      </c>
    </row>
    <row r="82" spans="1:26" outlineLevel="2" x14ac:dyDescent="0.2">
      <c r="A82" s="5" t="s">
        <v>0</v>
      </c>
      <c r="B82" s="5" t="s">
        <v>6149</v>
      </c>
      <c r="C82" s="5" t="s">
        <v>6387</v>
      </c>
      <c r="D82" s="5" t="s">
        <v>1</v>
      </c>
      <c r="E82" s="5" t="s">
        <v>10</v>
      </c>
      <c r="F82" s="5" t="s">
        <v>5611</v>
      </c>
      <c r="G82" s="10">
        <v>45541</v>
      </c>
      <c r="H82" s="10">
        <v>45499</v>
      </c>
      <c r="I82" s="5" t="s">
        <v>14</v>
      </c>
      <c r="J82" s="10">
        <v>45547</v>
      </c>
      <c r="K82" s="5" t="s">
        <v>5</v>
      </c>
      <c r="L82" s="5" t="s">
        <v>6388</v>
      </c>
      <c r="M82" s="5" t="s">
        <v>6</v>
      </c>
      <c r="N82" s="5" t="s">
        <v>6</v>
      </c>
      <c r="O82" s="5" t="s">
        <v>11</v>
      </c>
      <c r="P82" s="5" t="s">
        <v>8</v>
      </c>
      <c r="Q82" s="5" t="s">
        <v>5614</v>
      </c>
      <c r="R82" s="5" t="s">
        <v>19</v>
      </c>
      <c r="S82" s="11">
        <v>-25000</v>
      </c>
      <c r="T82" s="5" t="s">
        <v>9</v>
      </c>
      <c r="U82" s="11">
        <v>-25000</v>
      </c>
      <c r="V82" s="5" t="s">
        <v>9</v>
      </c>
      <c r="W82" s="5" t="s">
        <v>21</v>
      </c>
      <c r="X82" s="5" t="s">
        <v>22</v>
      </c>
      <c r="Y82" s="5" t="s">
        <v>6389</v>
      </c>
      <c r="Z82" s="5" t="s">
        <v>6148</v>
      </c>
    </row>
    <row r="83" spans="1:26" outlineLevel="2" x14ac:dyDescent="0.2">
      <c r="A83" s="5" t="s">
        <v>0</v>
      </c>
      <c r="B83" s="5" t="s">
        <v>6149</v>
      </c>
      <c r="C83" s="5" t="s">
        <v>6390</v>
      </c>
      <c r="D83" s="5" t="s">
        <v>1</v>
      </c>
      <c r="E83" s="5" t="s">
        <v>10</v>
      </c>
      <c r="F83" s="5" t="s">
        <v>5611</v>
      </c>
      <c r="G83" s="10">
        <v>45517</v>
      </c>
      <c r="H83" s="10">
        <v>45523</v>
      </c>
      <c r="I83" s="5" t="s">
        <v>15</v>
      </c>
      <c r="J83" s="10">
        <v>45547</v>
      </c>
      <c r="K83" s="5" t="s">
        <v>5</v>
      </c>
      <c r="L83" s="5" t="s">
        <v>6391</v>
      </c>
      <c r="M83" s="5" t="s">
        <v>6</v>
      </c>
      <c r="N83" s="5" t="s">
        <v>6</v>
      </c>
      <c r="O83" s="5" t="s">
        <v>11</v>
      </c>
      <c r="P83" s="5" t="s">
        <v>8</v>
      </c>
      <c r="Q83" s="5" t="s">
        <v>5614</v>
      </c>
      <c r="R83" s="5" t="s">
        <v>167</v>
      </c>
      <c r="S83" s="11">
        <v>-30000</v>
      </c>
      <c r="T83" s="5" t="s">
        <v>9</v>
      </c>
      <c r="U83" s="11">
        <v>-30000</v>
      </c>
      <c r="V83" s="5" t="s">
        <v>9</v>
      </c>
      <c r="W83" s="5" t="s">
        <v>168</v>
      </c>
      <c r="X83" s="5" t="s">
        <v>22</v>
      </c>
      <c r="Y83" s="5" t="s">
        <v>6392</v>
      </c>
      <c r="Z83" s="5" t="s">
        <v>6148</v>
      </c>
    </row>
    <row r="84" spans="1:26" outlineLevel="2" x14ac:dyDescent="0.2">
      <c r="A84" s="5" t="s">
        <v>0</v>
      </c>
      <c r="B84" s="5" t="s">
        <v>6149</v>
      </c>
      <c r="C84" s="5" t="s">
        <v>6393</v>
      </c>
      <c r="D84" s="5" t="s">
        <v>1</v>
      </c>
      <c r="E84" s="5" t="s">
        <v>10</v>
      </c>
      <c r="F84" s="5" t="s">
        <v>5611</v>
      </c>
      <c r="G84" s="10">
        <v>45517</v>
      </c>
      <c r="H84" s="10">
        <v>45523</v>
      </c>
      <c r="I84" s="5" t="s">
        <v>15</v>
      </c>
      <c r="J84" s="10">
        <v>45547</v>
      </c>
      <c r="K84" s="5" t="s">
        <v>5</v>
      </c>
      <c r="L84" s="5" t="s">
        <v>6394</v>
      </c>
      <c r="M84" s="5" t="s">
        <v>6</v>
      </c>
      <c r="N84" s="5" t="s">
        <v>6</v>
      </c>
      <c r="O84" s="5" t="s">
        <v>11</v>
      </c>
      <c r="P84" s="5" t="s">
        <v>8</v>
      </c>
      <c r="Q84" s="5" t="s">
        <v>5614</v>
      </c>
      <c r="R84" s="5" t="s">
        <v>167</v>
      </c>
      <c r="S84" s="11">
        <v>-100000</v>
      </c>
      <c r="T84" s="5" t="s">
        <v>9</v>
      </c>
      <c r="U84" s="11">
        <v>-100000</v>
      </c>
      <c r="V84" s="5" t="s">
        <v>9</v>
      </c>
      <c r="W84" s="5" t="s">
        <v>168</v>
      </c>
      <c r="X84" s="5" t="s">
        <v>22</v>
      </c>
      <c r="Y84" s="5" t="s">
        <v>6395</v>
      </c>
      <c r="Z84" s="5" t="s">
        <v>6148</v>
      </c>
    </row>
    <row r="85" spans="1:26" outlineLevel="2" x14ac:dyDescent="0.2">
      <c r="A85" s="5" t="s">
        <v>0</v>
      </c>
      <c r="B85" s="5" t="s">
        <v>6149</v>
      </c>
      <c r="C85" s="5" t="s">
        <v>6396</v>
      </c>
      <c r="D85" s="5" t="s">
        <v>1</v>
      </c>
      <c r="E85" s="5" t="s">
        <v>10</v>
      </c>
      <c r="F85" s="5" t="s">
        <v>5611</v>
      </c>
      <c r="G85" s="10">
        <v>45519</v>
      </c>
      <c r="H85" s="10">
        <v>45548</v>
      </c>
      <c r="I85" s="5" t="s">
        <v>16</v>
      </c>
      <c r="J85" s="10">
        <v>45551</v>
      </c>
      <c r="K85" s="5" t="s">
        <v>5</v>
      </c>
      <c r="L85" s="5" t="s">
        <v>6397</v>
      </c>
      <c r="M85" s="5" t="s">
        <v>6</v>
      </c>
      <c r="N85" s="5" t="s">
        <v>6</v>
      </c>
      <c r="O85" s="5" t="s">
        <v>11</v>
      </c>
      <c r="P85" s="5" t="s">
        <v>8</v>
      </c>
      <c r="Q85" s="5" t="s">
        <v>5614</v>
      </c>
      <c r="R85" s="5" t="s">
        <v>79</v>
      </c>
      <c r="S85" s="11">
        <v>-15000</v>
      </c>
      <c r="T85" s="5" t="s">
        <v>9</v>
      </c>
      <c r="U85" s="11">
        <v>-15000</v>
      </c>
      <c r="V85" s="5" t="s">
        <v>9</v>
      </c>
      <c r="W85" s="5" t="s">
        <v>81</v>
      </c>
      <c r="X85" s="5" t="s">
        <v>22</v>
      </c>
      <c r="Y85" s="5" t="s">
        <v>6398</v>
      </c>
      <c r="Z85" s="5" t="s">
        <v>6148</v>
      </c>
    </row>
    <row r="86" spans="1:26" outlineLevel="2" x14ac:dyDescent="0.2">
      <c r="A86" s="5" t="s">
        <v>0</v>
      </c>
      <c r="B86" s="5" t="s">
        <v>6149</v>
      </c>
      <c r="C86" s="5" t="s">
        <v>6399</v>
      </c>
      <c r="D86" s="5" t="s">
        <v>1</v>
      </c>
      <c r="E86" s="5" t="s">
        <v>10</v>
      </c>
      <c r="F86" s="5" t="s">
        <v>5611</v>
      </c>
      <c r="G86" s="10">
        <v>45509</v>
      </c>
      <c r="H86" s="10">
        <v>45548</v>
      </c>
      <c r="I86" s="5" t="s">
        <v>16</v>
      </c>
      <c r="J86" s="10">
        <v>45551</v>
      </c>
      <c r="K86" s="5" t="s">
        <v>5</v>
      </c>
      <c r="L86" s="5" t="s">
        <v>6400</v>
      </c>
      <c r="M86" s="5" t="s">
        <v>6</v>
      </c>
      <c r="N86" s="5" t="s">
        <v>6</v>
      </c>
      <c r="O86" s="5" t="s">
        <v>11</v>
      </c>
      <c r="P86" s="5" t="s">
        <v>8</v>
      </c>
      <c r="Q86" s="5" t="s">
        <v>5614</v>
      </c>
      <c r="R86" s="5" t="s">
        <v>235</v>
      </c>
      <c r="S86" s="11">
        <v>-120000</v>
      </c>
      <c r="T86" s="5" t="s">
        <v>9</v>
      </c>
      <c r="U86" s="11">
        <v>-120000</v>
      </c>
      <c r="V86" s="5" t="s">
        <v>9</v>
      </c>
      <c r="W86" s="5" t="s">
        <v>236</v>
      </c>
      <c r="X86" s="5" t="s">
        <v>22</v>
      </c>
      <c r="Y86" s="5" t="s">
        <v>6401</v>
      </c>
      <c r="Z86" s="5" t="s">
        <v>6148</v>
      </c>
    </row>
    <row r="87" spans="1:26" outlineLevel="2" x14ac:dyDescent="0.2">
      <c r="A87" s="5" t="s">
        <v>0</v>
      </c>
      <c r="B87" s="5" t="s">
        <v>6149</v>
      </c>
      <c r="C87" s="5" t="s">
        <v>6402</v>
      </c>
      <c r="D87" s="5" t="s">
        <v>1</v>
      </c>
      <c r="E87" s="5" t="s">
        <v>10</v>
      </c>
      <c r="F87" s="5" t="s">
        <v>5611</v>
      </c>
      <c r="G87" s="10">
        <v>45524</v>
      </c>
      <c r="H87" s="10">
        <v>45549</v>
      </c>
      <c r="I87" s="5" t="s">
        <v>16</v>
      </c>
      <c r="J87" s="10">
        <v>45551</v>
      </c>
      <c r="K87" s="5" t="s">
        <v>5</v>
      </c>
      <c r="L87" s="5" t="s">
        <v>6403</v>
      </c>
      <c r="M87" s="5" t="s">
        <v>6</v>
      </c>
      <c r="N87" s="5" t="s">
        <v>6</v>
      </c>
      <c r="O87" s="5" t="s">
        <v>11</v>
      </c>
      <c r="P87" s="5" t="s">
        <v>8</v>
      </c>
      <c r="Q87" s="5" t="s">
        <v>5614</v>
      </c>
      <c r="R87" s="5" t="s">
        <v>130</v>
      </c>
      <c r="S87" s="11">
        <v>-20000</v>
      </c>
      <c r="T87" s="5" t="s">
        <v>9</v>
      </c>
      <c r="U87" s="11">
        <v>-20000</v>
      </c>
      <c r="V87" s="5" t="s">
        <v>9</v>
      </c>
      <c r="W87" s="5" t="s">
        <v>132</v>
      </c>
      <c r="X87" s="5" t="s">
        <v>22</v>
      </c>
      <c r="Y87" s="5" t="s">
        <v>6404</v>
      </c>
      <c r="Z87" s="5" t="s">
        <v>6148</v>
      </c>
    </row>
    <row r="88" spans="1:26" outlineLevel="2" x14ac:dyDescent="0.2">
      <c r="A88" s="5" t="s">
        <v>0</v>
      </c>
      <c r="B88" s="5" t="s">
        <v>6149</v>
      </c>
      <c r="C88" s="5" t="s">
        <v>6405</v>
      </c>
      <c r="D88" s="5" t="s">
        <v>1</v>
      </c>
      <c r="E88" s="5" t="s">
        <v>10</v>
      </c>
      <c r="F88" s="5" t="s">
        <v>5611</v>
      </c>
      <c r="G88" s="10">
        <v>45516</v>
      </c>
      <c r="H88" s="10">
        <v>45549</v>
      </c>
      <c r="I88" s="5" t="s">
        <v>16</v>
      </c>
      <c r="J88" s="10">
        <v>45551</v>
      </c>
      <c r="K88" s="5" t="s">
        <v>5</v>
      </c>
      <c r="L88" s="5" t="s">
        <v>6406</v>
      </c>
      <c r="M88" s="5" t="s">
        <v>6</v>
      </c>
      <c r="N88" s="5" t="s">
        <v>6</v>
      </c>
      <c r="O88" s="5" t="s">
        <v>11</v>
      </c>
      <c r="P88" s="5" t="s">
        <v>8</v>
      </c>
      <c r="Q88" s="5" t="s">
        <v>5614</v>
      </c>
      <c r="R88" s="5" t="s">
        <v>130</v>
      </c>
      <c r="S88" s="11">
        <v>-20000</v>
      </c>
      <c r="T88" s="5" t="s">
        <v>9</v>
      </c>
      <c r="U88" s="11">
        <v>-20000</v>
      </c>
      <c r="V88" s="5" t="s">
        <v>9</v>
      </c>
      <c r="W88" s="5" t="s">
        <v>132</v>
      </c>
      <c r="X88" s="5" t="s">
        <v>22</v>
      </c>
      <c r="Y88" s="5" t="s">
        <v>6407</v>
      </c>
      <c r="Z88" s="5" t="s">
        <v>6148</v>
      </c>
    </row>
    <row r="89" spans="1:26" outlineLevel="2" x14ac:dyDescent="0.2">
      <c r="A89" s="5" t="s">
        <v>0</v>
      </c>
      <c r="B89" s="5" t="s">
        <v>6149</v>
      </c>
      <c r="C89" s="5" t="s">
        <v>6408</v>
      </c>
      <c r="D89" s="5" t="s">
        <v>1</v>
      </c>
      <c r="E89" s="5" t="s">
        <v>10</v>
      </c>
      <c r="F89" s="5" t="s">
        <v>5611</v>
      </c>
      <c r="G89" s="10">
        <v>45545</v>
      </c>
      <c r="H89" s="10">
        <v>45531</v>
      </c>
      <c r="I89" s="5" t="s">
        <v>15</v>
      </c>
      <c r="J89" s="10">
        <v>45551</v>
      </c>
      <c r="K89" s="5" t="s">
        <v>5</v>
      </c>
      <c r="L89" s="5" t="s">
        <v>6409</v>
      </c>
      <c r="M89" s="5" t="s">
        <v>6</v>
      </c>
      <c r="N89" s="5" t="s">
        <v>6</v>
      </c>
      <c r="O89" s="5" t="s">
        <v>11</v>
      </c>
      <c r="P89" s="5" t="s">
        <v>8</v>
      </c>
      <c r="Q89" s="5" t="s">
        <v>5614</v>
      </c>
      <c r="R89" s="5" t="s">
        <v>130</v>
      </c>
      <c r="S89" s="11">
        <v>-20000</v>
      </c>
      <c r="T89" s="5" t="s">
        <v>9</v>
      </c>
      <c r="U89" s="11">
        <v>-20000</v>
      </c>
      <c r="V89" s="5" t="s">
        <v>9</v>
      </c>
      <c r="W89" s="5" t="s">
        <v>132</v>
      </c>
      <c r="X89" s="5" t="s">
        <v>22</v>
      </c>
      <c r="Y89" s="5" t="s">
        <v>6410</v>
      </c>
      <c r="Z89" s="5" t="s">
        <v>6148</v>
      </c>
    </row>
    <row r="90" spans="1:26" outlineLevel="2" x14ac:dyDescent="0.2">
      <c r="A90" s="5" t="s">
        <v>0</v>
      </c>
      <c r="B90" s="5" t="s">
        <v>6149</v>
      </c>
      <c r="C90" s="5" t="s">
        <v>6411</v>
      </c>
      <c r="D90" s="5" t="s">
        <v>1</v>
      </c>
      <c r="E90" s="5" t="s">
        <v>10</v>
      </c>
      <c r="F90" s="5" t="s">
        <v>5611</v>
      </c>
      <c r="G90" s="10">
        <v>45545</v>
      </c>
      <c r="H90" s="10">
        <v>45534</v>
      </c>
      <c r="I90" s="5" t="s">
        <v>15</v>
      </c>
      <c r="J90" s="10">
        <v>45551</v>
      </c>
      <c r="K90" s="5" t="s">
        <v>5</v>
      </c>
      <c r="L90" s="5" t="s">
        <v>6412</v>
      </c>
      <c r="M90" s="5" t="s">
        <v>6</v>
      </c>
      <c r="N90" s="5" t="s">
        <v>6</v>
      </c>
      <c r="O90" s="5" t="s">
        <v>11</v>
      </c>
      <c r="P90" s="5" t="s">
        <v>8</v>
      </c>
      <c r="Q90" s="5" t="s">
        <v>5614</v>
      </c>
      <c r="R90" s="5" t="s">
        <v>167</v>
      </c>
      <c r="S90" s="11">
        <v>-25000</v>
      </c>
      <c r="T90" s="5" t="s">
        <v>9</v>
      </c>
      <c r="U90" s="11">
        <v>-25000</v>
      </c>
      <c r="V90" s="5" t="s">
        <v>9</v>
      </c>
      <c r="W90" s="5" t="s">
        <v>168</v>
      </c>
      <c r="X90" s="5" t="s">
        <v>22</v>
      </c>
      <c r="Y90" s="5" t="s">
        <v>6413</v>
      </c>
      <c r="Z90" s="5" t="s">
        <v>6148</v>
      </c>
    </row>
    <row r="91" spans="1:26" outlineLevel="2" x14ac:dyDescent="0.2">
      <c r="A91" s="5" t="s">
        <v>0</v>
      </c>
      <c r="B91" s="5" t="s">
        <v>6149</v>
      </c>
      <c r="C91" s="5" t="s">
        <v>6414</v>
      </c>
      <c r="D91" s="5" t="s">
        <v>1</v>
      </c>
      <c r="E91" s="5" t="s">
        <v>10</v>
      </c>
      <c r="F91" s="5" t="s">
        <v>5611</v>
      </c>
      <c r="G91" s="10">
        <v>45474</v>
      </c>
      <c r="H91" s="10">
        <v>45516</v>
      </c>
      <c r="I91" s="5" t="s">
        <v>15</v>
      </c>
      <c r="J91" s="10">
        <v>45551</v>
      </c>
      <c r="K91" s="5" t="s">
        <v>5</v>
      </c>
      <c r="L91" s="5" t="s">
        <v>6415</v>
      </c>
      <c r="M91" s="5" t="s">
        <v>6</v>
      </c>
      <c r="N91" s="5" t="s">
        <v>6</v>
      </c>
      <c r="O91" s="5" t="s">
        <v>11</v>
      </c>
      <c r="P91" s="5" t="s">
        <v>8</v>
      </c>
      <c r="Q91" s="5" t="s">
        <v>5614</v>
      </c>
      <c r="R91" s="5" t="s">
        <v>42</v>
      </c>
      <c r="S91" s="11">
        <v>-50000</v>
      </c>
      <c r="T91" s="5" t="s">
        <v>9</v>
      </c>
      <c r="U91" s="11">
        <v>-50000</v>
      </c>
      <c r="V91" s="5" t="s">
        <v>9</v>
      </c>
      <c r="W91" s="5" t="s">
        <v>44</v>
      </c>
      <c r="X91" s="5" t="s">
        <v>22</v>
      </c>
      <c r="Y91" s="5" t="s">
        <v>6416</v>
      </c>
      <c r="Z91" s="5" t="s">
        <v>6148</v>
      </c>
    </row>
    <row r="92" spans="1:26" outlineLevel="2" x14ac:dyDescent="0.2">
      <c r="A92" s="5" t="s">
        <v>0</v>
      </c>
      <c r="B92" s="5" t="s">
        <v>6149</v>
      </c>
      <c r="C92" s="5" t="s">
        <v>6417</v>
      </c>
      <c r="D92" s="5" t="s">
        <v>1</v>
      </c>
      <c r="E92" s="5" t="s">
        <v>10</v>
      </c>
      <c r="F92" s="5" t="s">
        <v>5611</v>
      </c>
      <c r="G92" s="10">
        <v>45474</v>
      </c>
      <c r="H92" s="10">
        <v>45545</v>
      </c>
      <c r="I92" s="5" t="s">
        <v>16</v>
      </c>
      <c r="J92" s="10">
        <v>45552</v>
      </c>
      <c r="K92" s="5" t="s">
        <v>5</v>
      </c>
      <c r="L92" s="5" t="s">
        <v>6418</v>
      </c>
      <c r="M92" s="5" t="s">
        <v>6</v>
      </c>
      <c r="N92" s="5" t="s">
        <v>6</v>
      </c>
      <c r="O92" s="5" t="s">
        <v>11</v>
      </c>
      <c r="P92" s="5" t="s">
        <v>8</v>
      </c>
      <c r="Q92" s="5" t="s">
        <v>5614</v>
      </c>
      <c r="R92" s="5" t="s">
        <v>42</v>
      </c>
      <c r="S92" s="11">
        <v>-50000</v>
      </c>
      <c r="T92" s="5" t="s">
        <v>9</v>
      </c>
      <c r="U92" s="11">
        <v>-50000</v>
      </c>
      <c r="V92" s="5" t="s">
        <v>9</v>
      </c>
      <c r="W92" s="5" t="s">
        <v>44</v>
      </c>
      <c r="X92" s="5" t="s">
        <v>22</v>
      </c>
      <c r="Y92" s="5" t="s">
        <v>6419</v>
      </c>
      <c r="Z92" s="5" t="s">
        <v>6148</v>
      </c>
    </row>
    <row r="93" spans="1:26" outlineLevel="2" x14ac:dyDescent="0.2">
      <c r="A93" s="5" t="s">
        <v>0</v>
      </c>
      <c r="B93" s="5" t="s">
        <v>6149</v>
      </c>
      <c r="C93" s="5" t="s">
        <v>6420</v>
      </c>
      <c r="D93" s="5" t="s">
        <v>1</v>
      </c>
      <c r="E93" s="5" t="s">
        <v>10</v>
      </c>
      <c r="F93" s="5" t="s">
        <v>5611</v>
      </c>
      <c r="G93" s="10">
        <v>45481</v>
      </c>
      <c r="H93" s="10">
        <v>45552</v>
      </c>
      <c r="I93" s="5" t="s">
        <v>16</v>
      </c>
      <c r="J93" s="10">
        <v>45553</v>
      </c>
      <c r="K93" s="5" t="s">
        <v>5</v>
      </c>
      <c r="L93" s="5" t="s">
        <v>6421</v>
      </c>
      <c r="M93" s="5" t="s">
        <v>6</v>
      </c>
      <c r="N93" s="5" t="s">
        <v>6</v>
      </c>
      <c r="O93" s="5" t="s">
        <v>11</v>
      </c>
      <c r="P93" s="5" t="s">
        <v>8</v>
      </c>
      <c r="Q93" s="5" t="s">
        <v>5614</v>
      </c>
      <c r="R93" s="5" t="s">
        <v>42</v>
      </c>
      <c r="S93" s="11">
        <v>-20000</v>
      </c>
      <c r="T93" s="5" t="s">
        <v>9</v>
      </c>
      <c r="U93" s="11">
        <v>-20000</v>
      </c>
      <c r="V93" s="5" t="s">
        <v>9</v>
      </c>
      <c r="W93" s="5" t="s">
        <v>44</v>
      </c>
      <c r="X93" s="5" t="s">
        <v>22</v>
      </c>
      <c r="Y93" s="5" t="s">
        <v>6422</v>
      </c>
      <c r="Z93" s="5" t="s">
        <v>6148</v>
      </c>
    </row>
    <row r="94" spans="1:26" outlineLevel="2" x14ac:dyDescent="0.2">
      <c r="A94" s="5" t="s">
        <v>0</v>
      </c>
      <c r="B94" s="5" t="s">
        <v>6149</v>
      </c>
      <c r="C94" s="5" t="s">
        <v>6423</v>
      </c>
      <c r="D94" s="5" t="s">
        <v>1</v>
      </c>
      <c r="E94" s="5" t="s">
        <v>10</v>
      </c>
      <c r="F94" s="5" t="s">
        <v>5611</v>
      </c>
      <c r="G94" s="10">
        <v>45548</v>
      </c>
      <c r="H94" s="10">
        <v>45552</v>
      </c>
      <c r="I94" s="5" t="s">
        <v>16</v>
      </c>
      <c r="J94" s="10">
        <v>45553</v>
      </c>
      <c r="K94" s="5" t="s">
        <v>5</v>
      </c>
      <c r="L94" s="5" t="s">
        <v>6424</v>
      </c>
      <c r="M94" s="5" t="s">
        <v>6</v>
      </c>
      <c r="N94" s="5" t="s">
        <v>6</v>
      </c>
      <c r="O94" s="5" t="s">
        <v>11</v>
      </c>
      <c r="P94" s="5" t="s">
        <v>8</v>
      </c>
      <c r="Q94" s="5" t="s">
        <v>5614</v>
      </c>
      <c r="R94" s="5" t="s">
        <v>235</v>
      </c>
      <c r="S94" s="11">
        <v>-200000</v>
      </c>
      <c r="T94" s="5" t="s">
        <v>9</v>
      </c>
      <c r="U94" s="11">
        <v>-200000</v>
      </c>
      <c r="V94" s="5" t="s">
        <v>9</v>
      </c>
      <c r="W94" s="5" t="s">
        <v>236</v>
      </c>
      <c r="X94" s="5" t="s">
        <v>22</v>
      </c>
      <c r="Y94" s="5" t="s">
        <v>6425</v>
      </c>
      <c r="Z94" s="5" t="s">
        <v>6148</v>
      </c>
    </row>
    <row r="95" spans="1:26" outlineLevel="2" x14ac:dyDescent="0.2">
      <c r="A95" s="5" t="s">
        <v>0</v>
      </c>
      <c r="B95" s="5" t="s">
        <v>6149</v>
      </c>
      <c r="C95" s="5" t="s">
        <v>6426</v>
      </c>
      <c r="D95" s="5" t="s">
        <v>1</v>
      </c>
      <c r="E95" s="5" t="s">
        <v>10</v>
      </c>
      <c r="F95" s="5" t="s">
        <v>5611</v>
      </c>
      <c r="G95" s="10">
        <v>45519</v>
      </c>
      <c r="H95" s="10">
        <v>45553</v>
      </c>
      <c r="I95" s="5" t="s">
        <v>16</v>
      </c>
      <c r="J95" s="10">
        <v>45554</v>
      </c>
      <c r="K95" s="5" t="s">
        <v>5</v>
      </c>
      <c r="L95" s="5" t="s">
        <v>6427</v>
      </c>
      <c r="M95" s="5" t="s">
        <v>6</v>
      </c>
      <c r="N95" s="5" t="s">
        <v>6</v>
      </c>
      <c r="O95" s="5" t="s">
        <v>11</v>
      </c>
      <c r="P95" s="5" t="s">
        <v>8</v>
      </c>
      <c r="Q95" s="5" t="s">
        <v>5614</v>
      </c>
      <c r="R95" s="5" t="s">
        <v>79</v>
      </c>
      <c r="S95" s="11">
        <v>-15000</v>
      </c>
      <c r="T95" s="5" t="s">
        <v>9</v>
      </c>
      <c r="U95" s="11">
        <v>-15000</v>
      </c>
      <c r="V95" s="5" t="s">
        <v>9</v>
      </c>
      <c r="W95" s="5" t="s">
        <v>81</v>
      </c>
      <c r="X95" s="5" t="s">
        <v>22</v>
      </c>
      <c r="Y95" s="5" t="s">
        <v>6428</v>
      </c>
      <c r="Z95" s="5" t="s">
        <v>6148</v>
      </c>
    </row>
    <row r="96" spans="1:26" outlineLevel="2" x14ac:dyDescent="0.2">
      <c r="A96" s="5" t="s">
        <v>0</v>
      </c>
      <c r="B96" s="5" t="s">
        <v>6149</v>
      </c>
      <c r="C96" s="5" t="s">
        <v>6429</v>
      </c>
      <c r="D96" s="5" t="s">
        <v>1</v>
      </c>
      <c r="E96" s="5" t="s">
        <v>10</v>
      </c>
      <c r="F96" s="5" t="s">
        <v>5611</v>
      </c>
      <c r="G96" s="10">
        <v>45474</v>
      </c>
      <c r="H96" s="10">
        <v>45554</v>
      </c>
      <c r="I96" s="5" t="s">
        <v>16</v>
      </c>
      <c r="J96" s="10">
        <v>45559</v>
      </c>
      <c r="K96" s="5" t="s">
        <v>5</v>
      </c>
      <c r="L96" s="5" t="s">
        <v>6430</v>
      </c>
      <c r="M96" s="5" t="s">
        <v>6</v>
      </c>
      <c r="N96" s="5" t="s">
        <v>6</v>
      </c>
      <c r="O96" s="5" t="s">
        <v>11</v>
      </c>
      <c r="P96" s="5" t="s">
        <v>8</v>
      </c>
      <c r="Q96" s="5" t="s">
        <v>5614</v>
      </c>
      <c r="R96" s="5" t="s">
        <v>42</v>
      </c>
      <c r="S96" s="11">
        <v>-20000</v>
      </c>
      <c r="T96" s="5" t="s">
        <v>9</v>
      </c>
      <c r="U96" s="11">
        <v>-20000</v>
      </c>
      <c r="V96" s="5" t="s">
        <v>9</v>
      </c>
      <c r="W96" s="5" t="s">
        <v>44</v>
      </c>
      <c r="X96" s="5" t="s">
        <v>22</v>
      </c>
      <c r="Y96" s="5" t="s">
        <v>6431</v>
      </c>
      <c r="Z96" s="5" t="s">
        <v>6148</v>
      </c>
    </row>
    <row r="97" spans="1:26" outlineLevel="2" x14ac:dyDescent="0.2">
      <c r="A97" s="5" t="s">
        <v>0</v>
      </c>
      <c r="B97" s="5" t="s">
        <v>6149</v>
      </c>
      <c r="C97" s="5" t="s">
        <v>6432</v>
      </c>
      <c r="D97" s="5" t="s">
        <v>1</v>
      </c>
      <c r="E97" s="5" t="s">
        <v>10</v>
      </c>
      <c r="F97" s="5" t="s">
        <v>5611</v>
      </c>
      <c r="G97" s="10">
        <v>45539</v>
      </c>
      <c r="H97" s="10">
        <v>45555</v>
      </c>
      <c r="I97" s="5" t="s">
        <v>16</v>
      </c>
      <c r="J97" s="10">
        <v>45559</v>
      </c>
      <c r="K97" s="5" t="s">
        <v>5</v>
      </c>
      <c r="L97" s="5" t="s">
        <v>6433</v>
      </c>
      <c r="M97" s="5" t="s">
        <v>6</v>
      </c>
      <c r="N97" s="5" t="s">
        <v>6</v>
      </c>
      <c r="O97" s="5" t="s">
        <v>11</v>
      </c>
      <c r="P97" s="5" t="s">
        <v>8</v>
      </c>
      <c r="Q97" s="5" t="s">
        <v>5614</v>
      </c>
      <c r="R97" s="5" t="s">
        <v>235</v>
      </c>
      <c r="S97" s="11">
        <v>-150000</v>
      </c>
      <c r="T97" s="5" t="s">
        <v>9</v>
      </c>
      <c r="U97" s="11">
        <v>-150000</v>
      </c>
      <c r="V97" s="5" t="s">
        <v>9</v>
      </c>
      <c r="W97" s="5" t="s">
        <v>236</v>
      </c>
      <c r="X97" s="5" t="s">
        <v>22</v>
      </c>
      <c r="Y97" s="5" t="s">
        <v>6434</v>
      </c>
      <c r="Z97" s="5" t="s">
        <v>6148</v>
      </c>
    </row>
    <row r="98" spans="1:26" outlineLevel="2" x14ac:dyDescent="0.2">
      <c r="A98" s="5" t="s">
        <v>0</v>
      </c>
      <c r="B98" s="5" t="s">
        <v>6149</v>
      </c>
      <c r="C98" s="5" t="s">
        <v>6435</v>
      </c>
      <c r="D98" s="5" t="s">
        <v>1</v>
      </c>
      <c r="E98" s="5" t="s">
        <v>10</v>
      </c>
      <c r="F98" s="5" t="s">
        <v>5611</v>
      </c>
      <c r="G98" s="10">
        <v>45474</v>
      </c>
      <c r="H98" s="10">
        <v>45555</v>
      </c>
      <c r="I98" s="5" t="s">
        <v>16</v>
      </c>
      <c r="J98" s="10">
        <v>45559</v>
      </c>
      <c r="K98" s="5" t="s">
        <v>5</v>
      </c>
      <c r="L98" s="5" t="s">
        <v>6436</v>
      </c>
      <c r="M98" s="5" t="s">
        <v>6</v>
      </c>
      <c r="N98" s="5" t="s">
        <v>6</v>
      </c>
      <c r="O98" s="5" t="s">
        <v>11</v>
      </c>
      <c r="P98" s="5" t="s">
        <v>8</v>
      </c>
      <c r="Q98" s="5" t="s">
        <v>5614</v>
      </c>
      <c r="R98" s="5" t="s">
        <v>42</v>
      </c>
      <c r="S98" s="11">
        <v>-50000</v>
      </c>
      <c r="T98" s="5" t="s">
        <v>9</v>
      </c>
      <c r="U98" s="11">
        <v>-50000</v>
      </c>
      <c r="V98" s="5" t="s">
        <v>9</v>
      </c>
      <c r="W98" s="5" t="s">
        <v>44</v>
      </c>
      <c r="X98" s="5" t="s">
        <v>22</v>
      </c>
      <c r="Y98" s="5" t="s">
        <v>6437</v>
      </c>
      <c r="Z98" s="5" t="s">
        <v>6148</v>
      </c>
    </row>
    <row r="99" spans="1:26" outlineLevel="2" x14ac:dyDescent="0.2">
      <c r="A99" s="5" t="s">
        <v>0</v>
      </c>
      <c r="B99" s="5" t="s">
        <v>6149</v>
      </c>
      <c r="C99" s="5" t="s">
        <v>6438</v>
      </c>
      <c r="D99" s="5" t="s">
        <v>1</v>
      </c>
      <c r="E99" s="5" t="s">
        <v>10</v>
      </c>
      <c r="F99" s="5" t="s">
        <v>5611</v>
      </c>
      <c r="G99" s="10">
        <v>45474</v>
      </c>
      <c r="H99" s="10">
        <v>45555</v>
      </c>
      <c r="I99" s="5" t="s">
        <v>16</v>
      </c>
      <c r="J99" s="10">
        <v>45559</v>
      </c>
      <c r="K99" s="5" t="s">
        <v>5</v>
      </c>
      <c r="L99" s="5" t="s">
        <v>6439</v>
      </c>
      <c r="M99" s="5" t="s">
        <v>6</v>
      </c>
      <c r="N99" s="5" t="s">
        <v>6</v>
      </c>
      <c r="O99" s="5" t="s">
        <v>11</v>
      </c>
      <c r="P99" s="5" t="s">
        <v>8</v>
      </c>
      <c r="Q99" s="5" t="s">
        <v>5614</v>
      </c>
      <c r="R99" s="5" t="s">
        <v>42</v>
      </c>
      <c r="S99" s="11">
        <v>-50000</v>
      </c>
      <c r="T99" s="5" t="s">
        <v>9</v>
      </c>
      <c r="U99" s="11">
        <v>-50000</v>
      </c>
      <c r="V99" s="5" t="s">
        <v>9</v>
      </c>
      <c r="W99" s="5" t="s">
        <v>44</v>
      </c>
      <c r="X99" s="5" t="s">
        <v>22</v>
      </c>
      <c r="Y99" s="5" t="s">
        <v>6440</v>
      </c>
      <c r="Z99" s="5" t="s">
        <v>6148</v>
      </c>
    </row>
    <row r="100" spans="1:26" outlineLevel="2" x14ac:dyDescent="0.2">
      <c r="A100" s="5" t="s">
        <v>0</v>
      </c>
      <c r="B100" s="5" t="s">
        <v>6149</v>
      </c>
      <c r="C100" s="5" t="s">
        <v>6441</v>
      </c>
      <c r="D100" s="5" t="s">
        <v>1</v>
      </c>
      <c r="E100" s="5" t="s">
        <v>10</v>
      </c>
      <c r="F100" s="5" t="s">
        <v>5611</v>
      </c>
      <c r="G100" s="10">
        <v>45551</v>
      </c>
      <c r="H100" s="10">
        <v>45546</v>
      </c>
      <c r="I100" s="5" t="s">
        <v>16</v>
      </c>
      <c r="J100" s="10">
        <v>45560</v>
      </c>
      <c r="K100" s="5" t="s">
        <v>5</v>
      </c>
      <c r="L100" s="5" t="s">
        <v>6442</v>
      </c>
      <c r="M100" s="5" t="s">
        <v>6</v>
      </c>
      <c r="N100" s="5" t="s">
        <v>6</v>
      </c>
      <c r="O100" s="5" t="s">
        <v>11</v>
      </c>
      <c r="P100" s="5" t="s">
        <v>8</v>
      </c>
      <c r="Q100" s="5" t="s">
        <v>5614</v>
      </c>
      <c r="R100" s="5" t="s">
        <v>42</v>
      </c>
      <c r="S100" s="11">
        <v>-100000</v>
      </c>
      <c r="T100" s="5" t="s">
        <v>9</v>
      </c>
      <c r="U100" s="11">
        <v>-100000</v>
      </c>
      <c r="V100" s="5" t="s">
        <v>9</v>
      </c>
      <c r="W100" s="5" t="s">
        <v>44</v>
      </c>
      <c r="X100" s="5" t="s">
        <v>22</v>
      </c>
      <c r="Y100" s="5" t="s">
        <v>6443</v>
      </c>
      <c r="Z100" s="5" t="s">
        <v>6148</v>
      </c>
    </row>
    <row r="101" spans="1:26" outlineLevel="2" x14ac:dyDescent="0.2">
      <c r="A101" s="5" t="s">
        <v>0</v>
      </c>
      <c r="B101" s="5" t="s">
        <v>6149</v>
      </c>
      <c r="C101" s="5" t="s">
        <v>6444</v>
      </c>
      <c r="D101" s="5" t="s">
        <v>1</v>
      </c>
      <c r="E101" s="5" t="s">
        <v>10</v>
      </c>
      <c r="F101" s="5" t="s">
        <v>5611</v>
      </c>
      <c r="G101" s="10">
        <v>45519</v>
      </c>
      <c r="H101" s="10">
        <v>45560</v>
      </c>
      <c r="I101" s="5" t="s">
        <v>16</v>
      </c>
      <c r="J101" s="10">
        <v>45561</v>
      </c>
      <c r="K101" s="5" t="s">
        <v>13</v>
      </c>
      <c r="L101" s="5" t="s">
        <v>6445</v>
      </c>
      <c r="M101" s="5" t="s">
        <v>6148</v>
      </c>
      <c r="N101" s="5" t="s">
        <v>6</v>
      </c>
      <c r="O101" s="5" t="s">
        <v>11</v>
      </c>
      <c r="P101" s="5" t="s">
        <v>8</v>
      </c>
      <c r="Q101" s="5" t="s">
        <v>5614</v>
      </c>
      <c r="R101" s="5" t="s">
        <v>79</v>
      </c>
      <c r="S101" s="11">
        <v>-15000</v>
      </c>
      <c r="T101" s="5" t="s">
        <v>9</v>
      </c>
      <c r="U101" s="11">
        <v>-15000</v>
      </c>
      <c r="V101" s="5" t="s">
        <v>9</v>
      </c>
      <c r="W101" s="5" t="s">
        <v>81</v>
      </c>
      <c r="X101" s="5" t="s">
        <v>22</v>
      </c>
      <c r="Y101" s="5" t="s">
        <v>6446</v>
      </c>
      <c r="Z101" s="5" t="s">
        <v>6148</v>
      </c>
    </row>
    <row r="102" spans="1:26" outlineLevel="2" x14ac:dyDescent="0.2">
      <c r="A102" s="5" t="s">
        <v>0</v>
      </c>
      <c r="B102" s="5" t="s">
        <v>6149</v>
      </c>
      <c r="C102" s="5" t="s">
        <v>6447</v>
      </c>
      <c r="D102" s="5" t="s">
        <v>1</v>
      </c>
      <c r="E102" s="5" t="s">
        <v>10</v>
      </c>
      <c r="F102" s="5" t="s">
        <v>5611</v>
      </c>
      <c r="G102" s="10">
        <v>45519</v>
      </c>
      <c r="H102" s="10">
        <v>45561</v>
      </c>
      <c r="I102" s="5" t="s">
        <v>16</v>
      </c>
      <c r="J102" s="10">
        <v>45562</v>
      </c>
      <c r="K102" s="5" t="s">
        <v>13</v>
      </c>
      <c r="L102" s="5" t="s">
        <v>6448</v>
      </c>
      <c r="M102" s="5" t="s">
        <v>6148</v>
      </c>
      <c r="N102" s="5" t="s">
        <v>6</v>
      </c>
      <c r="O102" s="5" t="s">
        <v>11</v>
      </c>
      <c r="P102" s="5" t="s">
        <v>8</v>
      </c>
      <c r="Q102" s="5" t="s">
        <v>5614</v>
      </c>
      <c r="R102" s="5" t="s">
        <v>79</v>
      </c>
      <c r="S102" s="11">
        <v>-15000</v>
      </c>
      <c r="T102" s="5" t="s">
        <v>9</v>
      </c>
      <c r="U102" s="11">
        <v>-15000</v>
      </c>
      <c r="V102" s="5" t="s">
        <v>9</v>
      </c>
      <c r="W102" s="5" t="s">
        <v>81</v>
      </c>
      <c r="X102" s="5" t="s">
        <v>22</v>
      </c>
      <c r="Y102" s="5" t="s">
        <v>6449</v>
      </c>
      <c r="Z102" s="5" t="s">
        <v>6148</v>
      </c>
    </row>
    <row r="103" spans="1:26" outlineLevel="2" x14ac:dyDescent="0.2">
      <c r="A103" s="5" t="s">
        <v>0</v>
      </c>
      <c r="B103" s="5" t="s">
        <v>6149</v>
      </c>
      <c r="C103" s="5" t="s">
        <v>6450</v>
      </c>
      <c r="D103" s="5" t="s">
        <v>1</v>
      </c>
      <c r="E103" s="5" t="s">
        <v>10</v>
      </c>
      <c r="F103" s="5" t="s">
        <v>5611</v>
      </c>
      <c r="G103" s="10">
        <v>45509</v>
      </c>
      <c r="H103" s="10">
        <v>45562</v>
      </c>
      <c r="I103" s="5" t="s">
        <v>16</v>
      </c>
      <c r="J103" s="10">
        <v>45565</v>
      </c>
      <c r="K103" s="5" t="s">
        <v>5</v>
      </c>
      <c r="L103" s="5" t="s">
        <v>6451</v>
      </c>
      <c r="M103" s="5" t="s">
        <v>6</v>
      </c>
      <c r="N103" s="5" t="s">
        <v>6</v>
      </c>
      <c r="O103" s="5" t="s">
        <v>11</v>
      </c>
      <c r="P103" s="5" t="s">
        <v>8</v>
      </c>
      <c r="Q103" s="5" t="s">
        <v>5614</v>
      </c>
      <c r="R103" s="5" t="s">
        <v>235</v>
      </c>
      <c r="S103" s="11">
        <v>-120000</v>
      </c>
      <c r="T103" s="5" t="s">
        <v>9</v>
      </c>
      <c r="U103" s="11">
        <v>-120000</v>
      </c>
      <c r="V103" s="5" t="s">
        <v>9</v>
      </c>
      <c r="W103" s="5" t="s">
        <v>236</v>
      </c>
      <c r="X103" s="5" t="s">
        <v>22</v>
      </c>
      <c r="Y103" s="5" t="s">
        <v>6452</v>
      </c>
      <c r="Z103" s="5" t="s">
        <v>6148</v>
      </c>
    </row>
    <row r="104" spans="1:26" outlineLevel="2" x14ac:dyDescent="0.2">
      <c r="A104" s="5" t="s">
        <v>0</v>
      </c>
      <c r="B104" s="5" t="s">
        <v>6149</v>
      </c>
      <c r="C104" s="5" t="s">
        <v>6453</v>
      </c>
      <c r="D104" s="5" t="s">
        <v>1</v>
      </c>
      <c r="E104" s="5" t="s">
        <v>10</v>
      </c>
      <c r="F104" s="5" t="s">
        <v>5611</v>
      </c>
      <c r="G104" s="10">
        <v>45519</v>
      </c>
      <c r="H104" s="10">
        <v>45565</v>
      </c>
      <c r="I104" s="5" t="s">
        <v>16</v>
      </c>
      <c r="J104" s="10">
        <v>45566</v>
      </c>
      <c r="K104" s="5" t="s">
        <v>5</v>
      </c>
      <c r="L104" s="5" t="s">
        <v>6454</v>
      </c>
      <c r="M104" s="5" t="s">
        <v>6</v>
      </c>
      <c r="N104" s="5" t="s">
        <v>6</v>
      </c>
      <c r="O104" s="5" t="s">
        <v>11</v>
      </c>
      <c r="P104" s="5" t="s">
        <v>8</v>
      </c>
      <c r="Q104" s="5" t="s">
        <v>5614</v>
      </c>
      <c r="R104" s="5" t="s">
        <v>79</v>
      </c>
      <c r="S104" s="11">
        <v>-15000</v>
      </c>
      <c r="T104" s="5" t="s">
        <v>9</v>
      </c>
      <c r="U104" s="11">
        <v>-15000</v>
      </c>
      <c r="V104" s="5" t="s">
        <v>9</v>
      </c>
      <c r="W104" s="5" t="s">
        <v>81</v>
      </c>
      <c r="X104" s="5" t="s">
        <v>22</v>
      </c>
      <c r="Y104" s="5" t="s">
        <v>6455</v>
      </c>
      <c r="Z104" s="5" t="s">
        <v>6148</v>
      </c>
    </row>
    <row r="105" spans="1:26" outlineLevel="2" x14ac:dyDescent="0.2">
      <c r="A105" s="5" t="s">
        <v>0</v>
      </c>
      <c r="B105" s="5" t="s">
        <v>6149</v>
      </c>
      <c r="C105" s="5" t="s">
        <v>6456</v>
      </c>
      <c r="D105" s="5" t="s">
        <v>1</v>
      </c>
      <c r="E105" s="5" t="s">
        <v>10</v>
      </c>
      <c r="F105" s="5" t="s">
        <v>5611</v>
      </c>
      <c r="G105" s="10">
        <v>45534</v>
      </c>
      <c r="H105" s="10">
        <v>45566</v>
      </c>
      <c r="I105" s="5" t="s">
        <v>17</v>
      </c>
      <c r="J105" s="10">
        <v>45567</v>
      </c>
      <c r="K105" s="5" t="s">
        <v>5</v>
      </c>
      <c r="L105" s="5" t="s">
        <v>6457</v>
      </c>
      <c r="M105" s="5" t="s">
        <v>6</v>
      </c>
      <c r="N105" s="5" t="s">
        <v>6</v>
      </c>
      <c r="O105" s="5" t="s">
        <v>11</v>
      </c>
      <c r="P105" s="5" t="s">
        <v>8</v>
      </c>
      <c r="Q105" s="5" t="s">
        <v>5614</v>
      </c>
      <c r="R105" s="5" t="s">
        <v>167</v>
      </c>
      <c r="S105" s="11">
        <v>-25000</v>
      </c>
      <c r="T105" s="5" t="s">
        <v>9</v>
      </c>
      <c r="U105" s="11">
        <v>-25000</v>
      </c>
      <c r="V105" s="5" t="s">
        <v>9</v>
      </c>
      <c r="W105" s="5" t="s">
        <v>168</v>
      </c>
      <c r="X105" s="5" t="s">
        <v>22</v>
      </c>
      <c r="Y105" s="5" t="s">
        <v>6458</v>
      </c>
      <c r="Z105" s="5" t="s">
        <v>6148</v>
      </c>
    </row>
    <row r="106" spans="1:26" outlineLevel="2" x14ac:dyDescent="0.2">
      <c r="A106" s="5" t="s">
        <v>0</v>
      </c>
      <c r="B106" s="5" t="s">
        <v>6149</v>
      </c>
      <c r="C106" s="5" t="s">
        <v>6459</v>
      </c>
      <c r="D106" s="5" t="s">
        <v>1</v>
      </c>
      <c r="E106" s="5" t="s">
        <v>10</v>
      </c>
      <c r="F106" s="5" t="s">
        <v>5611</v>
      </c>
      <c r="G106" s="10">
        <v>45551</v>
      </c>
      <c r="H106" s="10">
        <v>45575</v>
      </c>
      <c r="I106" s="5" t="s">
        <v>17</v>
      </c>
      <c r="J106" s="10">
        <v>45576</v>
      </c>
      <c r="K106" s="5" t="s">
        <v>5</v>
      </c>
      <c r="L106" s="5" t="s">
        <v>6460</v>
      </c>
      <c r="M106" s="5" t="s">
        <v>6</v>
      </c>
      <c r="N106" s="5" t="s">
        <v>6</v>
      </c>
      <c r="O106" s="5" t="s">
        <v>11</v>
      </c>
      <c r="P106" s="5" t="s">
        <v>8</v>
      </c>
      <c r="Q106" s="5" t="s">
        <v>5614</v>
      </c>
      <c r="R106" s="5" t="s">
        <v>19</v>
      </c>
      <c r="S106" s="11">
        <v>-20000</v>
      </c>
      <c r="T106" s="5" t="s">
        <v>9</v>
      </c>
      <c r="U106" s="11">
        <v>-20000</v>
      </c>
      <c r="V106" s="5" t="s">
        <v>9</v>
      </c>
      <c r="W106" s="5" t="s">
        <v>21</v>
      </c>
      <c r="X106" s="5" t="s">
        <v>22</v>
      </c>
      <c r="Y106" s="5" t="s">
        <v>6461</v>
      </c>
      <c r="Z106" s="5" t="s">
        <v>6148</v>
      </c>
    </row>
    <row r="107" spans="1:26" outlineLevel="2" x14ac:dyDescent="0.2">
      <c r="A107" s="5" t="s">
        <v>0</v>
      </c>
      <c r="B107" s="5" t="s">
        <v>6149</v>
      </c>
      <c r="C107" s="5" t="s">
        <v>6462</v>
      </c>
      <c r="D107" s="5" t="s">
        <v>1</v>
      </c>
      <c r="E107" s="5" t="s">
        <v>10</v>
      </c>
      <c r="F107" s="5" t="s">
        <v>5611</v>
      </c>
      <c r="G107" s="10">
        <v>45545</v>
      </c>
      <c r="H107" s="10">
        <v>45575</v>
      </c>
      <c r="I107" s="5" t="s">
        <v>17</v>
      </c>
      <c r="J107" s="10">
        <v>45576</v>
      </c>
      <c r="K107" s="5" t="s">
        <v>5</v>
      </c>
      <c r="L107" s="5" t="s">
        <v>6463</v>
      </c>
      <c r="M107" s="5" t="s">
        <v>6</v>
      </c>
      <c r="N107" s="5" t="s">
        <v>6</v>
      </c>
      <c r="O107" s="5" t="s">
        <v>11</v>
      </c>
      <c r="P107" s="5" t="s">
        <v>8</v>
      </c>
      <c r="Q107" s="5" t="s">
        <v>5614</v>
      </c>
      <c r="R107" s="5" t="s">
        <v>167</v>
      </c>
      <c r="S107" s="11">
        <v>-250000</v>
      </c>
      <c r="T107" s="5" t="s">
        <v>9</v>
      </c>
      <c r="U107" s="11">
        <v>-250000</v>
      </c>
      <c r="V107" s="5" t="s">
        <v>9</v>
      </c>
      <c r="W107" s="5" t="s">
        <v>168</v>
      </c>
      <c r="X107" s="5" t="s">
        <v>22</v>
      </c>
      <c r="Y107" s="5" t="s">
        <v>6464</v>
      </c>
      <c r="Z107" s="5" t="s">
        <v>6148</v>
      </c>
    </row>
    <row r="108" spans="1:26" outlineLevel="2" x14ac:dyDescent="0.2">
      <c r="A108" s="5" t="s">
        <v>0</v>
      </c>
      <c r="B108" s="5" t="s">
        <v>6149</v>
      </c>
      <c r="C108" s="5" t="s">
        <v>6465</v>
      </c>
      <c r="D108" s="5" t="s">
        <v>1</v>
      </c>
      <c r="E108" s="5" t="s">
        <v>10</v>
      </c>
      <c r="F108" s="5" t="s">
        <v>5611</v>
      </c>
      <c r="G108" s="10">
        <v>45551</v>
      </c>
      <c r="H108" s="10">
        <v>45518</v>
      </c>
      <c r="I108" s="5" t="s">
        <v>15</v>
      </c>
      <c r="J108" s="10">
        <v>45581</v>
      </c>
      <c r="K108" s="5" t="s">
        <v>5</v>
      </c>
      <c r="L108" s="5" t="s">
        <v>6466</v>
      </c>
      <c r="M108" s="5" t="s">
        <v>6</v>
      </c>
      <c r="N108" s="5" t="s">
        <v>6</v>
      </c>
      <c r="O108" s="5" t="s">
        <v>11</v>
      </c>
      <c r="P108" s="5" t="s">
        <v>8</v>
      </c>
      <c r="Q108" s="5" t="s">
        <v>5614</v>
      </c>
      <c r="R108" s="5" t="s">
        <v>101</v>
      </c>
      <c r="S108" s="11">
        <v>-10000</v>
      </c>
      <c r="T108" s="5" t="s">
        <v>9</v>
      </c>
      <c r="U108" s="11">
        <v>-10000</v>
      </c>
      <c r="V108" s="5" t="s">
        <v>9</v>
      </c>
      <c r="W108" s="5" t="s">
        <v>102</v>
      </c>
      <c r="X108" s="5" t="s">
        <v>22</v>
      </c>
      <c r="Y108" s="5" t="s">
        <v>6467</v>
      </c>
      <c r="Z108" s="5" t="s">
        <v>6148</v>
      </c>
    </row>
    <row r="109" spans="1:26" outlineLevel="2" x14ac:dyDescent="0.2">
      <c r="A109" s="5" t="s">
        <v>0</v>
      </c>
      <c r="B109" s="5" t="s">
        <v>6149</v>
      </c>
      <c r="C109" s="5" t="s">
        <v>6468</v>
      </c>
      <c r="D109" s="5" t="s">
        <v>1</v>
      </c>
      <c r="E109" s="5" t="s">
        <v>10</v>
      </c>
      <c r="F109" s="5" t="s">
        <v>5611</v>
      </c>
      <c r="G109" s="10">
        <v>45545</v>
      </c>
      <c r="H109" s="10">
        <v>45554</v>
      </c>
      <c r="I109" s="5" t="s">
        <v>16</v>
      </c>
      <c r="J109" s="10">
        <v>45596</v>
      </c>
      <c r="K109" s="5" t="s">
        <v>5</v>
      </c>
      <c r="L109" s="5" t="s">
        <v>6469</v>
      </c>
      <c r="M109" s="5" t="s">
        <v>6</v>
      </c>
      <c r="N109" s="5" t="s">
        <v>6</v>
      </c>
      <c r="O109" s="5" t="s">
        <v>11</v>
      </c>
      <c r="P109" s="5" t="s">
        <v>8</v>
      </c>
      <c r="Q109" s="5" t="s">
        <v>5614</v>
      </c>
      <c r="R109" s="5" t="s">
        <v>167</v>
      </c>
      <c r="S109" s="11">
        <v>-25000</v>
      </c>
      <c r="T109" s="5" t="s">
        <v>9</v>
      </c>
      <c r="U109" s="11">
        <v>-25000</v>
      </c>
      <c r="V109" s="5" t="s">
        <v>9</v>
      </c>
      <c r="W109" s="5" t="s">
        <v>168</v>
      </c>
      <c r="X109" s="5" t="s">
        <v>22</v>
      </c>
      <c r="Y109" s="5" t="s">
        <v>6470</v>
      </c>
      <c r="Z109" s="5" t="s">
        <v>6148</v>
      </c>
    </row>
    <row r="110" spans="1:26" outlineLevel="2" x14ac:dyDescent="0.2">
      <c r="A110" s="5" t="s">
        <v>0</v>
      </c>
      <c r="B110" s="5" t="s">
        <v>6149</v>
      </c>
      <c r="C110" s="5" t="s">
        <v>6471</v>
      </c>
      <c r="D110" s="5" t="s">
        <v>1</v>
      </c>
      <c r="E110" s="5" t="s">
        <v>10</v>
      </c>
      <c r="F110" s="5" t="s">
        <v>5611</v>
      </c>
      <c r="G110" s="10">
        <v>45551</v>
      </c>
      <c r="H110" s="10">
        <v>45586</v>
      </c>
      <c r="I110" s="5" t="s">
        <v>17</v>
      </c>
      <c r="J110" s="10">
        <v>45596</v>
      </c>
      <c r="K110" s="5" t="s">
        <v>5</v>
      </c>
      <c r="L110" s="5" t="s">
        <v>6472</v>
      </c>
      <c r="M110" s="5" t="s">
        <v>6</v>
      </c>
      <c r="N110" s="5" t="s">
        <v>6</v>
      </c>
      <c r="O110" s="5" t="s">
        <v>11</v>
      </c>
      <c r="P110" s="5" t="s">
        <v>8</v>
      </c>
      <c r="Q110" s="5" t="s">
        <v>5614</v>
      </c>
      <c r="R110" s="5" t="s">
        <v>19</v>
      </c>
      <c r="S110" s="11">
        <v>-10000</v>
      </c>
      <c r="T110" s="5" t="s">
        <v>9</v>
      </c>
      <c r="U110" s="11">
        <v>-10000</v>
      </c>
      <c r="V110" s="5" t="s">
        <v>9</v>
      </c>
      <c r="W110" s="5" t="s">
        <v>21</v>
      </c>
      <c r="X110" s="5" t="s">
        <v>22</v>
      </c>
      <c r="Y110" s="5" t="s">
        <v>6473</v>
      </c>
      <c r="Z110" s="5" t="s">
        <v>6148</v>
      </c>
    </row>
    <row r="111" spans="1:26" outlineLevel="2" x14ac:dyDescent="0.2">
      <c r="A111" s="5" t="s">
        <v>0</v>
      </c>
      <c r="B111" s="5" t="s">
        <v>6149</v>
      </c>
      <c r="C111" s="5" t="s">
        <v>6474</v>
      </c>
      <c r="D111" s="5" t="s">
        <v>1</v>
      </c>
      <c r="E111" s="5" t="s">
        <v>10</v>
      </c>
      <c r="F111" s="5" t="s">
        <v>5611</v>
      </c>
      <c r="G111" s="10">
        <v>45516</v>
      </c>
      <c r="H111" s="10">
        <v>45587</v>
      </c>
      <c r="I111" s="5" t="s">
        <v>17</v>
      </c>
      <c r="J111" s="10">
        <v>45596</v>
      </c>
      <c r="K111" s="5" t="s">
        <v>5</v>
      </c>
      <c r="L111" s="5" t="s">
        <v>6475</v>
      </c>
      <c r="M111" s="5" t="s">
        <v>6</v>
      </c>
      <c r="N111" s="5" t="s">
        <v>6</v>
      </c>
      <c r="O111" s="5" t="s">
        <v>11</v>
      </c>
      <c r="P111" s="5" t="s">
        <v>8</v>
      </c>
      <c r="Q111" s="5" t="s">
        <v>5614</v>
      </c>
      <c r="R111" s="5" t="s">
        <v>130</v>
      </c>
      <c r="S111" s="11">
        <v>-20000</v>
      </c>
      <c r="T111" s="5" t="s">
        <v>9</v>
      </c>
      <c r="U111" s="11">
        <v>-20000</v>
      </c>
      <c r="V111" s="5" t="s">
        <v>9</v>
      </c>
      <c r="W111" s="5" t="s">
        <v>132</v>
      </c>
      <c r="X111" s="5" t="s">
        <v>22</v>
      </c>
      <c r="Y111" s="5" t="s">
        <v>6476</v>
      </c>
      <c r="Z111" s="5" t="s">
        <v>6148</v>
      </c>
    </row>
    <row r="112" spans="1:26" outlineLevel="2" x14ac:dyDescent="0.2">
      <c r="A112" s="5" t="s">
        <v>0</v>
      </c>
      <c r="B112" s="5" t="s">
        <v>6149</v>
      </c>
      <c r="C112" s="5" t="s">
        <v>6477</v>
      </c>
      <c r="D112" s="5" t="s">
        <v>1</v>
      </c>
      <c r="E112" s="5" t="s">
        <v>10</v>
      </c>
      <c r="F112" s="5" t="s">
        <v>5611</v>
      </c>
      <c r="G112" s="10">
        <v>45519</v>
      </c>
      <c r="H112" s="10">
        <v>45598</v>
      </c>
      <c r="I112" s="5" t="s">
        <v>26</v>
      </c>
      <c r="J112" s="10">
        <v>45602</v>
      </c>
      <c r="K112" s="5" t="s">
        <v>5</v>
      </c>
      <c r="L112" s="5" t="s">
        <v>6478</v>
      </c>
      <c r="M112" s="5" t="s">
        <v>6</v>
      </c>
      <c r="N112" s="5" t="s">
        <v>6</v>
      </c>
      <c r="O112" s="5" t="s">
        <v>11</v>
      </c>
      <c r="P112" s="5" t="s">
        <v>8</v>
      </c>
      <c r="Q112" s="5" t="s">
        <v>5614</v>
      </c>
      <c r="R112" s="5" t="s">
        <v>79</v>
      </c>
      <c r="S112" s="11">
        <v>-50000</v>
      </c>
      <c r="T112" s="5" t="s">
        <v>9</v>
      </c>
      <c r="U112" s="11">
        <v>-50000</v>
      </c>
      <c r="V112" s="5" t="s">
        <v>9</v>
      </c>
      <c r="W112" s="5" t="s">
        <v>81</v>
      </c>
      <c r="X112" s="5" t="s">
        <v>22</v>
      </c>
      <c r="Y112" s="5" t="s">
        <v>6479</v>
      </c>
      <c r="Z112" s="5" t="s">
        <v>6148</v>
      </c>
    </row>
    <row r="113" spans="1:26" outlineLevel="2" x14ac:dyDescent="0.2">
      <c r="A113" s="5" t="s">
        <v>0</v>
      </c>
      <c r="B113" s="5" t="s">
        <v>6149</v>
      </c>
      <c r="C113" s="5" t="s">
        <v>6480</v>
      </c>
      <c r="D113" s="5" t="s">
        <v>1</v>
      </c>
      <c r="E113" s="5" t="s">
        <v>10</v>
      </c>
      <c r="F113" s="5" t="s">
        <v>5611</v>
      </c>
      <c r="G113" s="10">
        <v>45519</v>
      </c>
      <c r="H113" s="10">
        <v>45561</v>
      </c>
      <c r="I113" s="5" t="s">
        <v>16</v>
      </c>
      <c r="J113" s="10">
        <v>45611</v>
      </c>
      <c r="K113" s="5" t="s">
        <v>13</v>
      </c>
      <c r="L113" s="5" t="s">
        <v>6448</v>
      </c>
      <c r="M113" s="5" t="s">
        <v>6148</v>
      </c>
      <c r="N113" s="5" t="s">
        <v>6</v>
      </c>
      <c r="O113" s="5" t="s">
        <v>11</v>
      </c>
      <c r="P113" s="5" t="s">
        <v>8</v>
      </c>
      <c r="Q113" s="5" t="s">
        <v>5614</v>
      </c>
      <c r="R113" s="5" t="s">
        <v>79</v>
      </c>
      <c r="S113" s="11">
        <v>-15000</v>
      </c>
      <c r="T113" s="5" t="s">
        <v>9</v>
      </c>
      <c r="U113" s="11">
        <v>-15000</v>
      </c>
      <c r="V113" s="5" t="s">
        <v>9</v>
      </c>
      <c r="W113" s="5" t="s">
        <v>81</v>
      </c>
      <c r="X113" s="5" t="s">
        <v>22</v>
      </c>
      <c r="Y113" s="5" t="s">
        <v>6482</v>
      </c>
      <c r="Z113" s="5" t="s">
        <v>6148</v>
      </c>
    </row>
    <row r="114" spans="1:26" outlineLevel="2" x14ac:dyDescent="0.2">
      <c r="A114" s="5" t="s">
        <v>0</v>
      </c>
      <c r="B114" s="5" t="s">
        <v>6149</v>
      </c>
      <c r="C114" s="5" t="s">
        <v>6481</v>
      </c>
      <c r="D114" s="5" t="s">
        <v>1</v>
      </c>
      <c r="E114" s="5" t="s">
        <v>10</v>
      </c>
      <c r="F114" s="5" t="s">
        <v>5611</v>
      </c>
      <c r="G114" s="10">
        <v>45519</v>
      </c>
      <c r="H114" s="10">
        <v>45561</v>
      </c>
      <c r="I114" s="5" t="s">
        <v>16</v>
      </c>
      <c r="J114" s="10">
        <v>45611</v>
      </c>
      <c r="K114" s="5" t="s">
        <v>13</v>
      </c>
      <c r="L114" s="5" t="s">
        <v>6448</v>
      </c>
      <c r="M114" s="5" t="s">
        <v>6148</v>
      </c>
      <c r="N114" s="5" t="s">
        <v>6</v>
      </c>
      <c r="O114" s="5" t="s">
        <v>7</v>
      </c>
      <c r="P114" s="5" t="s">
        <v>8</v>
      </c>
      <c r="Q114" s="5" t="s">
        <v>7009</v>
      </c>
      <c r="R114" s="5" t="s">
        <v>79</v>
      </c>
      <c r="S114" s="11">
        <v>15000</v>
      </c>
      <c r="T114" s="5" t="s">
        <v>9</v>
      </c>
      <c r="U114" s="11">
        <v>15000</v>
      </c>
      <c r="V114" s="5" t="s">
        <v>9</v>
      </c>
      <c r="W114" s="5" t="s">
        <v>81</v>
      </c>
      <c r="X114" s="5" t="s">
        <v>22</v>
      </c>
      <c r="Y114" s="5" t="s">
        <v>6483</v>
      </c>
      <c r="Z114" s="5" t="s">
        <v>6148</v>
      </c>
    </row>
    <row r="115" spans="1:26" outlineLevel="2" x14ac:dyDescent="0.2">
      <c r="A115" s="5" t="s">
        <v>0</v>
      </c>
      <c r="B115" s="5" t="s">
        <v>6149</v>
      </c>
      <c r="C115" s="5" t="s">
        <v>6484</v>
      </c>
      <c r="D115" s="5" t="s">
        <v>1</v>
      </c>
      <c r="E115" s="5" t="s">
        <v>10</v>
      </c>
      <c r="F115" s="5" t="s">
        <v>5611</v>
      </c>
      <c r="G115" s="10">
        <v>45534</v>
      </c>
      <c r="H115" s="10">
        <v>45614</v>
      </c>
      <c r="I115" s="5" t="s">
        <v>26</v>
      </c>
      <c r="J115" s="10">
        <v>45616</v>
      </c>
      <c r="K115" s="5" t="s">
        <v>5</v>
      </c>
      <c r="L115" s="5" t="s">
        <v>6485</v>
      </c>
      <c r="M115" s="5" t="s">
        <v>6</v>
      </c>
      <c r="N115" s="5" t="s">
        <v>6</v>
      </c>
      <c r="O115" s="5" t="s">
        <v>11</v>
      </c>
      <c r="P115" s="5" t="s">
        <v>8</v>
      </c>
      <c r="Q115" s="5" t="s">
        <v>5614</v>
      </c>
      <c r="R115" s="5" t="s">
        <v>167</v>
      </c>
      <c r="S115" s="11">
        <v>-25000</v>
      </c>
      <c r="T115" s="5" t="s">
        <v>9</v>
      </c>
      <c r="U115" s="11">
        <v>-25000</v>
      </c>
      <c r="V115" s="5" t="s">
        <v>9</v>
      </c>
      <c r="W115" s="5" t="s">
        <v>168</v>
      </c>
      <c r="X115" s="5" t="s">
        <v>22</v>
      </c>
      <c r="Y115" s="5" t="s">
        <v>6486</v>
      </c>
      <c r="Z115" s="5" t="s">
        <v>6148</v>
      </c>
    </row>
    <row r="116" spans="1:26" outlineLevel="2" x14ac:dyDescent="0.2">
      <c r="A116" s="5" t="s">
        <v>0</v>
      </c>
      <c r="B116" s="5" t="s">
        <v>6149</v>
      </c>
      <c r="C116" s="5" t="s">
        <v>6487</v>
      </c>
      <c r="D116" s="5" t="s">
        <v>1</v>
      </c>
      <c r="E116" s="5" t="s">
        <v>10</v>
      </c>
      <c r="F116" s="5" t="s">
        <v>5611</v>
      </c>
      <c r="G116" s="10">
        <v>45519</v>
      </c>
      <c r="H116" s="10">
        <v>45623</v>
      </c>
      <c r="I116" s="5" t="s">
        <v>26</v>
      </c>
      <c r="J116" s="10">
        <v>45624</v>
      </c>
      <c r="K116" s="5" t="s">
        <v>13</v>
      </c>
      <c r="L116" s="5" t="s">
        <v>6488</v>
      </c>
      <c r="M116" s="5" t="s">
        <v>6</v>
      </c>
      <c r="N116" s="5" t="s">
        <v>6</v>
      </c>
      <c r="O116" s="5" t="s">
        <v>11</v>
      </c>
      <c r="P116" s="5" t="s">
        <v>8</v>
      </c>
      <c r="Q116" s="5" t="s">
        <v>5614</v>
      </c>
      <c r="R116" s="5" t="s">
        <v>79</v>
      </c>
      <c r="S116" s="11">
        <v>-15000</v>
      </c>
      <c r="T116" s="5" t="s">
        <v>9</v>
      </c>
      <c r="U116" s="11">
        <v>-15000</v>
      </c>
      <c r="V116" s="5" t="s">
        <v>9</v>
      </c>
      <c r="W116" s="5" t="s">
        <v>81</v>
      </c>
      <c r="X116" s="5" t="s">
        <v>22</v>
      </c>
      <c r="Y116" s="5" t="s">
        <v>6489</v>
      </c>
      <c r="Z116" s="5" t="s">
        <v>6148</v>
      </c>
    </row>
    <row r="117" spans="1:26" outlineLevel="2" x14ac:dyDescent="0.2">
      <c r="A117" s="5" t="s">
        <v>0</v>
      </c>
      <c r="B117" s="5" t="s">
        <v>6149</v>
      </c>
      <c r="C117" s="5" t="s">
        <v>6490</v>
      </c>
      <c r="D117" s="5" t="s">
        <v>1</v>
      </c>
      <c r="E117" s="5" t="s">
        <v>10</v>
      </c>
      <c r="F117" s="5" t="s">
        <v>5611</v>
      </c>
      <c r="G117" s="10">
        <v>45534</v>
      </c>
      <c r="H117" s="10">
        <v>45622</v>
      </c>
      <c r="I117" s="5" t="s">
        <v>26</v>
      </c>
      <c r="J117" s="10">
        <v>45624</v>
      </c>
      <c r="K117" s="5" t="s">
        <v>13</v>
      </c>
      <c r="L117" s="5" t="s">
        <v>6491</v>
      </c>
      <c r="M117" s="5" t="s">
        <v>6</v>
      </c>
      <c r="N117" s="5" t="s">
        <v>6</v>
      </c>
      <c r="O117" s="5" t="s">
        <v>11</v>
      </c>
      <c r="P117" s="5" t="s">
        <v>8</v>
      </c>
      <c r="Q117" s="5" t="s">
        <v>5614</v>
      </c>
      <c r="R117" s="5" t="s">
        <v>167</v>
      </c>
      <c r="S117" s="11">
        <v>-25000</v>
      </c>
      <c r="T117" s="5" t="s">
        <v>9</v>
      </c>
      <c r="U117" s="11">
        <v>-25000</v>
      </c>
      <c r="V117" s="5" t="s">
        <v>9</v>
      </c>
      <c r="W117" s="5" t="s">
        <v>168</v>
      </c>
      <c r="X117" s="5" t="s">
        <v>22</v>
      </c>
      <c r="Y117" s="5" t="s">
        <v>6492</v>
      </c>
      <c r="Z117" s="5" t="s">
        <v>6148</v>
      </c>
    </row>
    <row r="118" spans="1:26" outlineLevel="2" x14ac:dyDescent="0.2">
      <c r="A118" s="5" t="s">
        <v>0</v>
      </c>
      <c r="B118" s="5" t="s">
        <v>6149</v>
      </c>
      <c r="C118" s="5" t="s">
        <v>6493</v>
      </c>
      <c r="D118" s="5" t="s">
        <v>1</v>
      </c>
      <c r="E118" s="5" t="s">
        <v>10</v>
      </c>
      <c r="F118" s="5" t="s">
        <v>5611</v>
      </c>
      <c r="G118" s="10">
        <v>45509</v>
      </c>
      <c r="H118" s="10">
        <v>45624</v>
      </c>
      <c r="I118" s="5" t="s">
        <v>26</v>
      </c>
      <c r="J118" s="10">
        <v>45625</v>
      </c>
      <c r="K118" s="5" t="s">
        <v>13</v>
      </c>
      <c r="L118" s="5" t="s">
        <v>6494</v>
      </c>
      <c r="M118" s="5" t="s">
        <v>6</v>
      </c>
      <c r="N118" s="5" t="s">
        <v>6</v>
      </c>
      <c r="O118" s="5" t="s">
        <v>11</v>
      </c>
      <c r="P118" s="5" t="s">
        <v>8</v>
      </c>
      <c r="Q118" s="5" t="s">
        <v>5614</v>
      </c>
      <c r="R118" s="5" t="s">
        <v>130</v>
      </c>
      <c r="S118" s="11">
        <v>-20000</v>
      </c>
      <c r="T118" s="5" t="s">
        <v>9</v>
      </c>
      <c r="U118" s="11">
        <v>-20000</v>
      </c>
      <c r="V118" s="5" t="s">
        <v>9</v>
      </c>
      <c r="W118" s="5" t="s">
        <v>132</v>
      </c>
      <c r="X118" s="5" t="s">
        <v>22</v>
      </c>
      <c r="Y118" s="5" t="s">
        <v>6495</v>
      </c>
      <c r="Z118" s="5" t="s">
        <v>6148</v>
      </c>
    </row>
    <row r="119" spans="1:26" outlineLevel="2" x14ac:dyDescent="0.2">
      <c r="A119" s="5" t="s">
        <v>0</v>
      </c>
      <c r="B119" s="5" t="s">
        <v>6149</v>
      </c>
      <c r="C119" s="5" t="s">
        <v>6496</v>
      </c>
      <c r="D119" s="5" t="s">
        <v>1</v>
      </c>
      <c r="E119" s="5" t="s">
        <v>10</v>
      </c>
      <c r="F119" s="5" t="s">
        <v>5611</v>
      </c>
      <c r="G119" s="10">
        <v>45519</v>
      </c>
      <c r="H119" s="10">
        <v>45628</v>
      </c>
      <c r="I119" s="5" t="s">
        <v>27</v>
      </c>
      <c r="J119" s="10">
        <v>45629</v>
      </c>
      <c r="K119" s="5" t="s">
        <v>5</v>
      </c>
      <c r="L119" s="5" t="s">
        <v>6497</v>
      </c>
      <c r="M119" s="5" t="s">
        <v>6</v>
      </c>
      <c r="N119" s="5" t="s">
        <v>6</v>
      </c>
      <c r="O119" s="5" t="s">
        <v>11</v>
      </c>
      <c r="P119" s="5" t="s">
        <v>8</v>
      </c>
      <c r="Q119" s="5" t="s">
        <v>5614</v>
      </c>
      <c r="R119" s="5" t="s">
        <v>79</v>
      </c>
      <c r="S119" s="11">
        <v>-15000</v>
      </c>
      <c r="T119" s="5" t="s">
        <v>9</v>
      </c>
      <c r="U119" s="11">
        <v>-15000</v>
      </c>
      <c r="V119" s="5" t="s">
        <v>9</v>
      </c>
      <c r="W119" s="5" t="s">
        <v>81</v>
      </c>
      <c r="X119" s="5" t="s">
        <v>22</v>
      </c>
      <c r="Y119" s="5" t="s">
        <v>6498</v>
      </c>
      <c r="Z119" s="5" t="s">
        <v>6148</v>
      </c>
    </row>
    <row r="120" spans="1:26" outlineLevel="2" x14ac:dyDescent="0.2">
      <c r="A120" s="5" t="s">
        <v>0</v>
      </c>
      <c r="B120" s="5" t="s">
        <v>6149</v>
      </c>
      <c r="C120" s="5" t="s">
        <v>6499</v>
      </c>
      <c r="D120" s="5" t="s">
        <v>1</v>
      </c>
      <c r="E120" s="5" t="s">
        <v>10</v>
      </c>
      <c r="F120" s="5" t="s">
        <v>5611</v>
      </c>
      <c r="G120" s="10">
        <v>45509</v>
      </c>
      <c r="H120" s="10">
        <v>45629</v>
      </c>
      <c r="I120" s="5" t="s">
        <v>27</v>
      </c>
      <c r="J120" s="10">
        <v>45630</v>
      </c>
      <c r="K120" s="5" t="s">
        <v>5</v>
      </c>
      <c r="L120" s="5" t="s">
        <v>6500</v>
      </c>
      <c r="M120" s="5" t="s">
        <v>6</v>
      </c>
      <c r="N120" s="5" t="s">
        <v>6</v>
      </c>
      <c r="O120" s="5" t="s">
        <v>11</v>
      </c>
      <c r="P120" s="5" t="s">
        <v>8</v>
      </c>
      <c r="Q120" s="5" t="s">
        <v>5614</v>
      </c>
      <c r="R120" s="5" t="s">
        <v>235</v>
      </c>
      <c r="S120" s="11">
        <v>-20000</v>
      </c>
      <c r="T120" s="5" t="s">
        <v>9</v>
      </c>
      <c r="U120" s="11">
        <v>-20000</v>
      </c>
      <c r="V120" s="5" t="s">
        <v>9</v>
      </c>
      <c r="W120" s="5" t="s">
        <v>236</v>
      </c>
      <c r="X120" s="5" t="s">
        <v>22</v>
      </c>
      <c r="Y120" s="5" t="s">
        <v>6501</v>
      </c>
      <c r="Z120" s="5" t="s">
        <v>6148</v>
      </c>
    </row>
    <row r="121" spans="1:26" outlineLevel="2" x14ac:dyDescent="0.2">
      <c r="A121" s="5" t="s">
        <v>0</v>
      </c>
      <c r="B121" s="5" t="s">
        <v>6149</v>
      </c>
      <c r="C121" s="5" t="s">
        <v>6502</v>
      </c>
      <c r="D121" s="5" t="s">
        <v>1</v>
      </c>
      <c r="E121" s="5" t="s">
        <v>10</v>
      </c>
      <c r="F121" s="5" t="s">
        <v>5611</v>
      </c>
      <c r="G121" s="10">
        <v>45551</v>
      </c>
      <c r="H121" s="10">
        <v>45629</v>
      </c>
      <c r="I121" s="5" t="s">
        <v>27</v>
      </c>
      <c r="J121" s="10">
        <v>45630</v>
      </c>
      <c r="K121" s="5" t="s">
        <v>5</v>
      </c>
      <c r="L121" s="5" t="s">
        <v>6503</v>
      </c>
      <c r="M121" s="5" t="s">
        <v>6</v>
      </c>
      <c r="N121" s="5" t="s">
        <v>6</v>
      </c>
      <c r="O121" s="5" t="s">
        <v>11</v>
      </c>
      <c r="P121" s="5" t="s">
        <v>8</v>
      </c>
      <c r="Q121" s="5" t="s">
        <v>5614</v>
      </c>
      <c r="R121" s="5" t="s">
        <v>79</v>
      </c>
      <c r="S121" s="11">
        <v>-25000</v>
      </c>
      <c r="T121" s="5" t="s">
        <v>9</v>
      </c>
      <c r="U121" s="11">
        <v>-25000</v>
      </c>
      <c r="V121" s="5" t="s">
        <v>9</v>
      </c>
      <c r="W121" s="5" t="s">
        <v>81</v>
      </c>
      <c r="X121" s="5" t="s">
        <v>22</v>
      </c>
      <c r="Y121" s="5" t="s">
        <v>6504</v>
      </c>
      <c r="Z121" s="5" t="s">
        <v>6148</v>
      </c>
    </row>
    <row r="122" spans="1:26" outlineLevel="2" x14ac:dyDescent="0.2">
      <c r="A122" s="5" t="s">
        <v>0</v>
      </c>
      <c r="B122" s="5" t="s">
        <v>6149</v>
      </c>
      <c r="C122" s="5" t="s">
        <v>6505</v>
      </c>
      <c r="D122" s="5" t="s">
        <v>1</v>
      </c>
      <c r="E122" s="5" t="s">
        <v>10</v>
      </c>
      <c r="F122" s="5" t="s">
        <v>5611</v>
      </c>
      <c r="G122" s="10">
        <v>45541</v>
      </c>
      <c r="H122" s="10">
        <v>45629</v>
      </c>
      <c r="I122" s="5" t="s">
        <v>27</v>
      </c>
      <c r="J122" s="10">
        <v>45630</v>
      </c>
      <c r="K122" s="5" t="s">
        <v>5</v>
      </c>
      <c r="L122" s="5" t="s">
        <v>6506</v>
      </c>
      <c r="M122" s="5" t="s">
        <v>6</v>
      </c>
      <c r="N122" s="5" t="s">
        <v>6</v>
      </c>
      <c r="O122" s="5" t="s">
        <v>11</v>
      </c>
      <c r="P122" s="5" t="s">
        <v>8</v>
      </c>
      <c r="Q122" s="5" t="s">
        <v>5614</v>
      </c>
      <c r="R122" s="5" t="s">
        <v>19</v>
      </c>
      <c r="S122" s="11">
        <v>-50000</v>
      </c>
      <c r="T122" s="5" t="s">
        <v>9</v>
      </c>
      <c r="U122" s="11">
        <v>-50000</v>
      </c>
      <c r="V122" s="5" t="s">
        <v>9</v>
      </c>
      <c r="W122" s="5" t="s">
        <v>21</v>
      </c>
      <c r="X122" s="5" t="s">
        <v>22</v>
      </c>
      <c r="Y122" s="5" t="s">
        <v>6507</v>
      </c>
      <c r="Z122" s="5" t="s">
        <v>6148</v>
      </c>
    </row>
    <row r="123" spans="1:26" outlineLevel="2" x14ac:dyDescent="0.2">
      <c r="A123" s="5" t="s">
        <v>0</v>
      </c>
      <c r="B123" s="5" t="s">
        <v>6149</v>
      </c>
      <c r="C123" s="5" t="s">
        <v>6508</v>
      </c>
      <c r="D123" s="5" t="s">
        <v>1</v>
      </c>
      <c r="E123" s="5" t="s">
        <v>10</v>
      </c>
      <c r="F123" s="5" t="s">
        <v>5611</v>
      </c>
      <c r="G123" s="10">
        <v>45474</v>
      </c>
      <c r="H123" s="10">
        <v>45629</v>
      </c>
      <c r="I123" s="5" t="s">
        <v>27</v>
      </c>
      <c r="J123" s="10">
        <v>45630</v>
      </c>
      <c r="K123" s="5" t="s">
        <v>5</v>
      </c>
      <c r="L123" s="5" t="s">
        <v>6509</v>
      </c>
      <c r="M123" s="5" t="s">
        <v>6</v>
      </c>
      <c r="N123" s="5" t="s">
        <v>6</v>
      </c>
      <c r="O123" s="5" t="s">
        <v>11</v>
      </c>
      <c r="P123" s="5" t="s">
        <v>8</v>
      </c>
      <c r="Q123" s="5" t="s">
        <v>5614</v>
      </c>
      <c r="R123" s="5" t="s">
        <v>42</v>
      </c>
      <c r="S123" s="11">
        <v>-50000</v>
      </c>
      <c r="T123" s="5" t="s">
        <v>9</v>
      </c>
      <c r="U123" s="11">
        <v>-50000</v>
      </c>
      <c r="V123" s="5" t="s">
        <v>9</v>
      </c>
      <c r="W123" s="5" t="s">
        <v>44</v>
      </c>
      <c r="X123" s="5" t="s">
        <v>22</v>
      </c>
      <c r="Y123" s="5" t="s">
        <v>6510</v>
      </c>
      <c r="Z123" s="5" t="s">
        <v>6148</v>
      </c>
    </row>
    <row r="124" spans="1:26" outlineLevel="2" x14ac:dyDescent="0.2">
      <c r="A124" s="5" t="s">
        <v>0</v>
      </c>
      <c r="B124" s="5" t="s">
        <v>6149</v>
      </c>
      <c r="C124" s="5" t="s">
        <v>6511</v>
      </c>
      <c r="D124" s="5" t="s">
        <v>1</v>
      </c>
      <c r="E124" s="5" t="s">
        <v>10</v>
      </c>
      <c r="F124" s="5" t="s">
        <v>5611</v>
      </c>
      <c r="G124" s="10">
        <v>45509</v>
      </c>
      <c r="H124" s="10">
        <v>45630</v>
      </c>
      <c r="I124" s="5" t="s">
        <v>27</v>
      </c>
      <c r="J124" s="10">
        <v>45631</v>
      </c>
      <c r="K124" s="5" t="s">
        <v>5</v>
      </c>
      <c r="L124" s="5" t="s">
        <v>6512</v>
      </c>
      <c r="M124" s="5" t="s">
        <v>6</v>
      </c>
      <c r="N124" s="5" t="s">
        <v>6</v>
      </c>
      <c r="O124" s="5" t="s">
        <v>11</v>
      </c>
      <c r="P124" s="5" t="s">
        <v>8</v>
      </c>
      <c r="Q124" s="5" t="s">
        <v>5614</v>
      </c>
      <c r="R124" s="5" t="s">
        <v>235</v>
      </c>
      <c r="S124" s="11">
        <v>-100000</v>
      </c>
      <c r="T124" s="5" t="s">
        <v>9</v>
      </c>
      <c r="U124" s="11">
        <v>-100000</v>
      </c>
      <c r="V124" s="5" t="s">
        <v>9</v>
      </c>
      <c r="W124" s="5" t="s">
        <v>236</v>
      </c>
      <c r="X124" s="5" t="s">
        <v>22</v>
      </c>
      <c r="Y124" s="5" t="s">
        <v>6513</v>
      </c>
      <c r="Z124" s="5" t="s">
        <v>6148</v>
      </c>
    </row>
    <row r="125" spans="1:26" outlineLevel="2" x14ac:dyDescent="0.2">
      <c r="A125" s="5" t="s">
        <v>0</v>
      </c>
      <c r="B125" s="5" t="s">
        <v>6149</v>
      </c>
      <c r="C125" s="5" t="s">
        <v>6514</v>
      </c>
      <c r="D125" s="5" t="s">
        <v>1</v>
      </c>
      <c r="E125" s="5" t="s">
        <v>10</v>
      </c>
      <c r="F125" s="5" t="s">
        <v>5611</v>
      </c>
      <c r="G125" s="10">
        <v>45545</v>
      </c>
      <c r="H125" s="10">
        <v>45635</v>
      </c>
      <c r="I125" s="5" t="s">
        <v>27</v>
      </c>
      <c r="J125" s="10">
        <v>45636</v>
      </c>
      <c r="K125" s="5" t="s">
        <v>13</v>
      </c>
      <c r="L125" s="5" t="s">
        <v>6515</v>
      </c>
      <c r="M125" s="5" t="s">
        <v>6148</v>
      </c>
      <c r="N125" s="5" t="s">
        <v>6</v>
      </c>
      <c r="O125" s="5" t="s">
        <v>11</v>
      </c>
      <c r="P125" s="5" t="s">
        <v>8</v>
      </c>
      <c r="Q125" s="5" t="s">
        <v>5614</v>
      </c>
      <c r="R125" s="5" t="s">
        <v>167</v>
      </c>
      <c r="S125" s="11">
        <v>-25000</v>
      </c>
      <c r="T125" s="5" t="s">
        <v>9</v>
      </c>
      <c r="U125" s="11">
        <v>-25000</v>
      </c>
      <c r="V125" s="5" t="s">
        <v>9</v>
      </c>
      <c r="W125" s="5" t="s">
        <v>168</v>
      </c>
      <c r="X125" s="5" t="s">
        <v>22</v>
      </c>
      <c r="Y125" s="5" t="s">
        <v>6516</v>
      </c>
      <c r="Z125" s="5" t="s">
        <v>6148</v>
      </c>
    </row>
    <row r="126" spans="1:26" outlineLevel="2" x14ac:dyDescent="0.2">
      <c r="A126" s="5" t="s">
        <v>0</v>
      </c>
      <c r="B126" s="5" t="s">
        <v>6149</v>
      </c>
      <c r="C126" s="5" t="s">
        <v>7003</v>
      </c>
      <c r="D126" s="5" t="s">
        <v>1</v>
      </c>
      <c r="E126" s="5" t="s">
        <v>10</v>
      </c>
      <c r="F126" s="5" t="s">
        <v>5611</v>
      </c>
      <c r="G126" s="10">
        <v>45621</v>
      </c>
      <c r="H126" s="10">
        <v>45621</v>
      </c>
      <c r="I126" s="5" t="s">
        <v>26</v>
      </c>
      <c r="J126" s="10">
        <v>45643</v>
      </c>
      <c r="K126" s="5" t="s">
        <v>5</v>
      </c>
      <c r="L126" s="5" t="s">
        <v>6241</v>
      </c>
      <c r="M126" s="5" t="s">
        <v>6</v>
      </c>
      <c r="N126" s="5" t="s">
        <v>6</v>
      </c>
      <c r="O126" s="5" t="s">
        <v>7</v>
      </c>
      <c r="P126" s="5" t="s">
        <v>8</v>
      </c>
      <c r="Q126" s="5" t="s">
        <v>7009</v>
      </c>
      <c r="R126" s="5" t="s">
        <v>71</v>
      </c>
      <c r="S126" s="11">
        <v>50000</v>
      </c>
      <c r="T126" s="5" t="s">
        <v>9</v>
      </c>
      <c r="U126" s="11">
        <v>50000</v>
      </c>
      <c r="V126" s="5" t="s">
        <v>9</v>
      </c>
      <c r="W126" s="5" t="s">
        <v>72</v>
      </c>
      <c r="X126" s="5" t="s">
        <v>22</v>
      </c>
      <c r="Y126" s="5" t="s">
        <v>7004</v>
      </c>
      <c r="Z126" s="5" t="s">
        <v>6148</v>
      </c>
    </row>
    <row r="127" spans="1:26" s="14" customFormat="1" outlineLevel="1" x14ac:dyDescent="0.2">
      <c r="B127" s="15" t="s">
        <v>7010</v>
      </c>
      <c r="G127" s="16"/>
      <c r="H127" s="16"/>
      <c r="J127" s="16"/>
      <c r="S127" s="17"/>
      <c r="U127" s="22">
        <f>SUBTOTAL(9,U2:U126)</f>
        <v>-6380000</v>
      </c>
      <c r="V127" s="15" t="s">
        <v>9</v>
      </c>
      <c r="W127" s="15" t="s">
        <v>7012</v>
      </c>
      <c r="Z127" s="14">
        <f>SUBTOTAL(9,Z2:Z126)</f>
        <v>0</v>
      </c>
    </row>
    <row r="128" spans="1:26" s="14" customFormat="1" outlineLevel="1" x14ac:dyDescent="0.2">
      <c r="B128" s="15"/>
      <c r="G128" s="16"/>
      <c r="H128" s="16"/>
      <c r="J128" s="16"/>
      <c r="S128" s="17"/>
      <c r="U128" s="22"/>
      <c r="V128" s="15"/>
      <c r="W128" s="15"/>
    </row>
    <row r="129" spans="1:26" outlineLevel="2" x14ac:dyDescent="0.2">
      <c r="A129" s="5" t="s">
        <v>0</v>
      </c>
      <c r="B129" s="5" t="s">
        <v>5617</v>
      </c>
      <c r="C129" s="5" t="s">
        <v>5610</v>
      </c>
      <c r="D129" s="5" t="s">
        <v>1</v>
      </c>
      <c r="E129" s="5" t="s">
        <v>10</v>
      </c>
      <c r="F129" s="5" t="s">
        <v>5611</v>
      </c>
      <c r="G129" s="10">
        <v>45533</v>
      </c>
      <c r="H129" s="10">
        <v>45533</v>
      </c>
      <c r="I129" s="5" t="s">
        <v>15</v>
      </c>
      <c r="J129" s="10">
        <v>45639</v>
      </c>
      <c r="K129" s="5" t="s">
        <v>5</v>
      </c>
      <c r="L129" s="5" t="s">
        <v>5612</v>
      </c>
      <c r="M129" s="5" t="s">
        <v>5613</v>
      </c>
      <c r="N129" s="5" t="s">
        <v>6</v>
      </c>
      <c r="O129" s="5" t="s">
        <v>11</v>
      </c>
      <c r="P129" s="5" t="s">
        <v>8</v>
      </c>
      <c r="Q129" s="5" t="s">
        <v>5614</v>
      </c>
      <c r="R129" s="5" t="s">
        <v>123</v>
      </c>
      <c r="S129" s="11">
        <v>-500</v>
      </c>
      <c r="T129" s="5" t="s">
        <v>9</v>
      </c>
      <c r="U129" s="11">
        <v>-500</v>
      </c>
      <c r="V129" s="5" t="s">
        <v>9</v>
      </c>
      <c r="W129" s="5" t="s">
        <v>124</v>
      </c>
      <c r="X129" s="5" t="s">
        <v>22</v>
      </c>
      <c r="Y129" s="5" t="s">
        <v>5615</v>
      </c>
      <c r="Z129" s="5" t="s">
        <v>5616</v>
      </c>
    </row>
    <row r="130" spans="1:26" outlineLevel="2" x14ac:dyDescent="0.2">
      <c r="A130" s="5" t="s">
        <v>0</v>
      </c>
      <c r="B130" s="5" t="s">
        <v>5617</v>
      </c>
      <c r="C130" s="5" t="s">
        <v>5618</v>
      </c>
      <c r="D130" s="5" t="s">
        <v>1</v>
      </c>
      <c r="E130" s="5" t="s">
        <v>10</v>
      </c>
      <c r="F130" s="5" t="s">
        <v>5611</v>
      </c>
      <c r="G130" s="10">
        <v>45505</v>
      </c>
      <c r="H130" s="10">
        <v>45505</v>
      </c>
      <c r="I130" s="5" t="s">
        <v>15</v>
      </c>
      <c r="J130" s="10">
        <v>45639</v>
      </c>
      <c r="K130" s="5" t="s">
        <v>5</v>
      </c>
      <c r="L130" s="5" t="s">
        <v>5619</v>
      </c>
      <c r="M130" s="5" t="s">
        <v>5613</v>
      </c>
      <c r="N130" s="5" t="s">
        <v>6</v>
      </c>
      <c r="O130" s="5" t="s">
        <v>11</v>
      </c>
      <c r="P130" s="5" t="s">
        <v>8</v>
      </c>
      <c r="Q130" s="5" t="s">
        <v>5614</v>
      </c>
      <c r="R130" s="5" t="s">
        <v>19</v>
      </c>
      <c r="S130" s="11">
        <v>-280000</v>
      </c>
      <c r="T130" s="5" t="s">
        <v>9</v>
      </c>
      <c r="U130" s="11">
        <v>-280000</v>
      </c>
      <c r="V130" s="5" t="s">
        <v>9</v>
      </c>
      <c r="W130" s="5" t="s">
        <v>21</v>
      </c>
      <c r="X130" s="5" t="s">
        <v>22</v>
      </c>
      <c r="Y130" s="5" t="s">
        <v>5620</v>
      </c>
      <c r="Z130" s="5" t="s">
        <v>5616</v>
      </c>
    </row>
    <row r="131" spans="1:26" outlineLevel="2" x14ac:dyDescent="0.2">
      <c r="A131" s="5" t="s">
        <v>0</v>
      </c>
      <c r="B131" s="5" t="s">
        <v>5617</v>
      </c>
      <c r="C131" s="5" t="s">
        <v>5621</v>
      </c>
      <c r="D131" s="5" t="s">
        <v>1</v>
      </c>
      <c r="E131" s="5" t="s">
        <v>10</v>
      </c>
      <c r="F131" s="5" t="s">
        <v>5611</v>
      </c>
      <c r="G131" s="10">
        <v>45538</v>
      </c>
      <c r="H131" s="10">
        <v>45538</v>
      </c>
      <c r="I131" s="5" t="s">
        <v>16</v>
      </c>
      <c r="J131" s="10">
        <v>45639</v>
      </c>
      <c r="K131" s="5" t="s">
        <v>5</v>
      </c>
      <c r="L131" s="5" t="s">
        <v>5622</v>
      </c>
      <c r="M131" s="5" t="s">
        <v>5613</v>
      </c>
      <c r="N131" s="5" t="s">
        <v>6</v>
      </c>
      <c r="O131" s="5" t="s">
        <v>11</v>
      </c>
      <c r="P131" s="5" t="s">
        <v>8</v>
      </c>
      <c r="Q131" s="5" t="s">
        <v>5614</v>
      </c>
      <c r="R131" s="5" t="s">
        <v>19</v>
      </c>
      <c r="S131" s="11">
        <v>-300</v>
      </c>
      <c r="T131" s="5" t="s">
        <v>9</v>
      </c>
      <c r="U131" s="11">
        <v>-300</v>
      </c>
      <c r="V131" s="5" t="s">
        <v>9</v>
      </c>
      <c r="W131" s="5" t="s">
        <v>21</v>
      </c>
      <c r="X131" s="5" t="s">
        <v>22</v>
      </c>
      <c r="Y131" s="5" t="s">
        <v>5623</v>
      </c>
      <c r="Z131" s="5" t="s">
        <v>5616</v>
      </c>
    </row>
    <row r="132" spans="1:26" outlineLevel="2" x14ac:dyDescent="0.2">
      <c r="A132" s="5" t="s">
        <v>0</v>
      </c>
      <c r="B132" s="5" t="s">
        <v>5617</v>
      </c>
      <c r="C132" s="5" t="s">
        <v>5624</v>
      </c>
      <c r="D132" s="5" t="s">
        <v>1</v>
      </c>
      <c r="E132" s="5" t="s">
        <v>10</v>
      </c>
      <c r="F132" s="5" t="s">
        <v>5611</v>
      </c>
      <c r="G132" s="10">
        <v>45524</v>
      </c>
      <c r="H132" s="10">
        <v>45524</v>
      </c>
      <c r="I132" s="5" t="s">
        <v>15</v>
      </c>
      <c r="J132" s="10">
        <v>45639</v>
      </c>
      <c r="K132" s="5" t="s">
        <v>5</v>
      </c>
      <c r="L132" s="5" t="s">
        <v>5625</v>
      </c>
      <c r="M132" s="5" t="s">
        <v>5613</v>
      </c>
      <c r="N132" s="5" t="s">
        <v>6</v>
      </c>
      <c r="O132" s="5" t="s">
        <v>11</v>
      </c>
      <c r="P132" s="5" t="s">
        <v>8</v>
      </c>
      <c r="Q132" s="5" t="s">
        <v>5614</v>
      </c>
      <c r="R132" s="5" t="s">
        <v>19</v>
      </c>
      <c r="S132" s="11">
        <v>-300</v>
      </c>
      <c r="T132" s="5" t="s">
        <v>9</v>
      </c>
      <c r="U132" s="11">
        <v>-300</v>
      </c>
      <c r="V132" s="5" t="s">
        <v>9</v>
      </c>
      <c r="W132" s="5" t="s">
        <v>21</v>
      </c>
      <c r="X132" s="5" t="s">
        <v>22</v>
      </c>
      <c r="Y132" s="5" t="s">
        <v>5626</v>
      </c>
      <c r="Z132" s="5" t="s">
        <v>5616</v>
      </c>
    </row>
    <row r="133" spans="1:26" outlineLevel="2" x14ac:dyDescent="0.2">
      <c r="A133" s="5" t="s">
        <v>0</v>
      </c>
      <c r="B133" s="5" t="s">
        <v>5617</v>
      </c>
      <c r="C133" s="5" t="s">
        <v>5627</v>
      </c>
      <c r="D133" s="5" t="s">
        <v>1</v>
      </c>
      <c r="E133" s="5" t="s">
        <v>10</v>
      </c>
      <c r="F133" s="5" t="s">
        <v>5611</v>
      </c>
      <c r="G133" s="10">
        <v>45525</v>
      </c>
      <c r="H133" s="10">
        <v>45525</v>
      </c>
      <c r="I133" s="5" t="s">
        <v>15</v>
      </c>
      <c r="J133" s="10">
        <v>45639</v>
      </c>
      <c r="K133" s="5" t="s">
        <v>5</v>
      </c>
      <c r="L133" s="5" t="s">
        <v>5628</v>
      </c>
      <c r="M133" s="5" t="s">
        <v>5613</v>
      </c>
      <c r="N133" s="5" t="s">
        <v>6</v>
      </c>
      <c r="O133" s="5" t="s">
        <v>11</v>
      </c>
      <c r="P133" s="5" t="s">
        <v>8</v>
      </c>
      <c r="Q133" s="5" t="s">
        <v>5614</v>
      </c>
      <c r="R133" s="5" t="s">
        <v>19</v>
      </c>
      <c r="S133" s="11">
        <v>-300</v>
      </c>
      <c r="T133" s="5" t="s">
        <v>9</v>
      </c>
      <c r="U133" s="11">
        <v>-300</v>
      </c>
      <c r="V133" s="5" t="s">
        <v>9</v>
      </c>
      <c r="W133" s="5" t="s">
        <v>21</v>
      </c>
      <c r="X133" s="5" t="s">
        <v>22</v>
      </c>
      <c r="Y133" s="5" t="s">
        <v>5629</v>
      </c>
      <c r="Z133" s="5" t="s">
        <v>5616</v>
      </c>
    </row>
    <row r="134" spans="1:26" outlineLevel="2" x14ac:dyDescent="0.2">
      <c r="A134" s="5" t="s">
        <v>0</v>
      </c>
      <c r="B134" s="5" t="s">
        <v>5617</v>
      </c>
      <c r="C134" s="5" t="s">
        <v>5630</v>
      </c>
      <c r="D134" s="5" t="s">
        <v>1</v>
      </c>
      <c r="E134" s="5" t="s">
        <v>10</v>
      </c>
      <c r="F134" s="5" t="s">
        <v>5611</v>
      </c>
      <c r="G134" s="10">
        <v>45545</v>
      </c>
      <c r="H134" s="10">
        <v>45545</v>
      </c>
      <c r="I134" s="5" t="s">
        <v>16</v>
      </c>
      <c r="J134" s="10">
        <v>45639</v>
      </c>
      <c r="K134" s="5" t="s">
        <v>5</v>
      </c>
      <c r="L134" s="5" t="s">
        <v>5631</v>
      </c>
      <c r="M134" s="5" t="s">
        <v>5613</v>
      </c>
      <c r="N134" s="5" t="s">
        <v>6</v>
      </c>
      <c r="O134" s="5" t="s">
        <v>11</v>
      </c>
      <c r="P134" s="5" t="s">
        <v>8</v>
      </c>
      <c r="Q134" s="5" t="s">
        <v>5614</v>
      </c>
      <c r="R134" s="5" t="s">
        <v>309</v>
      </c>
      <c r="S134" s="11">
        <v>-300</v>
      </c>
      <c r="T134" s="5" t="s">
        <v>9</v>
      </c>
      <c r="U134" s="11">
        <v>-300</v>
      </c>
      <c r="V134" s="5" t="s">
        <v>9</v>
      </c>
      <c r="W134" s="5" t="s">
        <v>311</v>
      </c>
      <c r="X134" s="5" t="s">
        <v>22</v>
      </c>
      <c r="Y134" s="5" t="s">
        <v>5632</v>
      </c>
      <c r="Z134" s="5" t="s">
        <v>5616</v>
      </c>
    </row>
    <row r="135" spans="1:26" outlineLevel="2" x14ac:dyDescent="0.2">
      <c r="A135" s="5" t="s">
        <v>0</v>
      </c>
      <c r="B135" s="5" t="s">
        <v>5617</v>
      </c>
      <c r="C135" s="5" t="s">
        <v>5633</v>
      </c>
      <c r="D135" s="5" t="s">
        <v>1</v>
      </c>
      <c r="E135" s="5" t="s">
        <v>10</v>
      </c>
      <c r="F135" s="5" t="s">
        <v>5611</v>
      </c>
      <c r="G135" s="10">
        <v>45540</v>
      </c>
      <c r="H135" s="10">
        <v>45540</v>
      </c>
      <c r="I135" s="5" t="s">
        <v>16</v>
      </c>
      <c r="J135" s="10">
        <v>45639</v>
      </c>
      <c r="K135" s="5" t="s">
        <v>5</v>
      </c>
      <c r="L135" s="5" t="s">
        <v>5634</v>
      </c>
      <c r="M135" s="5" t="s">
        <v>5613</v>
      </c>
      <c r="N135" s="5" t="s">
        <v>6</v>
      </c>
      <c r="O135" s="5" t="s">
        <v>11</v>
      </c>
      <c r="P135" s="5" t="s">
        <v>8</v>
      </c>
      <c r="Q135" s="5" t="s">
        <v>5614</v>
      </c>
      <c r="R135" s="5" t="s">
        <v>167</v>
      </c>
      <c r="S135" s="11">
        <v>-400</v>
      </c>
      <c r="T135" s="5" t="s">
        <v>9</v>
      </c>
      <c r="U135" s="11">
        <v>-400</v>
      </c>
      <c r="V135" s="5" t="s">
        <v>9</v>
      </c>
      <c r="W135" s="5" t="s">
        <v>168</v>
      </c>
      <c r="X135" s="5" t="s">
        <v>22</v>
      </c>
      <c r="Y135" s="5" t="s">
        <v>5635</v>
      </c>
      <c r="Z135" s="5" t="s">
        <v>5616</v>
      </c>
    </row>
    <row r="136" spans="1:26" outlineLevel="2" x14ac:dyDescent="0.2">
      <c r="A136" s="5" t="s">
        <v>0</v>
      </c>
      <c r="B136" s="5" t="s">
        <v>5617</v>
      </c>
      <c r="C136" s="5" t="s">
        <v>5636</v>
      </c>
      <c r="D136" s="5" t="s">
        <v>1</v>
      </c>
      <c r="E136" s="5" t="s">
        <v>10</v>
      </c>
      <c r="F136" s="5" t="s">
        <v>5611</v>
      </c>
      <c r="G136" s="10">
        <v>45516</v>
      </c>
      <c r="H136" s="10">
        <v>45516</v>
      </c>
      <c r="I136" s="5" t="s">
        <v>15</v>
      </c>
      <c r="J136" s="10">
        <v>45639</v>
      </c>
      <c r="K136" s="5" t="s">
        <v>5</v>
      </c>
      <c r="L136" s="5" t="s">
        <v>5637</v>
      </c>
      <c r="M136" s="5" t="s">
        <v>5613</v>
      </c>
      <c r="N136" s="5" t="s">
        <v>6</v>
      </c>
      <c r="O136" s="5" t="s">
        <v>11</v>
      </c>
      <c r="P136" s="5" t="s">
        <v>8</v>
      </c>
      <c r="Q136" s="5" t="s">
        <v>5614</v>
      </c>
      <c r="R136" s="5" t="s">
        <v>79</v>
      </c>
      <c r="S136" s="11">
        <v>-1500</v>
      </c>
      <c r="T136" s="5" t="s">
        <v>9</v>
      </c>
      <c r="U136" s="11">
        <v>-1500</v>
      </c>
      <c r="V136" s="5" t="s">
        <v>9</v>
      </c>
      <c r="W136" s="5" t="s">
        <v>81</v>
      </c>
      <c r="X136" s="5" t="s">
        <v>22</v>
      </c>
      <c r="Y136" s="5" t="s">
        <v>5638</v>
      </c>
      <c r="Z136" s="5" t="s">
        <v>5616</v>
      </c>
    </row>
    <row r="137" spans="1:26" outlineLevel="2" x14ac:dyDescent="0.2">
      <c r="A137" s="5" t="s">
        <v>0</v>
      </c>
      <c r="B137" s="5" t="s">
        <v>5617</v>
      </c>
      <c r="C137" s="5" t="s">
        <v>5639</v>
      </c>
      <c r="D137" s="5" t="s">
        <v>1</v>
      </c>
      <c r="E137" s="5" t="s">
        <v>10</v>
      </c>
      <c r="F137" s="5" t="s">
        <v>5611</v>
      </c>
      <c r="G137" s="10">
        <v>45547</v>
      </c>
      <c r="H137" s="10">
        <v>45547</v>
      </c>
      <c r="I137" s="5" t="s">
        <v>16</v>
      </c>
      <c r="J137" s="10">
        <v>45639</v>
      </c>
      <c r="K137" s="5" t="s">
        <v>5</v>
      </c>
      <c r="L137" s="5" t="s">
        <v>5640</v>
      </c>
      <c r="M137" s="5" t="s">
        <v>5613</v>
      </c>
      <c r="N137" s="5" t="s">
        <v>6</v>
      </c>
      <c r="O137" s="5" t="s">
        <v>11</v>
      </c>
      <c r="P137" s="5" t="s">
        <v>8</v>
      </c>
      <c r="Q137" s="5" t="s">
        <v>5614</v>
      </c>
      <c r="R137" s="5" t="s">
        <v>79</v>
      </c>
      <c r="S137" s="11">
        <v>-300</v>
      </c>
      <c r="T137" s="5" t="s">
        <v>9</v>
      </c>
      <c r="U137" s="11">
        <v>-300</v>
      </c>
      <c r="V137" s="5" t="s">
        <v>9</v>
      </c>
      <c r="W137" s="5" t="s">
        <v>81</v>
      </c>
      <c r="X137" s="5" t="s">
        <v>22</v>
      </c>
      <c r="Y137" s="5" t="s">
        <v>5641</v>
      </c>
      <c r="Z137" s="5" t="s">
        <v>5616</v>
      </c>
    </row>
    <row r="138" spans="1:26" outlineLevel="2" x14ac:dyDescent="0.2">
      <c r="A138" s="5" t="s">
        <v>0</v>
      </c>
      <c r="B138" s="5" t="s">
        <v>5617</v>
      </c>
      <c r="C138" s="5" t="s">
        <v>5642</v>
      </c>
      <c r="D138" s="5" t="s">
        <v>1</v>
      </c>
      <c r="E138" s="5" t="s">
        <v>10</v>
      </c>
      <c r="F138" s="5" t="s">
        <v>5611</v>
      </c>
      <c r="G138" s="10">
        <v>45546</v>
      </c>
      <c r="H138" s="10">
        <v>45546</v>
      </c>
      <c r="I138" s="5" t="s">
        <v>16</v>
      </c>
      <c r="J138" s="10">
        <v>45639</v>
      </c>
      <c r="K138" s="5" t="s">
        <v>5</v>
      </c>
      <c r="L138" s="5" t="s">
        <v>5643</v>
      </c>
      <c r="M138" s="5" t="s">
        <v>5613</v>
      </c>
      <c r="N138" s="5" t="s">
        <v>6</v>
      </c>
      <c r="O138" s="5" t="s">
        <v>11</v>
      </c>
      <c r="P138" s="5" t="s">
        <v>8</v>
      </c>
      <c r="Q138" s="5" t="s">
        <v>5614</v>
      </c>
      <c r="R138" s="5" t="s">
        <v>79</v>
      </c>
      <c r="S138" s="11">
        <v>-400</v>
      </c>
      <c r="T138" s="5" t="s">
        <v>9</v>
      </c>
      <c r="U138" s="11">
        <v>-400</v>
      </c>
      <c r="V138" s="5" t="s">
        <v>9</v>
      </c>
      <c r="W138" s="5" t="s">
        <v>81</v>
      </c>
      <c r="X138" s="5" t="s">
        <v>22</v>
      </c>
      <c r="Y138" s="5" t="s">
        <v>5644</v>
      </c>
      <c r="Z138" s="5" t="s">
        <v>5616</v>
      </c>
    </row>
    <row r="139" spans="1:26" outlineLevel="2" x14ac:dyDescent="0.2">
      <c r="A139" s="5" t="s">
        <v>0</v>
      </c>
      <c r="B139" s="5" t="s">
        <v>5617</v>
      </c>
      <c r="C139" s="5" t="s">
        <v>5645</v>
      </c>
      <c r="D139" s="5" t="s">
        <v>1</v>
      </c>
      <c r="E139" s="5" t="s">
        <v>10</v>
      </c>
      <c r="F139" s="5" t="s">
        <v>5611</v>
      </c>
      <c r="G139" s="10">
        <v>45534</v>
      </c>
      <c r="H139" s="10">
        <v>45534</v>
      </c>
      <c r="I139" s="5" t="s">
        <v>15</v>
      </c>
      <c r="J139" s="10">
        <v>45639</v>
      </c>
      <c r="K139" s="5" t="s">
        <v>5</v>
      </c>
      <c r="L139" s="5" t="s">
        <v>5646</v>
      </c>
      <c r="M139" s="5" t="s">
        <v>5613</v>
      </c>
      <c r="N139" s="5" t="s">
        <v>6</v>
      </c>
      <c r="O139" s="5" t="s">
        <v>11</v>
      </c>
      <c r="P139" s="5" t="s">
        <v>8</v>
      </c>
      <c r="Q139" s="5" t="s">
        <v>5614</v>
      </c>
      <c r="R139" s="5" t="s">
        <v>123</v>
      </c>
      <c r="S139" s="11">
        <v>-200</v>
      </c>
      <c r="T139" s="5" t="s">
        <v>9</v>
      </c>
      <c r="U139" s="11">
        <v>-200</v>
      </c>
      <c r="V139" s="5" t="s">
        <v>9</v>
      </c>
      <c r="W139" s="5" t="s">
        <v>124</v>
      </c>
      <c r="X139" s="5" t="s">
        <v>22</v>
      </c>
      <c r="Y139" s="5" t="s">
        <v>5647</v>
      </c>
      <c r="Z139" s="5" t="s">
        <v>5616</v>
      </c>
    </row>
    <row r="140" spans="1:26" outlineLevel="2" x14ac:dyDescent="0.2">
      <c r="A140" s="5" t="s">
        <v>0</v>
      </c>
      <c r="B140" s="5" t="s">
        <v>5617</v>
      </c>
      <c r="C140" s="5" t="s">
        <v>5648</v>
      </c>
      <c r="D140" s="5" t="s">
        <v>1</v>
      </c>
      <c r="E140" s="5" t="s">
        <v>10</v>
      </c>
      <c r="F140" s="5" t="s">
        <v>5611</v>
      </c>
      <c r="G140" s="10">
        <v>45530</v>
      </c>
      <c r="H140" s="10">
        <v>45530</v>
      </c>
      <c r="I140" s="5" t="s">
        <v>15</v>
      </c>
      <c r="J140" s="10">
        <v>45639</v>
      </c>
      <c r="K140" s="5" t="s">
        <v>5</v>
      </c>
      <c r="L140" s="5" t="s">
        <v>5649</v>
      </c>
      <c r="M140" s="5" t="s">
        <v>5613</v>
      </c>
      <c r="N140" s="5" t="s">
        <v>6</v>
      </c>
      <c r="O140" s="5" t="s">
        <v>11</v>
      </c>
      <c r="P140" s="5" t="s">
        <v>8</v>
      </c>
      <c r="Q140" s="5" t="s">
        <v>5614</v>
      </c>
      <c r="R140" s="5" t="s">
        <v>235</v>
      </c>
      <c r="S140" s="11">
        <v>-200</v>
      </c>
      <c r="T140" s="5" t="s">
        <v>9</v>
      </c>
      <c r="U140" s="11">
        <v>-200</v>
      </c>
      <c r="V140" s="5" t="s">
        <v>9</v>
      </c>
      <c r="W140" s="5" t="s">
        <v>236</v>
      </c>
      <c r="X140" s="5" t="s">
        <v>22</v>
      </c>
      <c r="Y140" s="5" t="s">
        <v>5650</v>
      </c>
      <c r="Z140" s="5" t="s">
        <v>5616</v>
      </c>
    </row>
    <row r="141" spans="1:26" outlineLevel="2" x14ac:dyDescent="0.2">
      <c r="A141" s="5" t="s">
        <v>0</v>
      </c>
      <c r="B141" s="5" t="s">
        <v>5617</v>
      </c>
      <c r="C141" s="5" t="s">
        <v>5651</v>
      </c>
      <c r="D141" s="5" t="s">
        <v>1</v>
      </c>
      <c r="E141" s="5" t="s">
        <v>10</v>
      </c>
      <c r="F141" s="5" t="s">
        <v>5611</v>
      </c>
      <c r="G141" s="10">
        <v>45533</v>
      </c>
      <c r="H141" s="10">
        <v>45533</v>
      </c>
      <c r="I141" s="5" t="s">
        <v>15</v>
      </c>
      <c r="J141" s="10">
        <v>45639</v>
      </c>
      <c r="K141" s="5" t="s">
        <v>5</v>
      </c>
      <c r="L141" s="5" t="s">
        <v>5652</v>
      </c>
      <c r="M141" s="5" t="s">
        <v>5613</v>
      </c>
      <c r="N141" s="5" t="s">
        <v>6</v>
      </c>
      <c r="O141" s="5" t="s">
        <v>11</v>
      </c>
      <c r="P141" s="5" t="s">
        <v>8</v>
      </c>
      <c r="Q141" s="5" t="s">
        <v>5614</v>
      </c>
      <c r="R141" s="5" t="s">
        <v>123</v>
      </c>
      <c r="S141" s="11">
        <v>-500</v>
      </c>
      <c r="T141" s="5" t="s">
        <v>9</v>
      </c>
      <c r="U141" s="11">
        <v>-500</v>
      </c>
      <c r="V141" s="5" t="s">
        <v>9</v>
      </c>
      <c r="W141" s="5" t="s">
        <v>124</v>
      </c>
      <c r="X141" s="5" t="s">
        <v>22</v>
      </c>
      <c r="Y141" s="5" t="s">
        <v>5653</v>
      </c>
      <c r="Z141" s="5" t="s">
        <v>5616</v>
      </c>
    </row>
    <row r="142" spans="1:26" outlineLevel="2" x14ac:dyDescent="0.2">
      <c r="A142" s="5" t="s">
        <v>0</v>
      </c>
      <c r="B142" s="5" t="s">
        <v>5617</v>
      </c>
      <c r="C142" s="5" t="s">
        <v>5654</v>
      </c>
      <c r="D142" s="5" t="s">
        <v>1</v>
      </c>
      <c r="E142" s="5" t="s">
        <v>10</v>
      </c>
      <c r="F142" s="5" t="s">
        <v>5611</v>
      </c>
      <c r="G142" s="10">
        <v>45534</v>
      </c>
      <c r="H142" s="10">
        <v>45534</v>
      </c>
      <c r="I142" s="5" t="s">
        <v>15</v>
      </c>
      <c r="J142" s="10">
        <v>45639</v>
      </c>
      <c r="K142" s="5" t="s">
        <v>5</v>
      </c>
      <c r="L142" s="5" t="s">
        <v>5655</v>
      </c>
      <c r="M142" s="5" t="s">
        <v>5613</v>
      </c>
      <c r="N142" s="5" t="s">
        <v>6</v>
      </c>
      <c r="O142" s="5" t="s">
        <v>11</v>
      </c>
      <c r="P142" s="5" t="s">
        <v>8</v>
      </c>
      <c r="Q142" s="5" t="s">
        <v>5614</v>
      </c>
      <c r="R142" s="5" t="s">
        <v>123</v>
      </c>
      <c r="S142" s="11">
        <v>-200</v>
      </c>
      <c r="T142" s="5" t="s">
        <v>9</v>
      </c>
      <c r="U142" s="11">
        <v>-200</v>
      </c>
      <c r="V142" s="5" t="s">
        <v>9</v>
      </c>
      <c r="W142" s="5" t="s">
        <v>124</v>
      </c>
      <c r="X142" s="5" t="s">
        <v>22</v>
      </c>
      <c r="Y142" s="5" t="s">
        <v>5656</v>
      </c>
      <c r="Z142" s="5" t="s">
        <v>5616</v>
      </c>
    </row>
    <row r="143" spans="1:26" outlineLevel="2" x14ac:dyDescent="0.2">
      <c r="A143" s="5" t="s">
        <v>0</v>
      </c>
      <c r="B143" s="5" t="s">
        <v>5617</v>
      </c>
      <c r="C143" s="5" t="s">
        <v>5657</v>
      </c>
      <c r="D143" s="5" t="s">
        <v>1</v>
      </c>
      <c r="E143" s="5" t="s">
        <v>10</v>
      </c>
      <c r="F143" s="5" t="s">
        <v>5611</v>
      </c>
      <c r="G143" s="10">
        <v>45545</v>
      </c>
      <c r="H143" s="10">
        <v>45545</v>
      </c>
      <c r="I143" s="5" t="s">
        <v>16</v>
      </c>
      <c r="J143" s="10">
        <v>45639</v>
      </c>
      <c r="K143" s="5" t="s">
        <v>5</v>
      </c>
      <c r="L143" s="5" t="s">
        <v>5658</v>
      </c>
      <c r="M143" s="5" t="s">
        <v>5613</v>
      </c>
      <c r="N143" s="5" t="s">
        <v>6</v>
      </c>
      <c r="O143" s="5" t="s">
        <v>11</v>
      </c>
      <c r="P143" s="5" t="s">
        <v>8</v>
      </c>
      <c r="Q143" s="5" t="s">
        <v>5614</v>
      </c>
      <c r="R143" s="5" t="s">
        <v>167</v>
      </c>
      <c r="S143" s="11">
        <v>-200</v>
      </c>
      <c r="T143" s="5" t="s">
        <v>9</v>
      </c>
      <c r="U143" s="11">
        <v>-200</v>
      </c>
      <c r="V143" s="5" t="s">
        <v>9</v>
      </c>
      <c r="W143" s="5" t="s">
        <v>168</v>
      </c>
      <c r="X143" s="5" t="s">
        <v>22</v>
      </c>
      <c r="Y143" s="5" t="s">
        <v>5659</v>
      </c>
      <c r="Z143" s="5" t="s">
        <v>5616</v>
      </c>
    </row>
    <row r="144" spans="1:26" outlineLevel="2" x14ac:dyDescent="0.2">
      <c r="A144" s="5" t="s">
        <v>0</v>
      </c>
      <c r="B144" s="5" t="s">
        <v>5617</v>
      </c>
      <c r="C144" s="5" t="s">
        <v>5660</v>
      </c>
      <c r="D144" s="5" t="s">
        <v>1</v>
      </c>
      <c r="E144" s="5" t="s">
        <v>10</v>
      </c>
      <c r="F144" s="5" t="s">
        <v>5611</v>
      </c>
      <c r="G144" s="10">
        <v>45534</v>
      </c>
      <c r="H144" s="10">
        <v>45534</v>
      </c>
      <c r="I144" s="5" t="s">
        <v>15</v>
      </c>
      <c r="J144" s="10">
        <v>45639</v>
      </c>
      <c r="K144" s="5" t="s">
        <v>5</v>
      </c>
      <c r="L144" s="5" t="s">
        <v>5661</v>
      </c>
      <c r="M144" s="5" t="s">
        <v>5613</v>
      </c>
      <c r="N144" s="5" t="s">
        <v>6</v>
      </c>
      <c r="O144" s="5" t="s">
        <v>11</v>
      </c>
      <c r="P144" s="5" t="s">
        <v>8</v>
      </c>
      <c r="Q144" s="5" t="s">
        <v>5614</v>
      </c>
      <c r="R144" s="5" t="s">
        <v>123</v>
      </c>
      <c r="S144" s="11">
        <v>-200</v>
      </c>
      <c r="T144" s="5" t="s">
        <v>9</v>
      </c>
      <c r="U144" s="11">
        <v>-200</v>
      </c>
      <c r="V144" s="5" t="s">
        <v>9</v>
      </c>
      <c r="W144" s="5" t="s">
        <v>124</v>
      </c>
      <c r="X144" s="5" t="s">
        <v>22</v>
      </c>
      <c r="Y144" s="5" t="s">
        <v>5662</v>
      </c>
      <c r="Z144" s="5" t="s">
        <v>5616</v>
      </c>
    </row>
    <row r="145" spans="1:26" outlineLevel="2" x14ac:dyDescent="0.2">
      <c r="A145" s="5" t="s">
        <v>0</v>
      </c>
      <c r="B145" s="5" t="s">
        <v>5617</v>
      </c>
      <c r="C145" s="5" t="s">
        <v>5663</v>
      </c>
      <c r="D145" s="5" t="s">
        <v>1</v>
      </c>
      <c r="E145" s="5" t="s">
        <v>10</v>
      </c>
      <c r="F145" s="5" t="s">
        <v>5611</v>
      </c>
      <c r="G145" s="10">
        <v>45547</v>
      </c>
      <c r="H145" s="10">
        <v>45547</v>
      </c>
      <c r="I145" s="5" t="s">
        <v>16</v>
      </c>
      <c r="J145" s="10">
        <v>45639</v>
      </c>
      <c r="K145" s="5" t="s">
        <v>5</v>
      </c>
      <c r="L145" s="5" t="s">
        <v>5664</v>
      </c>
      <c r="M145" s="5" t="s">
        <v>5613</v>
      </c>
      <c r="N145" s="5" t="s">
        <v>6</v>
      </c>
      <c r="O145" s="5" t="s">
        <v>11</v>
      </c>
      <c r="P145" s="5" t="s">
        <v>8</v>
      </c>
      <c r="Q145" s="5" t="s">
        <v>5614</v>
      </c>
      <c r="R145" s="5" t="s">
        <v>101</v>
      </c>
      <c r="S145" s="11">
        <v>-500</v>
      </c>
      <c r="T145" s="5" t="s">
        <v>9</v>
      </c>
      <c r="U145" s="11">
        <v>-500</v>
      </c>
      <c r="V145" s="5" t="s">
        <v>9</v>
      </c>
      <c r="W145" s="5" t="s">
        <v>102</v>
      </c>
      <c r="X145" s="5" t="s">
        <v>22</v>
      </c>
      <c r="Y145" s="5" t="s">
        <v>5665</v>
      </c>
      <c r="Z145" s="5" t="s">
        <v>5616</v>
      </c>
    </row>
    <row r="146" spans="1:26" outlineLevel="2" x14ac:dyDescent="0.2">
      <c r="A146" s="5" t="s">
        <v>0</v>
      </c>
      <c r="B146" s="5" t="s">
        <v>5617</v>
      </c>
      <c r="C146" s="5" t="s">
        <v>5666</v>
      </c>
      <c r="D146" s="5" t="s">
        <v>1</v>
      </c>
      <c r="E146" s="5" t="s">
        <v>10</v>
      </c>
      <c r="F146" s="5" t="s">
        <v>5611</v>
      </c>
      <c r="G146" s="10">
        <v>45545</v>
      </c>
      <c r="H146" s="10">
        <v>45545</v>
      </c>
      <c r="I146" s="5" t="s">
        <v>16</v>
      </c>
      <c r="J146" s="10">
        <v>45639</v>
      </c>
      <c r="K146" s="5" t="s">
        <v>5</v>
      </c>
      <c r="L146" s="5" t="s">
        <v>5667</v>
      </c>
      <c r="M146" s="5" t="s">
        <v>5613</v>
      </c>
      <c r="N146" s="5" t="s">
        <v>6</v>
      </c>
      <c r="O146" s="5" t="s">
        <v>11</v>
      </c>
      <c r="P146" s="5" t="s">
        <v>8</v>
      </c>
      <c r="Q146" s="5" t="s">
        <v>5614</v>
      </c>
      <c r="R146" s="5" t="s">
        <v>123</v>
      </c>
      <c r="S146" s="11">
        <v>-500</v>
      </c>
      <c r="T146" s="5" t="s">
        <v>9</v>
      </c>
      <c r="U146" s="11">
        <v>-500</v>
      </c>
      <c r="V146" s="5" t="s">
        <v>9</v>
      </c>
      <c r="W146" s="5" t="s">
        <v>124</v>
      </c>
      <c r="X146" s="5" t="s">
        <v>22</v>
      </c>
      <c r="Y146" s="5" t="s">
        <v>5668</v>
      </c>
      <c r="Z146" s="5" t="s">
        <v>5616</v>
      </c>
    </row>
    <row r="147" spans="1:26" outlineLevel="2" x14ac:dyDescent="0.2">
      <c r="A147" s="5" t="s">
        <v>0</v>
      </c>
      <c r="B147" s="5" t="s">
        <v>5617</v>
      </c>
      <c r="C147" s="5" t="s">
        <v>5669</v>
      </c>
      <c r="D147" s="5" t="s">
        <v>1</v>
      </c>
      <c r="E147" s="5" t="s">
        <v>10</v>
      </c>
      <c r="F147" s="5" t="s">
        <v>5611</v>
      </c>
      <c r="G147" s="10">
        <v>45536</v>
      </c>
      <c r="H147" s="10">
        <v>45536</v>
      </c>
      <c r="I147" s="5" t="s">
        <v>16</v>
      </c>
      <c r="J147" s="10">
        <v>45639</v>
      </c>
      <c r="K147" s="5" t="s">
        <v>5</v>
      </c>
      <c r="L147" s="5" t="s">
        <v>5670</v>
      </c>
      <c r="M147" s="5" t="s">
        <v>5613</v>
      </c>
      <c r="N147" s="5" t="s">
        <v>6</v>
      </c>
      <c r="O147" s="5" t="s">
        <v>11</v>
      </c>
      <c r="P147" s="5" t="s">
        <v>8</v>
      </c>
      <c r="Q147" s="5" t="s">
        <v>5614</v>
      </c>
      <c r="R147" s="5" t="s">
        <v>79</v>
      </c>
      <c r="S147" s="11">
        <v>-300</v>
      </c>
      <c r="T147" s="5" t="s">
        <v>9</v>
      </c>
      <c r="U147" s="11">
        <v>-300</v>
      </c>
      <c r="V147" s="5" t="s">
        <v>9</v>
      </c>
      <c r="W147" s="5" t="s">
        <v>81</v>
      </c>
      <c r="X147" s="5" t="s">
        <v>22</v>
      </c>
      <c r="Y147" s="5" t="s">
        <v>5671</v>
      </c>
      <c r="Z147" s="5" t="s">
        <v>5616</v>
      </c>
    </row>
    <row r="148" spans="1:26" outlineLevel="2" x14ac:dyDescent="0.2">
      <c r="A148" s="5" t="s">
        <v>0</v>
      </c>
      <c r="B148" s="5" t="s">
        <v>5617</v>
      </c>
      <c r="C148" s="5" t="s">
        <v>5672</v>
      </c>
      <c r="D148" s="5" t="s">
        <v>1</v>
      </c>
      <c r="E148" s="5" t="s">
        <v>10</v>
      </c>
      <c r="F148" s="5" t="s">
        <v>5611</v>
      </c>
      <c r="G148" s="10">
        <v>45536</v>
      </c>
      <c r="H148" s="10">
        <v>45536</v>
      </c>
      <c r="I148" s="5" t="s">
        <v>16</v>
      </c>
      <c r="J148" s="10">
        <v>45639</v>
      </c>
      <c r="K148" s="5" t="s">
        <v>5</v>
      </c>
      <c r="L148" s="5" t="s">
        <v>5673</v>
      </c>
      <c r="M148" s="5" t="s">
        <v>5613</v>
      </c>
      <c r="N148" s="5" t="s">
        <v>6</v>
      </c>
      <c r="O148" s="5" t="s">
        <v>11</v>
      </c>
      <c r="P148" s="5" t="s">
        <v>8</v>
      </c>
      <c r="Q148" s="5" t="s">
        <v>5614</v>
      </c>
      <c r="R148" s="5" t="s">
        <v>110</v>
      </c>
      <c r="S148" s="11">
        <v>-1000</v>
      </c>
      <c r="T148" s="5" t="s">
        <v>9</v>
      </c>
      <c r="U148" s="11">
        <v>-1000</v>
      </c>
      <c r="V148" s="5" t="s">
        <v>9</v>
      </c>
      <c r="W148" s="5" t="s">
        <v>111</v>
      </c>
      <c r="X148" s="5" t="s">
        <v>22</v>
      </c>
      <c r="Y148" s="5" t="s">
        <v>5674</v>
      </c>
      <c r="Z148" s="5" t="s">
        <v>5616</v>
      </c>
    </row>
    <row r="149" spans="1:26" outlineLevel="2" x14ac:dyDescent="0.2">
      <c r="A149" s="5" t="s">
        <v>0</v>
      </c>
      <c r="B149" s="5" t="s">
        <v>5617</v>
      </c>
      <c r="C149" s="5" t="s">
        <v>5675</v>
      </c>
      <c r="D149" s="5" t="s">
        <v>1</v>
      </c>
      <c r="E149" s="5" t="s">
        <v>10</v>
      </c>
      <c r="F149" s="5" t="s">
        <v>5611</v>
      </c>
      <c r="G149" s="10">
        <v>45536</v>
      </c>
      <c r="H149" s="10">
        <v>45536</v>
      </c>
      <c r="I149" s="5" t="s">
        <v>16</v>
      </c>
      <c r="J149" s="10">
        <v>45639</v>
      </c>
      <c r="K149" s="5" t="s">
        <v>5</v>
      </c>
      <c r="L149" s="5" t="s">
        <v>5676</v>
      </c>
      <c r="M149" s="5" t="s">
        <v>5613</v>
      </c>
      <c r="N149" s="5" t="s">
        <v>6</v>
      </c>
      <c r="O149" s="5" t="s">
        <v>11</v>
      </c>
      <c r="P149" s="5" t="s">
        <v>8</v>
      </c>
      <c r="Q149" s="5" t="s">
        <v>5614</v>
      </c>
      <c r="R149" s="5" t="s">
        <v>123</v>
      </c>
      <c r="S149" s="11">
        <v>-500</v>
      </c>
      <c r="T149" s="5" t="s">
        <v>9</v>
      </c>
      <c r="U149" s="11">
        <v>-500</v>
      </c>
      <c r="V149" s="5" t="s">
        <v>9</v>
      </c>
      <c r="W149" s="5" t="s">
        <v>124</v>
      </c>
      <c r="X149" s="5" t="s">
        <v>22</v>
      </c>
      <c r="Y149" s="5" t="s">
        <v>5677</v>
      </c>
      <c r="Z149" s="5" t="s">
        <v>5616</v>
      </c>
    </row>
    <row r="150" spans="1:26" outlineLevel="2" x14ac:dyDescent="0.2">
      <c r="A150" s="5" t="s">
        <v>0</v>
      </c>
      <c r="B150" s="5" t="s">
        <v>5617</v>
      </c>
      <c r="C150" s="5" t="s">
        <v>5678</v>
      </c>
      <c r="D150" s="5" t="s">
        <v>1</v>
      </c>
      <c r="E150" s="5" t="s">
        <v>10</v>
      </c>
      <c r="F150" s="5" t="s">
        <v>5611</v>
      </c>
      <c r="G150" s="10">
        <v>45523</v>
      </c>
      <c r="H150" s="10">
        <v>45523</v>
      </c>
      <c r="I150" s="5" t="s">
        <v>15</v>
      </c>
      <c r="J150" s="10">
        <v>45639</v>
      </c>
      <c r="K150" s="5" t="s">
        <v>5</v>
      </c>
      <c r="L150" s="5" t="s">
        <v>5679</v>
      </c>
      <c r="M150" s="5" t="s">
        <v>5613</v>
      </c>
      <c r="N150" s="5" t="s">
        <v>6</v>
      </c>
      <c r="O150" s="5" t="s">
        <v>11</v>
      </c>
      <c r="P150" s="5" t="s">
        <v>8</v>
      </c>
      <c r="Q150" s="5" t="s">
        <v>5614</v>
      </c>
      <c r="R150" s="5" t="s">
        <v>79</v>
      </c>
      <c r="S150" s="11">
        <v>-300</v>
      </c>
      <c r="T150" s="5" t="s">
        <v>9</v>
      </c>
      <c r="U150" s="11">
        <v>-300</v>
      </c>
      <c r="V150" s="5" t="s">
        <v>9</v>
      </c>
      <c r="W150" s="5" t="s">
        <v>81</v>
      </c>
      <c r="X150" s="5" t="s">
        <v>22</v>
      </c>
      <c r="Y150" s="5" t="s">
        <v>5680</v>
      </c>
      <c r="Z150" s="5" t="s">
        <v>5616</v>
      </c>
    </row>
    <row r="151" spans="1:26" outlineLevel="2" x14ac:dyDescent="0.2">
      <c r="A151" s="5" t="s">
        <v>0</v>
      </c>
      <c r="B151" s="5" t="s">
        <v>5617</v>
      </c>
      <c r="C151" s="5" t="s">
        <v>5681</v>
      </c>
      <c r="D151" s="5" t="s">
        <v>1</v>
      </c>
      <c r="E151" s="5" t="s">
        <v>10</v>
      </c>
      <c r="F151" s="5" t="s">
        <v>5611</v>
      </c>
      <c r="G151" s="10">
        <v>45511</v>
      </c>
      <c r="H151" s="10">
        <v>45511</v>
      </c>
      <c r="I151" s="5" t="s">
        <v>15</v>
      </c>
      <c r="J151" s="10">
        <v>45639</v>
      </c>
      <c r="K151" s="5" t="s">
        <v>5</v>
      </c>
      <c r="L151" s="5" t="s">
        <v>5682</v>
      </c>
      <c r="M151" s="5" t="s">
        <v>5613</v>
      </c>
      <c r="N151" s="5" t="s">
        <v>6</v>
      </c>
      <c r="O151" s="5" t="s">
        <v>11</v>
      </c>
      <c r="P151" s="5" t="s">
        <v>8</v>
      </c>
      <c r="Q151" s="5" t="s">
        <v>5614</v>
      </c>
      <c r="R151" s="5" t="s">
        <v>79</v>
      </c>
      <c r="S151" s="11">
        <v>-1000</v>
      </c>
      <c r="T151" s="5" t="s">
        <v>9</v>
      </c>
      <c r="U151" s="11">
        <v>-1000</v>
      </c>
      <c r="V151" s="5" t="s">
        <v>9</v>
      </c>
      <c r="W151" s="5" t="s">
        <v>81</v>
      </c>
      <c r="X151" s="5" t="s">
        <v>22</v>
      </c>
      <c r="Y151" s="5" t="s">
        <v>5683</v>
      </c>
      <c r="Z151" s="5" t="s">
        <v>5616</v>
      </c>
    </row>
    <row r="152" spans="1:26" outlineLevel="2" x14ac:dyDescent="0.2">
      <c r="A152" s="5" t="s">
        <v>0</v>
      </c>
      <c r="B152" s="5" t="s">
        <v>5617</v>
      </c>
      <c r="C152" s="5" t="s">
        <v>5684</v>
      </c>
      <c r="D152" s="5" t="s">
        <v>1</v>
      </c>
      <c r="E152" s="5" t="s">
        <v>10</v>
      </c>
      <c r="F152" s="5" t="s">
        <v>5611</v>
      </c>
      <c r="G152" s="10">
        <v>45537</v>
      </c>
      <c r="H152" s="10">
        <v>45537</v>
      </c>
      <c r="I152" s="5" t="s">
        <v>16</v>
      </c>
      <c r="J152" s="10">
        <v>45639</v>
      </c>
      <c r="K152" s="5" t="s">
        <v>5</v>
      </c>
      <c r="L152" s="5" t="s">
        <v>5685</v>
      </c>
      <c r="M152" s="5" t="s">
        <v>5613</v>
      </c>
      <c r="N152" s="5" t="s">
        <v>6</v>
      </c>
      <c r="O152" s="5" t="s">
        <v>11</v>
      </c>
      <c r="P152" s="5" t="s">
        <v>8</v>
      </c>
      <c r="Q152" s="5" t="s">
        <v>5614</v>
      </c>
      <c r="R152" s="5" t="s">
        <v>79</v>
      </c>
      <c r="S152" s="11">
        <v>-300</v>
      </c>
      <c r="T152" s="5" t="s">
        <v>9</v>
      </c>
      <c r="U152" s="11">
        <v>-300</v>
      </c>
      <c r="V152" s="5" t="s">
        <v>9</v>
      </c>
      <c r="W152" s="5" t="s">
        <v>81</v>
      </c>
      <c r="X152" s="5" t="s">
        <v>22</v>
      </c>
      <c r="Y152" s="5" t="s">
        <v>5686</v>
      </c>
      <c r="Z152" s="5" t="s">
        <v>5616</v>
      </c>
    </row>
    <row r="153" spans="1:26" outlineLevel="2" x14ac:dyDescent="0.2">
      <c r="A153" s="5" t="s">
        <v>0</v>
      </c>
      <c r="B153" s="5" t="s">
        <v>5617</v>
      </c>
      <c r="C153" s="5" t="s">
        <v>5687</v>
      </c>
      <c r="D153" s="5" t="s">
        <v>1</v>
      </c>
      <c r="E153" s="5" t="s">
        <v>10</v>
      </c>
      <c r="F153" s="5" t="s">
        <v>5611</v>
      </c>
      <c r="G153" s="10">
        <v>45536</v>
      </c>
      <c r="H153" s="10">
        <v>45536</v>
      </c>
      <c r="I153" s="5" t="s">
        <v>16</v>
      </c>
      <c r="J153" s="10">
        <v>45639</v>
      </c>
      <c r="K153" s="5" t="s">
        <v>5</v>
      </c>
      <c r="L153" s="5" t="s">
        <v>5688</v>
      </c>
      <c r="M153" s="5" t="s">
        <v>5613</v>
      </c>
      <c r="N153" s="5" t="s">
        <v>6</v>
      </c>
      <c r="O153" s="5" t="s">
        <v>11</v>
      </c>
      <c r="P153" s="5" t="s">
        <v>8</v>
      </c>
      <c r="Q153" s="5" t="s">
        <v>5614</v>
      </c>
      <c r="R153" s="5" t="s">
        <v>79</v>
      </c>
      <c r="S153" s="11">
        <v>-300</v>
      </c>
      <c r="T153" s="5" t="s">
        <v>9</v>
      </c>
      <c r="U153" s="11">
        <v>-300</v>
      </c>
      <c r="V153" s="5" t="s">
        <v>9</v>
      </c>
      <c r="W153" s="5" t="s">
        <v>81</v>
      </c>
      <c r="X153" s="5" t="s">
        <v>22</v>
      </c>
      <c r="Y153" s="5" t="s">
        <v>5689</v>
      </c>
      <c r="Z153" s="5" t="s">
        <v>5616</v>
      </c>
    </row>
    <row r="154" spans="1:26" outlineLevel="2" x14ac:dyDescent="0.2">
      <c r="A154" s="5" t="s">
        <v>0</v>
      </c>
      <c r="B154" s="5" t="s">
        <v>5617</v>
      </c>
      <c r="C154" s="5" t="s">
        <v>5690</v>
      </c>
      <c r="D154" s="5" t="s">
        <v>1</v>
      </c>
      <c r="E154" s="5" t="s">
        <v>10</v>
      </c>
      <c r="F154" s="5" t="s">
        <v>5611</v>
      </c>
      <c r="G154" s="10">
        <v>45524</v>
      </c>
      <c r="H154" s="10">
        <v>45524</v>
      </c>
      <c r="I154" s="5" t="s">
        <v>15</v>
      </c>
      <c r="J154" s="10">
        <v>45639</v>
      </c>
      <c r="K154" s="5" t="s">
        <v>5</v>
      </c>
      <c r="L154" s="5" t="s">
        <v>5691</v>
      </c>
      <c r="M154" s="5" t="s">
        <v>5613</v>
      </c>
      <c r="N154" s="5" t="s">
        <v>6</v>
      </c>
      <c r="O154" s="5" t="s">
        <v>11</v>
      </c>
      <c r="P154" s="5" t="s">
        <v>8</v>
      </c>
      <c r="Q154" s="5" t="s">
        <v>5614</v>
      </c>
      <c r="R154" s="5" t="s">
        <v>19</v>
      </c>
      <c r="S154" s="11">
        <v>-300</v>
      </c>
      <c r="T154" s="5" t="s">
        <v>9</v>
      </c>
      <c r="U154" s="11">
        <v>-300</v>
      </c>
      <c r="V154" s="5" t="s">
        <v>9</v>
      </c>
      <c r="W154" s="5" t="s">
        <v>21</v>
      </c>
      <c r="X154" s="5" t="s">
        <v>22</v>
      </c>
      <c r="Y154" s="5" t="s">
        <v>5692</v>
      </c>
      <c r="Z154" s="5" t="s">
        <v>5616</v>
      </c>
    </row>
    <row r="155" spans="1:26" outlineLevel="2" x14ac:dyDescent="0.2">
      <c r="A155" s="5" t="s">
        <v>0</v>
      </c>
      <c r="B155" s="5" t="s">
        <v>5617</v>
      </c>
      <c r="C155" s="5" t="s">
        <v>5693</v>
      </c>
      <c r="D155" s="5" t="s">
        <v>1</v>
      </c>
      <c r="E155" s="5" t="s">
        <v>10</v>
      </c>
      <c r="F155" s="5" t="s">
        <v>5611</v>
      </c>
      <c r="G155" s="10">
        <v>45547</v>
      </c>
      <c r="H155" s="10">
        <v>45547</v>
      </c>
      <c r="I155" s="5" t="s">
        <v>16</v>
      </c>
      <c r="J155" s="10">
        <v>45639</v>
      </c>
      <c r="K155" s="5" t="s">
        <v>5</v>
      </c>
      <c r="L155" s="5" t="s">
        <v>5694</v>
      </c>
      <c r="M155" s="5" t="s">
        <v>5613</v>
      </c>
      <c r="N155" s="5" t="s">
        <v>6</v>
      </c>
      <c r="O155" s="5" t="s">
        <v>11</v>
      </c>
      <c r="P155" s="5" t="s">
        <v>8</v>
      </c>
      <c r="Q155" s="5" t="s">
        <v>5614</v>
      </c>
      <c r="R155" s="5" t="s">
        <v>19</v>
      </c>
      <c r="S155" s="11">
        <v>-300</v>
      </c>
      <c r="T155" s="5" t="s">
        <v>9</v>
      </c>
      <c r="U155" s="11">
        <v>-300</v>
      </c>
      <c r="V155" s="5" t="s">
        <v>9</v>
      </c>
      <c r="W155" s="5" t="s">
        <v>21</v>
      </c>
      <c r="X155" s="5" t="s">
        <v>22</v>
      </c>
      <c r="Y155" s="5" t="s">
        <v>5695</v>
      </c>
      <c r="Z155" s="5" t="s">
        <v>5616</v>
      </c>
    </row>
    <row r="156" spans="1:26" outlineLevel="2" x14ac:dyDescent="0.2">
      <c r="A156" s="5" t="s">
        <v>0</v>
      </c>
      <c r="B156" s="5" t="s">
        <v>5617</v>
      </c>
      <c r="C156" s="5" t="s">
        <v>5696</v>
      </c>
      <c r="D156" s="5" t="s">
        <v>1</v>
      </c>
      <c r="E156" s="5" t="s">
        <v>10</v>
      </c>
      <c r="F156" s="5" t="s">
        <v>5611</v>
      </c>
      <c r="G156" s="10">
        <v>45537</v>
      </c>
      <c r="H156" s="10">
        <v>45537</v>
      </c>
      <c r="I156" s="5" t="s">
        <v>16</v>
      </c>
      <c r="J156" s="10">
        <v>45639</v>
      </c>
      <c r="K156" s="5" t="s">
        <v>5</v>
      </c>
      <c r="L156" s="5" t="s">
        <v>5697</v>
      </c>
      <c r="M156" s="5" t="s">
        <v>5613</v>
      </c>
      <c r="N156" s="5" t="s">
        <v>6</v>
      </c>
      <c r="O156" s="5" t="s">
        <v>11</v>
      </c>
      <c r="P156" s="5" t="s">
        <v>8</v>
      </c>
      <c r="Q156" s="5" t="s">
        <v>5614</v>
      </c>
      <c r="R156" s="5" t="s">
        <v>123</v>
      </c>
      <c r="S156" s="11">
        <v>-500</v>
      </c>
      <c r="T156" s="5" t="s">
        <v>9</v>
      </c>
      <c r="U156" s="11">
        <v>-500</v>
      </c>
      <c r="V156" s="5" t="s">
        <v>9</v>
      </c>
      <c r="W156" s="5" t="s">
        <v>124</v>
      </c>
      <c r="X156" s="5" t="s">
        <v>22</v>
      </c>
      <c r="Y156" s="5" t="s">
        <v>5698</v>
      </c>
      <c r="Z156" s="5" t="s">
        <v>5616</v>
      </c>
    </row>
    <row r="157" spans="1:26" outlineLevel="2" x14ac:dyDescent="0.2">
      <c r="A157" s="5" t="s">
        <v>0</v>
      </c>
      <c r="B157" s="5" t="s">
        <v>5617</v>
      </c>
      <c r="C157" s="5" t="s">
        <v>5699</v>
      </c>
      <c r="D157" s="5" t="s">
        <v>1</v>
      </c>
      <c r="E157" s="5" t="s">
        <v>10</v>
      </c>
      <c r="F157" s="5" t="s">
        <v>5611</v>
      </c>
      <c r="G157" s="10">
        <v>45537</v>
      </c>
      <c r="H157" s="10">
        <v>45537</v>
      </c>
      <c r="I157" s="5" t="s">
        <v>16</v>
      </c>
      <c r="J157" s="10">
        <v>45639</v>
      </c>
      <c r="K157" s="5" t="s">
        <v>5</v>
      </c>
      <c r="L157" s="5" t="s">
        <v>5700</v>
      </c>
      <c r="M157" s="5" t="s">
        <v>5613</v>
      </c>
      <c r="N157" s="5" t="s">
        <v>6</v>
      </c>
      <c r="O157" s="5" t="s">
        <v>11</v>
      </c>
      <c r="P157" s="5" t="s">
        <v>8</v>
      </c>
      <c r="Q157" s="5" t="s">
        <v>5614</v>
      </c>
      <c r="R157" s="5" t="s">
        <v>123</v>
      </c>
      <c r="S157" s="11">
        <v>-500</v>
      </c>
      <c r="T157" s="5" t="s">
        <v>9</v>
      </c>
      <c r="U157" s="11">
        <v>-500</v>
      </c>
      <c r="V157" s="5" t="s">
        <v>9</v>
      </c>
      <c r="W157" s="5" t="s">
        <v>124</v>
      </c>
      <c r="X157" s="5" t="s">
        <v>22</v>
      </c>
      <c r="Y157" s="5" t="s">
        <v>5701</v>
      </c>
      <c r="Z157" s="5" t="s">
        <v>5616</v>
      </c>
    </row>
    <row r="158" spans="1:26" outlineLevel="2" x14ac:dyDescent="0.2">
      <c r="A158" s="5" t="s">
        <v>0</v>
      </c>
      <c r="B158" s="5" t="s">
        <v>5617</v>
      </c>
      <c r="C158" s="5" t="s">
        <v>5702</v>
      </c>
      <c r="D158" s="5" t="s">
        <v>1</v>
      </c>
      <c r="E158" s="5" t="s">
        <v>10</v>
      </c>
      <c r="F158" s="5" t="s">
        <v>5611</v>
      </c>
      <c r="G158" s="10">
        <v>45538</v>
      </c>
      <c r="H158" s="10">
        <v>45538</v>
      </c>
      <c r="I158" s="5" t="s">
        <v>16</v>
      </c>
      <c r="J158" s="10">
        <v>45639</v>
      </c>
      <c r="K158" s="5" t="s">
        <v>5</v>
      </c>
      <c r="L158" s="5" t="s">
        <v>5703</v>
      </c>
      <c r="M158" s="5" t="s">
        <v>5613</v>
      </c>
      <c r="N158" s="5" t="s">
        <v>6</v>
      </c>
      <c r="O158" s="5" t="s">
        <v>11</v>
      </c>
      <c r="P158" s="5" t="s">
        <v>8</v>
      </c>
      <c r="Q158" s="5" t="s">
        <v>5614</v>
      </c>
      <c r="R158" s="5" t="s">
        <v>19</v>
      </c>
      <c r="S158" s="11">
        <v>-300</v>
      </c>
      <c r="T158" s="5" t="s">
        <v>9</v>
      </c>
      <c r="U158" s="11">
        <v>-300</v>
      </c>
      <c r="V158" s="5" t="s">
        <v>9</v>
      </c>
      <c r="W158" s="5" t="s">
        <v>21</v>
      </c>
      <c r="X158" s="5" t="s">
        <v>22</v>
      </c>
      <c r="Y158" s="5" t="s">
        <v>5704</v>
      </c>
      <c r="Z158" s="5" t="s">
        <v>5616</v>
      </c>
    </row>
    <row r="159" spans="1:26" outlineLevel="2" x14ac:dyDescent="0.2">
      <c r="A159" s="5" t="s">
        <v>0</v>
      </c>
      <c r="B159" s="5" t="s">
        <v>5617</v>
      </c>
      <c r="C159" s="5" t="s">
        <v>5705</v>
      </c>
      <c r="D159" s="5" t="s">
        <v>1</v>
      </c>
      <c r="E159" s="5" t="s">
        <v>10</v>
      </c>
      <c r="F159" s="5" t="s">
        <v>5611</v>
      </c>
      <c r="G159" s="10">
        <v>45540</v>
      </c>
      <c r="H159" s="10">
        <v>45540</v>
      </c>
      <c r="I159" s="5" t="s">
        <v>16</v>
      </c>
      <c r="J159" s="10">
        <v>45639</v>
      </c>
      <c r="K159" s="5" t="s">
        <v>5</v>
      </c>
      <c r="L159" s="5" t="s">
        <v>5706</v>
      </c>
      <c r="M159" s="5" t="s">
        <v>5613</v>
      </c>
      <c r="N159" s="5" t="s">
        <v>6</v>
      </c>
      <c r="O159" s="5" t="s">
        <v>11</v>
      </c>
      <c r="P159" s="5" t="s">
        <v>8</v>
      </c>
      <c r="Q159" s="5" t="s">
        <v>5614</v>
      </c>
      <c r="R159" s="5" t="s">
        <v>309</v>
      </c>
      <c r="S159" s="11">
        <v>-100</v>
      </c>
      <c r="T159" s="5" t="s">
        <v>9</v>
      </c>
      <c r="U159" s="11">
        <v>-100</v>
      </c>
      <c r="V159" s="5" t="s">
        <v>9</v>
      </c>
      <c r="W159" s="5" t="s">
        <v>311</v>
      </c>
      <c r="X159" s="5" t="s">
        <v>22</v>
      </c>
      <c r="Y159" s="5" t="s">
        <v>5707</v>
      </c>
      <c r="Z159" s="5" t="s">
        <v>5616</v>
      </c>
    </row>
    <row r="160" spans="1:26" outlineLevel="2" x14ac:dyDescent="0.2">
      <c r="A160" s="5" t="s">
        <v>0</v>
      </c>
      <c r="B160" s="5" t="s">
        <v>5617</v>
      </c>
      <c r="C160" s="5" t="s">
        <v>5708</v>
      </c>
      <c r="D160" s="5" t="s">
        <v>1</v>
      </c>
      <c r="E160" s="5" t="s">
        <v>10</v>
      </c>
      <c r="F160" s="5" t="s">
        <v>5611</v>
      </c>
      <c r="G160" s="10">
        <v>45545</v>
      </c>
      <c r="H160" s="10">
        <v>45545</v>
      </c>
      <c r="I160" s="5" t="s">
        <v>16</v>
      </c>
      <c r="J160" s="10">
        <v>45639</v>
      </c>
      <c r="K160" s="5" t="s">
        <v>5</v>
      </c>
      <c r="L160" s="5" t="s">
        <v>5709</v>
      </c>
      <c r="M160" s="5" t="s">
        <v>5613</v>
      </c>
      <c r="N160" s="5" t="s">
        <v>6</v>
      </c>
      <c r="O160" s="5" t="s">
        <v>11</v>
      </c>
      <c r="P160" s="5" t="s">
        <v>8</v>
      </c>
      <c r="Q160" s="5" t="s">
        <v>5614</v>
      </c>
      <c r="R160" s="5" t="s">
        <v>309</v>
      </c>
      <c r="S160" s="11">
        <v>-300</v>
      </c>
      <c r="T160" s="5" t="s">
        <v>9</v>
      </c>
      <c r="U160" s="11">
        <v>-300</v>
      </c>
      <c r="V160" s="5" t="s">
        <v>9</v>
      </c>
      <c r="W160" s="5" t="s">
        <v>311</v>
      </c>
      <c r="X160" s="5" t="s">
        <v>22</v>
      </c>
      <c r="Y160" s="5" t="s">
        <v>5710</v>
      </c>
      <c r="Z160" s="5" t="s">
        <v>5616</v>
      </c>
    </row>
    <row r="161" spans="1:26" outlineLevel="2" x14ac:dyDescent="0.2">
      <c r="A161" s="5" t="s">
        <v>0</v>
      </c>
      <c r="B161" s="5" t="s">
        <v>5617</v>
      </c>
      <c r="C161" s="5" t="s">
        <v>5711</v>
      </c>
      <c r="D161" s="5" t="s">
        <v>1</v>
      </c>
      <c r="E161" s="5" t="s">
        <v>10</v>
      </c>
      <c r="F161" s="5" t="s">
        <v>5611</v>
      </c>
      <c r="G161" s="10">
        <v>45546</v>
      </c>
      <c r="H161" s="10">
        <v>45546</v>
      </c>
      <c r="I161" s="5" t="s">
        <v>16</v>
      </c>
      <c r="J161" s="10">
        <v>45639</v>
      </c>
      <c r="K161" s="5" t="s">
        <v>5</v>
      </c>
      <c r="L161" s="5" t="s">
        <v>5712</v>
      </c>
      <c r="M161" s="5" t="s">
        <v>5613</v>
      </c>
      <c r="N161" s="5" t="s">
        <v>6</v>
      </c>
      <c r="O161" s="5" t="s">
        <v>11</v>
      </c>
      <c r="P161" s="5" t="s">
        <v>8</v>
      </c>
      <c r="Q161" s="5" t="s">
        <v>5614</v>
      </c>
      <c r="R161" s="5" t="s">
        <v>79</v>
      </c>
      <c r="S161" s="11">
        <v>-400</v>
      </c>
      <c r="T161" s="5" t="s">
        <v>9</v>
      </c>
      <c r="U161" s="11">
        <v>-400</v>
      </c>
      <c r="V161" s="5" t="s">
        <v>9</v>
      </c>
      <c r="W161" s="5" t="s">
        <v>81</v>
      </c>
      <c r="X161" s="5" t="s">
        <v>22</v>
      </c>
      <c r="Y161" s="5" t="s">
        <v>5713</v>
      </c>
      <c r="Z161" s="5" t="s">
        <v>5616</v>
      </c>
    </row>
    <row r="162" spans="1:26" outlineLevel="2" x14ac:dyDescent="0.2">
      <c r="A162" s="5" t="s">
        <v>0</v>
      </c>
      <c r="B162" s="5" t="s">
        <v>5617</v>
      </c>
      <c r="C162" s="5" t="s">
        <v>5714</v>
      </c>
      <c r="D162" s="5" t="s">
        <v>1</v>
      </c>
      <c r="E162" s="5" t="s">
        <v>10</v>
      </c>
      <c r="F162" s="5" t="s">
        <v>5611</v>
      </c>
      <c r="G162" s="10">
        <v>45525</v>
      </c>
      <c r="H162" s="10">
        <v>45525</v>
      </c>
      <c r="I162" s="5" t="s">
        <v>15</v>
      </c>
      <c r="J162" s="10">
        <v>45639</v>
      </c>
      <c r="K162" s="5" t="s">
        <v>5</v>
      </c>
      <c r="L162" s="5" t="s">
        <v>5715</v>
      </c>
      <c r="M162" s="5" t="s">
        <v>5613</v>
      </c>
      <c r="N162" s="5" t="s">
        <v>6</v>
      </c>
      <c r="O162" s="5" t="s">
        <v>11</v>
      </c>
      <c r="P162" s="5" t="s">
        <v>8</v>
      </c>
      <c r="Q162" s="5" t="s">
        <v>5614</v>
      </c>
      <c r="R162" s="5" t="s">
        <v>19</v>
      </c>
      <c r="S162" s="11">
        <v>-300</v>
      </c>
      <c r="T162" s="5" t="s">
        <v>9</v>
      </c>
      <c r="U162" s="11">
        <v>-300</v>
      </c>
      <c r="V162" s="5" t="s">
        <v>9</v>
      </c>
      <c r="W162" s="5" t="s">
        <v>21</v>
      </c>
      <c r="X162" s="5" t="s">
        <v>22</v>
      </c>
      <c r="Y162" s="5" t="s">
        <v>5716</v>
      </c>
      <c r="Z162" s="5" t="s">
        <v>5616</v>
      </c>
    </row>
    <row r="163" spans="1:26" outlineLevel="2" x14ac:dyDescent="0.2">
      <c r="A163" s="5" t="s">
        <v>0</v>
      </c>
      <c r="B163" s="5" t="s">
        <v>5617</v>
      </c>
      <c r="C163" s="5" t="s">
        <v>5717</v>
      </c>
      <c r="D163" s="5" t="s">
        <v>1</v>
      </c>
      <c r="E163" s="5" t="s">
        <v>10</v>
      </c>
      <c r="F163" s="5" t="s">
        <v>5611</v>
      </c>
      <c r="G163" s="10">
        <v>45530</v>
      </c>
      <c r="H163" s="10">
        <v>45530</v>
      </c>
      <c r="I163" s="5" t="s">
        <v>15</v>
      </c>
      <c r="J163" s="10">
        <v>45639</v>
      </c>
      <c r="K163" s="5" t="s">
        <v>5</v>
      </c>
      <c r="L163" s="5" t="s">
        <v>5718</v>
      </c>
      <c r="M163" s="5" t="s">
        <v>5613</v>
      </c>
      <c r="N163" s="5" t="s">
        <v>6</v>
      </c>
      <c r="O163" s="5" t="s">
        <v>11</v>
      </c>
      <c r="P163" s="5" t="s">
        <v>8</v>
      </c>
      <c r="Q163" s="5" t="s">
        <v>5614</v>
      </c>
      <c r="R163" s="5" t="s">
        <v>235</v>
      </c>
      <c r="S163" s="11">
        <v>-200</v>
      </c>
      <c r="T163" s="5" t="s">
        <v>9</v>
      </c>
      <c r="U163" s="11">
        <v>-200</v>
      </c>
      <c r="V163" s="5" t="s">
        <v>9</v>
      </c>
      <c r="W163" s="5" t="s">
        <v>236</v>
      </c>
      <c r="X163" s="5" t="s">
        <v>22</v>
      </c>
      <c r="Y163" s="5" t="s">
        <v>5719</v>
      </c>
      <c r="Z163" s="5" t="s">
        <v>5616</v>
      </c>
    </row>
    <row r="164" spans="1:26" outlineLevel="2" x14ac:dyDescent="0.2">
      <c r="A164" s="5" t="s">
        <v>0</v>
      </c>
      <c r="B164" s="5" t="s">
        <v>5617</v>
      </c>
      <c r="C164" s="5" t="s">
        <v>5720</v>
      </c>
      <c r="D164" s="5" t="s">
        <v>1</v>
      </c>
      <c r="E164" s="5" t="s">
        <v>10</v>
      </c>
      <c r="F164" s="5" t="s">
        <v>5611</v>
      </c>
      <c r="G164" s="10">
        <v>45541</v>
      </c>
      <c r="H164" s="10">
        <v>45541</v>
      </c>
      <c r="I164" s="5" t="s">
        <v>16</v>
      </c>
      <c r="J164" s="10">
        <v>45639</v>
      </c>
      <c r="K164" s="5" t="s">
        <v>5</v>
      </c>
      <c r="L164" s="5" t="s">
        <v>5721</v>
      </c>
      <c r="M164" s="5" t="s">
        <v>5613</v>
      </c>
      <c r="N164" s="5" t="s">
        <v>6</v>
      </c>
      <c r="O164" s="5" t="s">
        <v>11</v>
      </c>
      <c r="P164" s="5" t="s">
        <v>8</v>
      </c>
      <c r="Q164" s="5" t="s">
        <v>5614</v>
      </c>
      <c r="R164" s="5" t="s">
        <v>309</v>
      </c>
      <c r="S164" s="11">
        <v>-100</v>
      </c>
      <c r="T164" s="5" t="s">
        <v>9</v>
      </c>
      <c r="U164" s="11">
        <v>-100</v>
      </c>
      <c r="V164" s="5" t="s">
        <v>9</v>
      </c>
      <c r="W164" s="5" t="s">
        <v>311</v>
      </c>
      <c r="X164" s="5" t="s">
        <v>22</v>
      </c>
      <c r="Y164" s="5" t="s">
        <v>5722</v>
      </c>
      <c r="Z164" s="5" t="s">
        <v>5616</v>
      </c>
    </row>
    <row r="165" spans="1:26" outlineLevel="2" x14ac:dyDescent="0.2">
      <c r="A165" s="5" t="s">
        <v>0</v>
      </c>
      <c r="B165" s="5" t="s">
        <v>5617</v>
      </c>
      <c r="C165" s="5" t="s">
        <v>5723</v>
      </c>
      <c r="D165" s="5" t="s">
        <v>1</v>
      </c>
      <c r="E165" s="5" t="s">
        <v>10</v>
      </c>
      <c r="F165" s="5" t="s">
        <v>5611</v>
      </c>
      <c r="G165" s="10">
        <v>45536</v>
      </c>
      <c r="H165" s="10">
        <v>45536</v>
      </c>
      <c r="I165" s="5" t="s">
        <v>16</v>
      </c>
      <c r="J165" s="10">
        <v>45639</v>
      </c>
      <c r="K165" s="5" t="s">
        <v>5</v>
      </c>
      <c r="L165" s="5" t="s">
        <v>5724</v>
      </c>
      <c r="M165" s="5" t="s">
        <v>5613</v>
      </c>
      <c r="N165" s="5" t="s">
        <v>6</v>
      </c>
      <c r="O165" s="5" t="s">
        <v>11</v>
      </c>
      <c r="P165" s="5" t="s">
        <v>8</v>
      </c>
      <c r="Q165" s="5" t="s">
        <v>5614</v>
      </c>
      <c r="R165" s="5" t="s">
        <v>79</v>
      </c>
      <c r="S165" s="11">
        <v>-300</v>
      </c>
      <c r="T165" s="5" t="s">
        <v>9</v>
      </c>
      <c r="U165" s="11">
        <v>-300</v>
      </c>
      <c r="V165" s="5" t="s">
        <v>9</v>
      </c>
      <c r="W165" s="5" t="s">
        <v>81</v>
      </c>
      <c r="X165" s="5" t="s">
        <v>22</v>
      </c>
      <c r="Y165" s="5" t="s">
        <v>5725</v>
      </c>
      <c r="Z165" s="5" t="s">
        <v>5616</v>
      </c>
    </row>
    <row r="166" spans="1:26" outlineLevel="2" x14ac:dyDescent="0.2">
      <c r="A166" s="5" t="s">
        <v>0</v>
      </c>
      <c r="B166" s="5" t="s">
        <v>5617</v>
      </c>
      <c r="C166" s="5" t="s">
        <v>5726</v>
      </c>
      <c r="D166" s="5" t="s">
        <v>1</v>
      </c>
      <c r="E166" s="5" t="s">
        <v>10</v>
      </c>
      <c r="F166" s="5" t="s">
        <v>5611</v>
      </c>
      <c r="G166" s="10">
        <v>45536</v>
      </c>
      <c r="H166" s="10">
        <v>45536</v>
      </c>
      <c r="I166" s="5" t="s">
        <v>16</v>
      </c>
      <c r="J166" s="10">
        <v>45639</v>
      </c>
      <c r="K166" s="5" t="s">
        <v>5</v>
      </c>
      <c r="L166" s="5" t="s">
        <v>5727</v>
      </c>
      <c r="M166" s="5" t="s">
        <v>5613</v>
      </c>
      <c r="N166" s="5" t="s">
        <v>6</v>
      </c>
      <c r="O166" s="5" t="s">
        <v>11</v>
      </c>
      <c r="P166" s="5" t="s">
        <v>8</v>
      </c>
      <c r="Q166" s="5" t="s">
        <v>5614</v>
      </c>
      <c r="R166" s="5" t="s">
        <v>79</v>
      </c>
      <c r="S166" s="11">
        <v>-300</v>
      </c>
      <c r="T166" s="5" t="s">
        <v>9</v>
      </c>
      <c r="U166" s="11">
        <v>-300</v>
      </c>
      <c r="V166" s="5" t="s">
        <v>9</v>
      </c>
      <c r="W166" s="5" t="s">
        <v>81</v>
      </c>
      <c r="X166" s="5" t="s">
        <v>22</v>
      </c>
      <c r="Y166" s="5" t="s">
        <v>5728</v>
      </c>
      <c r="Z166" s="5" t="s">
        <v>5616</v>
      </c>
    </row>
    <row r="167" spans="1:26" outlineLevel="2" x14ac:dyDescent="0.2">
      <c r="A167" s="5" t="s">
        <v>0</v>
      </c>
      <c r="B167" s="5" t="s">
        <v>5617</v>
      </c>
      <c r="C167" s="5" t="s">
        <v>5729</v>
      </c>
      <c r="D167" s="5" t="s">
        <v>1</v>
      </c>
      <c r="E167" s="5" t="s">
        <v>10</v>
      </c>
      <c r="F167" s="5" t="s">
        <v>5611</v>
      </c>
      <c r="G167" s="10">
        <v>45536</v>
      </c>
      <c r="H167" s="10">
        <v>45536</v>
      </c>
      <c r="I167" s="5" t="s">
        <v>16</v>
      </c>
      <c r="J167" s="10">
        <v>45639</v>
      </c>
      <c r="K167" s="5" t="s">
        <v>5</v>
      </c>
      <c r="L167" s="5" t="s">
        <v>5730</v>
      </c>
      <c r="M167" s="5" t="s">
        <v>5613</v>
      </c>
      <c r="N167" s="5" t="s">
        <v>6</v>
      </c>
      <c r="O167" s="5" t="s">
        <v>11</v>
      </c>
      <c r="P167" s="5" t="s">
        <v>8</v>
      </c>
      <c r="Q167" s="5" t="s">
        <v>5614</v>
      </c>
      <c r="R167" s="5" t="s">
        <v>79</v>
      </c>
      <c r="S167" s="11">
        <v>-300</v>
      </c>
      <c r="T167" s="5" t="s">
        <v>9</v>
      </c>
      <c r="U167" s="11">
        <v>-300</v>
      </c>
      <c r="V167" s="5" t="s">
        <v>9</v>
      </c>
      <c r="W167" s="5" t="s">
        <v>81</v>
      </c>
      <c r="X167" s="5" t="s">
        <v>22</v>
      </c>
      <c r="Y167" s="5" t="s">
        <v>5731</v>
      </c>
      <c r="Z167" s="5" t="s">
        <v>5616</v>
      </c>
    </row>
    <row r="168" spans="1:26" outlineLevel="2" x14ac:dyDescent="0.2">
      <c r="A168" s="5" t="s">
        <v>0</v>
      </c>
      <c r="B168" s="5" t="s">
        <v>5617</v>
      </c>
      <c r="C168" s="5" t="s">
        <v>5732</v>
      </c>
      <c r="D168" s="5" t="s">
        <v>1</v>
      </c>
      <c r="E168" s="5" t="s">
        <v>10</v>
      </c>
      <c r="F168" s="5" t="s">
        <v>5611</v>
      </c>
      <c r="G168" s="10">
        <v>45532</v>
      </c>
      <c r="H168" s="10">
        <v>45532</v>
      </c>
      <c r="I168" s="5" t="s">
        <v>15</v>
      </c>
      <c r="J168" s="10">
        <v>45639</v>
      </c>
      <c r="K168" s="5" t="s">
        <v>5</v>
      </c>
      <c r="L168" s="5" t="s">
        <v>5733</v>
      </c>
      <c r="M168" s="5" t="s">
        <v>5613</v>
      </c>
      <c r="N168" s="5" t="s">
        <v>6</v>
      </c>
      <c r="O168" s="5" t="s">
        <v>11</v>
      </c>
      <c r="P168" s="5" t="s">
        <v>8</v>
      </c>
      <c r="Q168" s="5" t="s">
        <v>5614</v>
      </c>
      <c r="R168" s="5" t="s">
        <v>235</v>
      </c>
      <c r="S168" s="11">
        <v>-200</v>
      </c>
      <c r="T168" s="5" t="s">
        <v>9</v>
      </c>
      <c r="U168" s="11">
        <v>-200</v>
      </c>
      <c r="V168" s="5" t="s">
        <v>9</v>
      </c>
      <c r="W168" s="5" t="s">
        <v>236</v>
      </c>
      <c r="X168" s="5" t="s">
        <v>22</v>
      </c>
      <c r="Y168" s="5" t="s">
        <v>5734</v>
      </c>
      <c r="Z168" s="5" t="s">
        <v>5616</v>
      </c>
    </row>
    <row r="169" spans="1:26" outlineLevel="2" x14ac:dyDescent="0.2">
      <c r="A169" s="5" t="s">
        <v>0</v>
      </c>
      <c r="B169" s="5" t="s">
        <v>5617</v>
      </c>
      <c r="C169" s="5" t="s">
        <v>5735</v>
      </c>
      <c r="D169" s="5" t="s">
        <v>1</v>
      </c>
      <c r="E169" s="5" t="s">
        <v>10</v>
      </c>
      <c r="F169" s="5" t="s">
        <v>5611</v>
      </c>
      <c r="G169" s="10">
        <v>45536</v>
      </c>
      <c r="H169" s="10">
        <v>45536</v>
      </c>
      <c r="I169" s="5" t="s">
        <v>16</v>
      </c>
      <c r="J169" s="10">
        <v>45639</v>
      </c>
      <c r="K169" s="5" t="s">
        <v>5</v>
      </c>
      <c r="L169" s="5" t="s">
        <v>5736</v>
      </c>
      <c r="M169" s="5" t="s">
        <v>5613</v>
      </c>
      <c r="N169" s="5" t="s">
        <v>6</v>
      </c>
      <c r="O169" s="5" t="s">
        <v>11</v>
      </c>
      <c r="P169" s="5" t="s">
        <v>8</v>
      </c>
      <c r="Q169" s="5" t="s">
        <v>5614</v>
      </c>
      <c r="R169" s="5" t="s">
        <v>79</v>
      </c>
      <c r="S169" s="11">
        <v>-300</v>
      </c>
      <c r="T169" s="5" t="s">
        <v>9</v>
      </c>
      <c r="U169" s="11">
        <v>-300</v>
      </c>
      <c r="V169" s="5" t="s">
        <v>9</v>
      </c>
      <c r="W169" s="5" t="s">
        <v>81</v>
      </c>
      <c r="X169" s="5" t="s">
        <v>22</v>
      </c>
      <c r="Y169" s="5" t="s">
        <v>5737</v>
      </c>
      <c r="Z169" s="5" t="s">
        <v>5616</v>
      </c>
    </row>
    <row r="170" spans="1:26" outlineLevel="2" x14ac:dyDescent="0.2">
      <c r="A170" s="5" t="s">
        <v>0</v>
      </c>
      <c r="B170" s="5" t="s">
        <v>5617</v>
      </c>
      <c r="C170" s="5" t="s">
        <v>5738</v>
      </c>
      <c r="D170" s="5" t="s">
        <v>1</v>
      </c>
      <c r="E170" s="5" t="s">
        <v>10</v>
      </c>
      <c r="F170" s="5" t="s">
        <v>5611</v>
      </c>
      <c r="G170" s="10">
        <v>45547</v>
      </c>
      <c r="H170" s="10">
        <v>45547</v>
      </c>
      <c r="I170" s="5" t="s">
        <v>16</v>
      </c>
      <c r="J170" s="10">
        <v>45639</v>
      </c>
      <c r="K170" s="5" t="s">
        <v>5</v>
      </c>
      <c r="L170" s="5" t="s">
        <v>5739</v>
      </c>
      <c r="M170" s="5" t="s">
        <v>5613</v>
      </c>
      <c r="N170" s="5" t="s">
        <v>6</v>
      </c>
      <c r="O170" s="5" t="s">
        <v>11</v>
      </c>
      <c r="P170" s="5" t="s">
        <v>8</v>
      </c>
      <c r="Q170" s="5" t="s">
        <v>5614</v>
      </c>
      <c r="R170" s="5" t="s">
        <v>123</v>
      </c>
      <c r="S170" s="11">
        <v>-200</v>
      </c>
      <c r="T170" s="5" t="s">
        <v>9</v>
      </c>
      <c r="U170" s="11">
        <v>-200</v>
      </c>
      <c r="V170" s="5" t="s">
        <v>9</v>
      </c>
      <c r="W170" s="5" t="s">
        <v>124</v>
      </c>
      <c r="X170" s="5" t="s">
        <v>22</v>
      </c>
      <c r="Y170" s="5" t="s">
        <v>5740</v>
      </c>
      <c r="Z170" s="5" t="s">
        <v>5616</v>
      </c>
    </row>
    <row r="171" spans="1:26" outlineLevel="2" x14ac:dyDescent="0.2">
      <c r="A171" s="5" t="s">
        <v>0</v>
      </c>
      <c r="B171" s="5" t="s">
        <v>5617</v>
      </c>
      <c r="C171" s="5" t="s">
        <v>5741</v>
      </c>
      <c r="D171" s="5" t="s">
        <v>1</v>
      </c>
      <c r="E171" s="5" t="s">
        <v>10</v>
      </c>
      <c r="F171" s="5" t="s">
        <v>5611</v>
      </c>
      <c r="G171" s="10">
        <v>45547</v>
      </c>
      <c r="H171" s="10">
        <v>45547</v>
      </c>
      <c r="I171" s="5" t="s">
        <v>16</v>
      </c>
      <c r="J171" s="10">
        <v>45639</v>
      </c>
      <c r="K171" s="5" t="s">
        <v>5</v>
      </c>
      <c r="L171" s="5" t="s">
        <v>5742</v>
      </c>
      <c r="M171" s="5" t="s">
        <v>5613</v>
      </c>
      <c r="N171" s="5" t="s">
        <v>6</v>
      </c>
      <c r="O171" s="5" t="s">
        <v>11</v>
      </c>
      <c r="P171" s="5" t="s">
        <v>8</v>
      </c>
      <c r="Q171" s="5" t="s">
        <v>5614</v>
      </c>
      <c r="R171" s="5" t="s">
        <v>123</v>
      </c>
      <c r="S171" s="11">
        <v>-500</v>
      </c>
      <c r="T171" s="5" t="s">
        <v>9</v>
      </c>
      <c r="U171" s="11">
        <v>-500</v>
      </c>
      <c r="V171" s="5" t="s">
        <v>9</v>
      </c>
      <c r="W171" s="5" t="s">
        <v>124</v>
      </c>
      <c r="X171" s="5" t="s">
        <v>22</v>
      </c>
      <c r="Y171" s="5" t="s">
        <v>5743</v>
      </c>
      <c r="Z171" s="5" t="s">
        <v>5616</v>
      </c>
    </row>
    <row r="172" spans="1:26" outlineLevel="2" x14ac:dyDescent="0.2">
      <c r="A172" s="5" t="s">
        <v>0</v>
      </c>
      <c r="B172" s="5" t="s">
        <v>5617</v>
      </c>
      <c r="C172" s="5" t="s">
        <v>5744</v>
      </c>
      <c r="D172" s="5" t="s">
        <v>1</v>
      </c>
      <c r="E172" s="5" t="s">
        <v>10</v>
      </c>
      <c r="F172" s="5" t="s">
        <v>5611</v>
      </c>
      <c r="G172" s="10">
        <v>45545</v>
      </c>
      <c r="H172" s="10">
        <v>45545</v>
      </c>
      <c r="I172" s="5" t="s">
        <v>16</v>
      </c>
      <c r="J172" s="10">
        <v>45639</v>
      </c>
      <c r="K172" s="5" t="s">
        <v>5</v>
      </c>
      <c r="L172" s="5" t="s">
        <v>5745</v>
      </c>
      <c r="M172" s="5" t="s">
        <v>5613</v>
      </c>
      <c r="N172" s="5" t="s">
        <v>6</v>
      </c>
      <c r="O172" s="5" t="s">
        <v>11</v>
      </c>
      <c r="P172" s="5" t="s">
        <v>8</v>
      </c>
      <c r="Q172" s="5" t="s">
        <v>5614</v>
      </c>
      <c r="R172" s="5" t="s">
        <v>167</v>
      </c>
      <c r="S172" s="11">
        <v>-400</v>
      </c>
      <c r="T172" s="5" t="s">
        <v>9</v>
      </c>
      <c r="U172" s="11">
        <v>-400</v>
      </c>
      <c r="V172" s="5" t="s">
        <v>9</v>
      </c>
      <c r="W172" s="5" t="s">
        <v>168</v>
      </c>
      <c r="X172" s="5" t="s">
        <v>22</v>
      </c>
      <c r="Y172" s="5" t="s">
        <v>5746</v>
      </c>
      <c r="Z172" s="5" t="s">
        <v>5616</v>
      </c>
    </row>
    <row r="173" spans="1:26" outlineLevel="2" x14ac:dyDescent="0.2">
      <c r="A173" s="5" t="s">
        <v>0</v>
      </c>
      <c r="B173" s="5" t="s">
        <v>5617</v>
      </c>
      <c r="C173" s="5" t="s">
        <v>5747</v>
      </c>
      <c r="D173" s="5" t="s">
        <v>1</v>
      </c>
      <c r="E173" s="5" t="s">
        <v>10</v>
      </c>
      <c r="F173" s="5" t="s">
        <v>5611</v>
      </c>
      <c r="G173" s="10">
        <v>45545</v>
      </c>
      <c r="H173" s="10">
        <v>45545</v>
      </c>
      <c r="I173" s="5" t="s">
        <v>16</v>
      </c>
      <c r="J173" s="10">
        <v>45639</v>
      </c>
      <c r="K173" s="5" t="s">
        <v>5</v>
      </c>
      <c r="L173" s="5" t="s">
        <v>5748</v>
      </c>
      <c r="M173" s="5" t="s">
        <v>5613</v>
      </c>
      <c r="N173" s="5" t="s">
        <v>6</v>
      </c>
      <c r="O173" s="5" t="s">
        <v>11</v>
      </c>
      <c r="P173" s="5" t="s">
        <v>8</v>
      </c>
      <c r="Q173" s="5" t="s">
        <v>5614</v>
      </c>
      <c r="R173" s="5" t="s">
        <v>309</v>
      </c>
      <c r="S173" s="11">
        <v>-300</v>
      </c>
      <c r="T173" s="5" t="s">
        <v>9</v>
      </c>
      <c r="U173" s="11">
        <v>-300</v>
      </c>
      <c r="V173" s="5" t="s">
        <v>9</v>
      </c>
      <c r="W173" s="5" t="s">
        <v>311</v>
      </c>
      <c r="X173" s="5" t="s">
        <v>22</v>
      </c>
      <c r="Y173" s="5" t="s">
        <v>5749</v>
      </c>
      <c r="Z173" s="5" t="s">
        <v>5616</v>
      </c>
    </row>
    <row r="174" spans="1:26" outlineLevel="2" x14ac:dyDescent="0.2">
      <c r="A174" s="5" t="s">
        <v>0</v>
      </c>
      <c r="B174" s="5" t="s">
        <v>5617</v>
      </c>
      <c r="C174" s="5" t="s">
        <v>5750</v>
      </c>
      <c r="D174" s="5" t="s">
        <v>1</v>
      </c>
      <c r="E174" s="5" t="s">
        <v>10</v>
      </c>
      <c r="F174" s="5" t="s">
        <v>5611</v>
      </c>
      <c r="G174" s="10">
        <v>45545</v>
      </c>
      <c r="H174" s="10">
        <v>45545</v>
      </c>
      <c r="I174" s="5" t="s">
        <v>16</v>
      </c>
      <c r="J174" s="10">
        <v>45639</v>
      </c>
      <c r="K174" s="5" t="s">
        <v>5</v>
      </c>
      <c r="L174" s="5" t="s">
        <v>5751</v>
      </c>
      <c r="M174" s="5" t="s">
        <v>5613</v>
      </c>
      <c r="N174" s="5" t="s">
        <v>6</v>
      </c>
      <c r="O174" s="5" t="s">
        <v>11</v>
      </c>
      <c r="P174" s="5" t="s">
        <v>8</v>
      </c>
      <c r="Q174" s="5" t="s">
        <v>5614</v>
      </c>
      <c r="R174" s="5" t="s">
        <v>123</v>
      </c>
      <c r="S174" s="11">
        <v>-500</v>
      </c>
      <c r="T174" s="5" t="s">
        <v>9</v>
      </c>
      <c r="U174" s="11">
        <v>-500</v>
      </c>
      <c r="V174" s="5" t="s">
        <v>9</v>
      </c>
      <c r="W174" s="5" t="s">
        <v>124</v>
      </c>
      <c r="X174" s="5" t="s">
        <v>22</v>
      </c>
      <c r="Y174" s="5" t="s">
        <v>5752</v>
      </c>
      <c r="Z174" s="5" t="s">
        <v>5616</v>
      </c>
    </row>
    <row r="175" spans="1:26" outlineLevel="2" x14ac:dyDescent="0.2">
      <c r="A175" s="5" t="s">
        <v>0</v>
      </c>
      <c r="B175" s="5" t="s">
        <v>5617</v>
      </c>
      <c r="C175" s="5" t="s">
        <v>5753</v>
      </c>
      <c r="D175" s="5" t="s">
        <v>1</v>
      </c>
      <c r="E175" s="5" t="s">
        <v>10</v>
      </c>
      <c r="F175" s="5" t="s">
        <v>5611</v>
      </c>
      <c r="G175" s="10">
        <v>45536</v>
      </c>
      <c r="H175" s="10">
        <v>45536</v>
      </c>
      <c r="I175" s="5" t="s">
        <v>16</v>
      </c>
      <c r="J175" s="10">
        <v>45639</v>
      </c>
      <c r="K175" s="5" t="s">
        <v>5</v>
      </c>
      <c r="L175" s="5" t="s">
        <v>5754</v>
      </c>
      <c r="M175" s="5" t="s">
        <v>5613</v>
      </c>
      <c r="N175" s="5" t="s">
        <v>6</v>
      </c>
      <c r="O175" s="5" t="s">
        <v>11</v>
      </c>
      <c r="P175" s="5" t="s">
        <v>8</v>
      </c>
      <c r="Q175" s="5" t="s">
        <v>5614</v>
      </c>
      <c r="R175" s="5" t="s">
        <v>79</v>
      </c>
      <c r="S175" s="11">
        <v>-300</v>
      </c>
      <c r="T175" s="5" t="s">
        <v>9</v>
      </c>
      <c r="U175" s="11">
        <v>-300</v>
      </c>
      <c r="V175" s="5" t="s">
        <v>9</v>
      </c>
      <c r="W175" s="5" t="s">
        <v>81</v>
      </c>
      <c r="X175" s="5" t="s">
        <v>22</v>
      </c>
      <c r="Y175" s="5" t="s">
        <v>5755</v>
      </c>
      <c r="Z175" s="5" t="s">
        <v>5616</v>
      </c>
    </row>
    <row r="176" spans="1:26" outlineLevel="2" x14ac:dyDescent="0.2">
      <c r="A176" s="5" t="s">
        <v>0</v>
      </c>
      <c r="B176" s="5" t="s">
        <v>5617</v>
      </c>
      <c r="C176" s="5" t="s">
        <v>5756</v>
      </c>
      <c r="D176" s="5" t="s">
        <v>1</v>
      </c>
      <c r="E176" s="5" t="s">
        <v>10</v>
      </c>
      <c r="F176" s="5" t="s">
        <v>5611</v>
      </c>
      <c r="G176" s="10">
        <v>45545</v>
      </c>
      <c r="H176" s="10">
        <v>45545</v>
      </c>
      <c r="I176" s="5" t="s">
        <v>16</v>
      </c>
      <c r="J176" s="10">
        <v>45639</v>
      </c>
      <c r="K176" s="5" t="s">
        <v>5</v>
      </c>
      <c r="L176" s="5" t="s">
        <v>5757</v>
      </c>
      <c r="M176" s="5" t="s">
        <v>5613</v>
      </c>
      <c r="N176" s="5" t="s">
        <v>6</v>
      </c>
      <c r="O176" s="5" t="s">
        <v>11</v>
      </c>
      <c r="P176" s="5" t="s">
        <v>8</v>
      </c>
      <c r="Q176" s="5" t="s">
        <v>5614</v>
      </c>
      <c r="R176" s="5" t="s">
        <v>309</v>
      </c>
      <c r="S176" s="11">
        <v>-300</v>
      </c>
      <c r="T176" s="5" t="s">
        <v>9</v>
      </c>
      <c r="U176" s="11">
        <v>-300</v>
      </c>
      <c r="V176" s="5" t="s">
        <v>9</v>
      </c>
      <c r="W176" s="5" t="s">
        <v>311</v>
      </c>
      <c r="X176" s="5" t="s">
        <v>22</v>
      </c>
      <c r="Y176" s="5" t="s">
        <v>5758</v>
      </c>
      <c r="Z176" s="5" t="s">
        <v>5616</v>
      </c>
    </row>
    <row r="177" spans="1:26" outlineLevel="2" x14ac:dyDescent="0.2">
      <c r="A177" s="5" t="s">
        <v>0</v>
      </c>
      <c r="B177" s="5" t="s">
        <v>5617</v>
      </c>
      <c r="C177" s="5" t="s">
        <v>5759</v>
      </c>
      <c r="D177" s="5" t="s">
        <v>1</v>
      </c>
      <c r="E177" s="5" t="s">
        <v>10</v>
      </c>
      <c r="F177" s="5" t="s">
        <v>5611</v>
      </c>
      <c r="G177" s="10">
        <v>45547</v>
      </c>
      <c r="H177" s="10">
        <v>45547</v>
      </c>
      <c r="I177" s="5" t="s">
        <v>16</v>
      </c>
      <c r="J177" s="10">
        <v>45639</v>
      </c>
      <c r="K177" s="5" t="s">
        <v>5</v>
      </c>
      <c r="L177" s="5" t="s">
        <v>5760</v>
      </c>
      <c r="M177" s="5" t="s">
        <v>5613</v>
      </c>
      <c r="N177" s="5" t="s">
        <v>6</v>
      </c>
      <c r="O177" s="5" t="s">
        <v>11</v>
      </c>
      <c r="P177" s="5" t="s">
        <v>8</v>
      </c>
      <c r="Q177" s="5" t="s">
        <v>5614</v>
      </c>
      <c r="R177" s="5" t="s">
        <v>167</v>
      </c>
      <c r="S177" s="11">
        <v>-200</v>
      </c>
      <c r="T177" s="5" t="s">
        <v>9</v>
      </c>
      <c r="U177" s="11">
        <v>-200</v>
      </c>
      <c r="V177" s="5" t="s">
        <v>9</v>
      </c>
      <c r="W177" s="5" t="s">
        <v>168</v>
      </c>
      <c r="X177" s="5" t="s">
        <v>22</v>
      </c>
      <c r="Y177" s="5" t="s">
        <v>5761</v>
      </c>
      <c r="Z177" s="5" t="s">
        <v>5616</v>
      </c>
    </row>
    <row r="178" spans="1:26" outlineLevel="2" x14ac:dyDescent="0.2">
      <c r="A178" s="5" t="s">
        <v>0</v>
      </c>
      <c r="B178" s="5" t="s">
        <v>5617</v>
      </c>
      <c r="C178" s="5" t="s">
        <v>5762</v>
      </c>
      <c r="D178" s="5" t="s">
        <v>1</v>
      </c>
      <c r="E178" s="5" t="s">
        <v>10</v>
      </c>
      <c r="F178" s="5" t="s">
        <v>5611</v>
      </c>
      <c r="G178" s="10">
        <v>45536</v>
      </c>
      <c r="H178" s="10">
        <v>45536</v>
      </c>
      <c r="I178" s="5" t="s">
        <v>16</v>
      </c>
      <c r="J178" s="10">
        <v>45639</v>
      </c>
      <c r="K178" s="5" t="s">
        <v>5</v>
      </c>
      <c r="L178" s="5" t="s">
        <v>5763</v>
      </c>
      <c r="M178" s="5" t="s">
        <v>5613</v>
      </c>
      <c r="N178" s="5" t="s">
        <v>6</v>
      </c>
      <c r="O178" s="5" t="s">
        <v>11</v>
      </c>
      <c r="P178" s="5" t="s">
        <v>8</v>
      </c>
      <c r="Q178" s="5" t="s">
        <v>5614</v>
      </c>
      <c r="R178" s="5" t="s">
        <v>79</v>
      </c>
      <c r="S178" s="11">
        <v>-300</v>
      </c>
      <c r="T178" s="5" t="s">
        <v>9</v>
      </c>
      <c r="U178" s="11">
        <v>-300</v>
      </c>
      <c r="V178" s="5" t="s">
        <v>9</v>
      </c>
      <c r="W178" s="5" t="s">
        <v>81</v>
      </c>
      <c r="X178" s="5" t="s">
        <v>22</v>
      </c>
      <c r="Y178" s="5" t="s">
        <v>5764</v>
      </c>
      <c r="Z178" s="5" t="s">
        <v>5616</v>
      </c>
    </row>
    <row r="179" spans="1:26" outlineLevel="2" x14ac:dyDescent="0.2">
      <c r="A179" s="5" t="s">
        <v>0</v>
      </c>
      <c r="B179" s="5" t="s">
        <v>5617</v>
      </c>
      <c r="C179" s="5" t="s">
        <v>5765</v>
      </c>
      <c r="D179" s="5" t="s">
        <v>1</v>
      </c>
      <c r="E179" s="5" t="s">
        <v>10</v>
      </c>
      <c r="F179" s="5" t="s">
        <v>5611</v>
      </c>
      <c r="G179" s="10">
        <v>45525</v>
      </c>
      <c r="H179" s="10">
        <v>45525</v>
      </c>
      <c r="I179" s="5" t="s">
        <v>15</v>
      </c>
      <c r="J179" s="10">
        <v>45639</v>
      </c>
      <c r="K179" s="5" t="s">
        <v>5</v>
      </c>
      <c r="L179" s="5" t="s">
        <v>5766</v>
      </c>
      <c r="M179" s="5" t="s">
        <v>5613</v>
      </c>
      <c r="N179" s="5" t="s">
        <v>6</v>
      </c>
      <c r="O179" s="5" t="s">
        <v>11</v>
      </c>
      <c r="P179" s="5" t="s">
        <v>8</v>
      </c>
      <c r="Q179" s="5" t="s">
        <v>5614</v>
      </c>
      <c r="R179" s="5" t="s">
        <v>19</v>
      </c>
      <c r="S179" s="11">
        <v>-300</v>
      </c>
      <c r="T179" s="5" t="s">
        <v>9</v>
      </c>
      <c r="U179" s="11">
        <v>-300</v>
      </c>
      <c r="V179" s="5" t="s">
        <v>9</v>
      </c>
      <c r="W179" s="5" t="s">
        <v>21</v>
      </c>
      <c r="X179" s="5" t="s">
        <v>22</v>
      </c>
      <c r="Y179" s="5" t="s">
        <v>5767</v>
      </c>
      <c r="Z179" s="5" t="s">
        <v>5616</v>
      </c>
    </row>
    <row r="180" spans="1:26" outlineLevel="2" x14ac:dyDescent="0.2">
      <c r="A180" s="5" t="s">
        <v>0</v>
      </c>
      <c r="B180" s="5" t="s">
        <v>5617</v>
      </c>
      <c r="C180" s="5" t="s">
        <v>5768</v>
      </c>
      <c r="D180" s="5" t="s">
        <v>1</v>
      </c>
      <c r="E180" s="5" t="s">
        <v>10</v>
      </c>
      <c r="F180" s="5" t="s">
        <v>5611</v>
      </c>
      <c r="G180" s="10">
        <v>45536</v>
      </c>
      <c r="H180" s="10">
        <v>45536</v>
      </c>
      <c r="I180" s="5" t="s">
        <v>16</v>
      </c>
      <c r="J180" s="10">
        <v>45639</v>
      </c>
      <c r="K180" s="5" t="s">
        <v>5</v>
      </c>
      <c r="L180" s="5" t="s">
        <v>5769</v>
      </c>
      <c r="M180" s="5" t="s">
        <v>5613</v>
      </c>
      <c r="N180" s="5" t="s">
        <v>6</v>
      </c>
      <c r="O180" s="5" t="s">
        <v>11</v>
      </c>
      <c r="P180" s="5" t="s">
        <v>8</v>
      </c>
      <c r="Q180" s="5" t="s">
        <v>5614</v>
      </c>
      <c r="R180" s="5" t="s">
        <v>110</v>
      </c>
      <c r="S180" s="11">
        <v>-1000</v>
      </c>
      <c r="T180" s="5" t="s">
        <v>9</v>
      </c>
      <c r="U180" s="11">
        <v>-1000</v>
      </c>
      <c r="V180" s="5" t="s">
        <v>9</v>
      </c>
      <c r="W180" s="5" t="s">
        <v>111</v>
      </c>
      <c r="X180" s="5" t="s">
        <v>22</v>
      </c>
      <c r="Y180" s="5" t="s">
        <v>5770</v>
      </c>
      <c r="Z180" s="5" t="s">
        <v>5616</v>
      </c>
    </row>
    <row r="181" spans="1:26" outlineLevel="2" x14ac:dyDescent="0.2">
      <c r="A181" s="5" t="s">
        <v>0</v>
      </c>
      <c r="B181" s="5" t="s">
        <v>5617</v>
      </c>
      <c r="C181" s="5" t="s">
        <v>5771</v>
      </c>
      <c r="D181" s="5" t="s">
        <v>1</v>
      </c>
      <c r="E181" s="5" t="s">
        <v>10</v>
      </c>
      <c r="F181" s="5" t="s">
        <v>5611</v>
      </c>
      <c r="G181" s="10">
        <v>45536</v>
      </c>
      <c r="H181" s="10">
        <v>45536</v>
      </c>
      <c r="I181" s="5" t="s">
        <v>16</v>
      </c>
      <c r="J181" s="10">
        <v>45639</v>
      </c>
      <c r="K181" s="5" t="s">
        <v>5</v>
      </c>
      <c r="L181" s="5" t="s">
        <v>5772</v>
      </c>
      <c r="M181" s="5" t="s">
        <v>5613</v>
      </c>
      <c r="N181" s="5" t="s">
        <v>6</v>
      </c>
      <c r="O181" s="5" t="s">
        <v>11</v>
      </c>
      <c r="P181" s="5" t="s">
        <v>8</v>
      </c>
      <c r="Q181" s="5" t="s">
        <v>5614</v>
      </c>
      <c r="R181" s="5" t="s">
        <v>123</v>
      </c>
      <c r="S181" s="11">
        <v>-500</v>
      </c>
      <c r="T181" s="5" t="s">
        <v>9</v>
      </c>
      <c r="U181" s="11">
        <v>-500</v>
      </c>
      <c r="V181" s="5" t="s">
        <v>9</v>
      </c>
      <c r="W181" s="5" t="s">
        <v>124</v>
      </c>
      <c r="X181" s="5" t="s">
        <v>22</v>
      </c>
      <c r="Y181" s="5" t="s">
        <v>5773</v>
      </c>
      <c r="Z181" s="5" t="s">
        <v>5616</v>
      </c>
    </row>
    <row r="182" spans="1:26" outlineLevel="2" x14ac:dyDescent="0.2">
      <c r="A182" s="5" t="s">
        <v>0</v>
      </c>
      <c r="B182" s="5" t="s">
        <v>5617</v>
      </c>
      <c r="C182" s="5" t="s">
        <v>5774</v>
      </c>
      <c r="D182" s="5" t="s">
        <v>1</v>
      </c>
      <c r="E182" s="5" t="s">
        <v>10</v>
      </c>
      <c r="F182" s="5" t="s">
        <v>5611</v>
      </c>
      <c r="G182" s="10">
        <v>45546</v>
      </c>
      <c r="H182" s="10">
        <v>45546</v>
      </c>
      <c r="I182" s="5" t="s">
        <v>16</v>
      </c>
      <c r="J182" s="10">
        <v>45639</v>
      </c>
      <c r="K182" s="5" t="s">
        <v>5</v>
      </c>
      <c r="L182" s="5" t="s">
        <v>5775</v>
      </c>
      <c r="M182" s="5" t="s">
        <v>5613</v>
      </c>
      <c r="N182" s="5" t="s">
        <v>6</v>
      </c>
      <c r="O182" s="5" t="s">
        <v>11</v>
      </c>
      <c r="P182" s="5" t="s">
        <v>8</v>
      </c>
      <c r="Q182" s="5" t="s">
        <v>5614</v>
      </c>
      <c r="R182" s="5" t="s">
        <v>79</v>
      </c>
      <c r="S182" s="11">
        <v>-400</v>
      </c>
      <c r="T182" s="5" t="s">
        <v>9</v>
      </c>
      <c r="U182" s="11">
        <v>-400</v>
      </c>
      <c r="V182" s="5" t="s">
        <v>9</v>
      </c>
      <c r="W182" s="5" t="s">
        <v>81</v>
      </c>
      <c r="X182" s="5" t="s">
        <v>22</v>
      </c>
      <c r="Y182" s="5" t="s">
        <v>5776</v>
      </c>
      <c r="Z182" s="5" t="s">
        <v>5616</v>
      </c>
    </row>
    <row r="183" spans="1:26" outlineLevel="2" x14ac:dyDescent="0.2">
      <c r="A183" s="5" t="s">
        <v>0</v>
      </c>
      <c r="B183" s="5" t="s">
        <v>5617</v>
      </c>
      <c r="C183" s="5" t="s">
        <v>5777</v>
      </c>
      <c r="D183" s="5" t="s">
        <v>1</v>
      </c>
      <c r="E183" s="5" t="s">
        <v>10</v>
      </c>
      <c r="F183" s="5" t="s">
        <v>5611</v>
      </c>
      <c r="G183" s="10">
        <v>45524</v>
      </c>
      <c r="H183" s="10">
        <v>45524</v>
      </c>
      <c r="I183" s="5" t="s">
        <v>15</v>
      </c>
      <c r="J183" s="10">
        <v>45639</v>
      </c>
      <c r="K183" s="5" t="s">
        <v>5</v>
      </c>
      <c r="L183" s="5" t="s">
        <v>5778</v>
      </c>
      <c r="M183" s="5" t="s">
        <v>5613</v>
      </c>
      <c r="N183" s="5" t="s">
        <v>6</v>
      </c>
      <c r="O183" s="5" t="s">
        <v>11</v>
      </c>
      <c r="P183" s="5" t="s">
        <v>8</v>
      </c>
      <c r="Q183" s="5" t="s">
        <v>5614</v>
      </c>
      <c r="R183" s="5" t="s">
        <v>19</v>
      </c>
      <c r="S183" s="11">
        <v>-300</v>
      </c>
      <c r="T183" s="5" t="s">
        <v>9</v>
      </c>
      <c r="U183" s="11">
        <v>-300</v>
      </c>
      <c r="V183" s="5" t="s">
        <v>9</v>
      </c>
      <c r="W183" s="5" t="s">
        <v>21</v>
      </c>
      <c r="X183" s="5" t="s">
        <v>22</v>
      </c>
      <c r="Y183" s="5" t="s">
        <v>5779</v>
      </c>
      <c r="Z183" s="5" t="s">
        <v>5616</v>
      </c>
    </row>
    <row r="184" spans="1:26" outlineLevel="2" x14ac:dyDescent="0.2">
      <c r="A184" s="5" t="s">
        <v>0</v>
      </c>
      <c r="B184" s="5" t="s">
        <v>5617</v>
      </c>
      <c r="C184" s="5" t="s">
        <v>5780</v>
      </c>
      <c r="D184" s="5" t="s">
        <v>1</v>
      </c>
      <c r="E184" s="5" t="s">
        <v>10</v>
      </c>
      <c r="F184" s="5" t="s">
        <v>5611</v>
      </c>
      <c r="G184" s="10">
        <v>45543</v>
      </c>
      <c r="H184" s="10">
        <v>45543</v>
      </c>
      <c r="I184" s="5" t="s">
        <v>16</v>
      </c>
      <c r="J184" s="10">
        <v>45639</v>
      </c>
      <c r="K184" s="5" t="s">
        <v>5</v>
      </c>
      <c r="L184" s="5" t="s">
        <v>5781</v>
      </c>
      <c r="M184" s="5" t="s">
        <v>5613</v>
      </c>
      <c r="N184" s="5" t="s">
        <v>6</v>
      </c>
      <c r="O184" s="5" t="s">
        <v>11</v>
      </c>
      <c r="P184" s="5" t="s">
        <v>8</v>
      </c>
      <c r="Q184" s="5" t="s">
        <v>5614</v>
      </c>
      <c r="R184" s="5" t="s">
        <v>79</v>
      </c>
      <c r="S184" s="11">
        <v>-300</v>
      </c>
      <c r="T184" s="5" t="s">
        <v>9</v>
      </c>
      <c r="U184" s="11">
        <v>-300</v>
      </c>
      <c r="V184" s="5" t="s">
        <v>9</v>
      </c>
      <c r="W184" s="5" t="s">
        <v>81</v>
      </c>
      <c r="X184" s="5" t="s">
        <v>22</v>
      </c>
      <c r="Y184" s="5" t="s">
        <v>5782</v>
      </c>
      <c r="Z184" s="5" t="s">
        <v>5616</v>
      </c>
    </row>
    <row r="185" spans="1:26" outlineLevel="2" x14ac:dyDescent="0.2">
      <c r="A185" s="5" t="s">
        <v>0</v>
      </c>
      <c r="B185" s="5" t="s">
        <v>5617</v>
      </c>
      <c r="C185" s="5" t="s">
        <v>5783</v>
      </c>
      <c r="D185" s="5" t="s">
        <v>1</v>
      </c>
      <c r="E185" s="5" t="s">
        <v>10</v>
      </c>
      <c r="F185" s="5" t="s">
        <v>5611</v>
      </c>
      <c r="G185" s="10">
        <v>45545</v>
      </c>
      <c r="H185" s="10">
        <v>45545</v>
      </c>
      <c r="I185" s="5" t="s">
        <v>16</v>
      </c>
      <c r="J185" s="10">
        <v>45639</v>
      </c>
      <c r="K185" s="5" t="s">
        <v>5</v>
      </c>
      <c r="L185" s="5" t="s">
        <v>5784</v>
      </c>
      <c r="M185" s="5" t="s">
        <v>5613</v>
      </c>
      <c r="N185" s="5" t="s">
        <v>6</v>
      </c>
      <c r="O185" s="5" t="s">
        <v>11</v>
      </c>
      <c r="P185" s="5" t="s">
        <v>8</v>
      </c>
      <c r="Q185" s="5" t="s">
        <v>5614</v>
      </c>
      <c r="R185" s="5" t="s">
        <v>309</v>
      </c>
      <c r="S185" s="11">
        <v>-300</v>
      </c>
      <c r="T185" s="5" t="s">
        <v>9</v>
      </c>
      <c r="U185" s="11">
        <v>-300</v>
      </c>
      <c r="V185" s="5" t="s">
        <v>9</v>
      </c>
      <c r="W185" s="5" t="s">
        <v>311</v>
      </c>
      <c r="X185" s="5" t="s">
        <v>22</v>
      </c>
      <c r="Y185" s="5" t="s">
        <v>5785</v>
      </c>
      <c r="Z185" s="5" t="s">
        <v>5616</v>
      </c>
    </row>
    <row r="186" spans="1:26" outlineLevel="2" x14ac:dyDescent="0.2">
      <c r="A186" s="5" t="s">
        <v>0</v>
      </c>
      <c r="B186" s="5" t="s">
        <v>5617</v>
      </c>
      <c r="C186" s="5" t="s">
        <v>5786</v>
      </c>
      <c r="D186" s="5" t="s">
        <v>1</v>
      </c>
      <c r="E186" s="5" t="s">
        <v>10</v>
      </c>
      <c r="F186" s="5" t="s">
        <v>5611</v>
      </c>
      <c r="G186" s="10">
        <v>45520</v>
      </c>
      <c r="H186" s="10">
        <v>45520</v>
      </c>
      <c r="I186" s="5" t="s">
        <v>15</v>
      </c>
      <c r="J186" s="10">
        <v>45639</v>
      </c>
      <c r="K186" s="5" t="s">
        <v>5</v>
      </c>
      <c r="L186" s="5" t="s">
        <v>5787</v>
      </c>
      <c r="M186" s="5" t="s">
        <v>5613</v>
      </c>
      <c r="N186" s="5" t="s">
        <v>6</v>
      </c>
      <c r="O186" s="5" t="s">
        <v>11</v>
      </c>
      <c r="P186" s="5" t="s">
        <v>8</v>
      </c>
      <c r="Q186" s="5" t="s">
        <v>5614</v>
      </c>
      <c r="R186" s="5" t="s">
        <v>79</v>
      </c>
      <c r="S186" s="11">
        <v>-300</v>
      </c>
      <c r="T186" s="5" t="s">
        <v>9</v>
      </c>
      <c r="U186" s="11">
        <v>-300</v>
      </c>
      <c r="V186" s="5" t="s">
        <v>9</v>
      </c>
      <c r="W186" s="5" t="s">
        <v>81</v>
      </c>
      <c r="X186" s="5" t="s">
        <v>22</v>
      </c>
      <c r="Y186" s="5" t="s">
        <v>5788</v>
      </c>
      <c r="Z186" s="5" t="s">
        <v>5616</v>
      </c>
    </row>
    <row r="187" spans="1:26" outlineLevel="2" x14ac:dyDescent="0.2">
      <c r="A187" s="5" t="s">
        <v>0</v>
      </c>
      <c r="B187" s="5" t="s">
        <v>5617</v>
      </c>
      <c r="C187" s="5" t="s">
        <v>5789</v>
      </c>
      <c r="D187" s="5" t="s">
        <v>1</v>
      </c>
      <c r="E187" s="5" t="s">
        <v>10</v>
      </c>
      <c r="F187" s="5" t="s">
        <v>5611</v>
      </c>
      <c r="G187" s="10">
        <v>45546</v>
      </c>
      <c r="H187" s="10">
        <v>45546</v>
      </c>
      <c r="I187" s="5" t="s">
        <v>16</v>
      </c>
      <c r="J187" s="10">
        <v>45639</v>
      </c>
      <c r="K187" s="5" t="s">
        <v>5</v>
      </c>
      <c r="L187" s="5" t="s">
        <v>5790</v>
      </c>
      <c r="M187" s="5" t="s">
        <v>5613</v>
      </c>
      <c r="N187" s="5" t="s">
        <v>6</v>
      </c>
      <c r="O187" s="5" t="s">
        <v>11</v>
      </c>
      <c r="P187" s="5" t="s">
        <v>8</v>
      </c>
      <c r="Q187" s="5" t="s">
        <v>5614</v>
      </c>
      <c r="R187" s="5" t="s">
        <v>79</v>
      </c>
      <c r="S187" s="11">
        <v>-400</v>
      </c>
      <c r="T187" s="5" t="s">
        <v>9</v>
      </c>
      <c r="U187" s="11">
        <v>-400</v>
      </c>
      <c r="V187" s="5" t="s">
        <v>9</v>
      </c>
      <c r="W187" s="5" t="s">
        <v>81</v>
      </c>
      <c r="X187" s="5" t="s">
        <v>22</v>
      </c>
      <c r="Y187" s="5" t="s">
        <v>5791</v>
      </c>
      <c r="Z187" s="5" t="s">
        <v>5616</v>
      </c>
    </row>
    <row r="188" spans="1:26" outlineLevel="2" x14ac:dyDescent="0.2">
      <c r="A188" s="5" t="s">
        <v>0</v>
      </c>
      <c r="B188" s="5" t="s">
        <v>5617</v>
      </c>
      <c r="C188" s="5" t="s">
        <v>5792</v>
      </c>
      <c r="D188" s="5" t="s">
        <v>1</v>
      </c>
      <c r="E188" s="5" t="s">
        <v>10</v>
      </c>
      <c r="F188" s="5" t="s">
        <v>5611</v>
      </c>
      <c r="G188" s="10">
        <v>45525</v>
      </c>
      <c r="H188" s="10">
        <v>45525</v>
      </c>
      <c r="I188" s="5" t="s">
        <v>15</v>
      </c>
      <c r="J188" s="10">
        <v>45639</v>
      </c>
      <c r="K188" s="5" t="s">
        <v>5</v>
      </c>
      <c r="L188" s="5" t="s">
        <v>5793</v>
      </c>
      <c r="M188" s="5" t="s">
        <v>5613</v>
      </c>
      <c r="N188" s="5" t="s">
        <v>6</v>
      </c>
      <c r="O188" s="5" t="s">
        <v>11</v>
      </c>
      <c r="P188" s="5" t="s">
        <v>8</v>
      </c>
      <c r="Q188" s="5" t="s">
        <v>5614</v>
      </c>
      <c r="R188" s="5" t="s">
        <v>19</v>
      </c>
      <c r="S188" s="11">
        <v>-300</v>
      </c>
      <c r="T188" s="5" t="s">
        <v>9</v>
      </c>
      <c r="U188" s="11">
        <v>-300</v>
      </c>
      <c r="V188" s="5" t="s">
        <v>9</v>
      </c>
      <c r="W188" s="5" t="s">
        <v>21</v>
      </c>
      <c r="X188" s="5" t="s">
        <v>22</v>
      </c>
      <c r="Y188" s="5" t="s">
        <v>5794</v>
      </c>
      <c r="Z188" s="5" t="s">
        <v>5616</v>
      </c>
    </row>
    <row r="189" spans="1:26" outlineLevel="2" x14ac:dyDescent="0.2">
      <c r="A189" s="5" t="s">
        <v>0</v>
      </c>
      <c r="B189" s="5" t="s">
        <v>5617</v>
      </c>
      <c r="C189" s="5" t="s">
        <v>5795</v>
      </c>
      <c r="D189" s="5" t="s">
        <v>1</v>
      </c>
      <c r="E189" s="5" t="s">
        <v>10</v>
      </c>
      <c r="F189" s="5" t="s">
        <v>5611</v>
      </c>
      <c r="G189" s="10">
        <v>45536</v>
      </c>
      <c r="H189" s="10">
        <v>45536</v>
      </c>
      <c r="I189" s="5" t="s">
        <v>16</v>
      </c>
      <c r="J189" s="10">
        <v>45639</v>
      </c>
      <c r="K189" s="5" t="s">
        <v>5</v>
      </c>
      <c r="L189" s="5" t="s">
        <v>5796</v>
      </c>
      <c r="M189" s="5" t="s">
        <v>5613</v>
      </c>
      <c r="N189" s="5" t="s">
        <v>6</v>
      </c>
      <c r="O189" s="5" t="s">
        <v>11</v>
      </c>
      <c r="P189" s="5" t="s">
        <v>8</v>
      </c>
      <c r="Q189" s="5" t="s">
        <v>5614</v>
      </c>
      <c r="R189" s="5" t="s">
        <v>79</v>
      </c>
      <c r="S189" s="11">
        <v>-300</v>
      </c>
      <c r="T189" s="5" t="s">
        <v>9</v>
      </c>
      <c r="U189" s="11">
        <v>-300</v>
      </c>
      <c r="V189" s="5" t="s">
        <v>9</v>
      </c>
      <c r="W189" s="5" t="s">
        <v>81</v>
      </c>
      <c r="X189" s="5" t="s">
        <v>22</v>
      </c>
      <c r="Y189" s="5" t="s">
        <v>5797</v>
      </c>
      <c r="Z189" s="5" t="s">
        <v>5616</v>
      </c>
    </row>
    <row r="190" spans="1:26" outlineLevel="2" x14ac:dyDescent="0.2">
      <c r="A190" s="5" t="s">
        <v>0</v>
      </c>
      <c r="B190" s="5" t="s">
        <v>5617</v>
      </c>
      <c r="C190" s="5" t="s">
        <v>5798</v>
      </c>
      <c r="D190" s="5" t="s">
        <v>1</v>
      </c>
      <c r="E190" s="5" t="s">
        <v>10</v>
      </c>
      <c r="F190" s="5" t="s">
        <v>5611</v>
      </c>
      <c r="G190" s="10">
        <v>45546</v>
      </c>
      <c r="H190" s="10">
        <v>45546</v>
      </c>
      <c r="I190" s="5" t="s">
        <v>16</v>
      </c>
      <c r="J190" s="10">
        <v>45639</v>
      </c>
      <c r="K190" s="5" t="s">
        <v>5</v>
      </c>
      <c r="L190" s="5" t="s">
        <v>5799</v>
      </c>
      <c r="M190" s="5" t="s">
        <v>5613</v>
      </c>
      <c r="N190" s="5" t="s">
        <v>6</v>
      </c>
      <c r="O190" s="5" t="s">
        <v>11</v>
      </c>
      <c r="P190" s="5" t="s">
        <v>8</v>
      </c>
      <c r="Q190" s="5" t="s">
        <v>5614</v>
      </c>
      <c r="R190" s="5" t="s">
        <v>79</v>
      </c>
      <c r="S190" s="11">
        <v>-300</v>
      </c>
      <c r="T190" s="5" t="s">
        <v>9</v>
      </c>
      <c r="U190" s="11">
        <v>-300</v>
      </c>
      <c r="V190" s="5" t="s">
        <v>9</v>
      </c>
      <c r="W190" s="5" t="s">
        <v>81</v>
      </c>
      <c r="X190" s="5" t="s">
        <v>22</v>
      </c>
      <c r="Y190" s="5" t="s">
        <v>5800</v>
      </c>
      <c r="Z190" s="5" t="s">
        <v>5616</v>
      </c>
    </row>
    <row r="191" spans="1:26" outlineLevel="2" x14ac:dyDescent="0.2">
      <c r="A191" s="5" t="s">
        <v>0</v>
      </c>
      <c r="B191" s="5" t="s">
        <v>5617</v>
      </c>
      <c r="C191" s="5" t="s">
        <v>5801</v>
      </c>
      <c r="D191" s="5" t="s">
        <v>1</v>
      </c>
      <c r="E191" s="5" t="s">
        <v>10</v>
      </c>
      <c r="F191" s="5" t="s">
        <v>5611</v>
      </c>
      <c r="G191" s="10">
        <v>45546</v>
      </c>
      <c r="H191" s="10">
        <v>45546</v>
      </c>
      <c r="I191" s="5" t="s">
        <v>16</v>
      </c>
      <c r="J191" s="10">
        <v>45639</v>
      </c>
      <c r="K191" s="5" t="s">
        <v>5</v>
      </c>
      <c r="L191" s="5" t="s">
        <v>5802</v>
      </c>
      <c r="M191" s="5" t="s">
        <v>5613</v>
      </c>
      <c r="N191" s="5" t="s">
        <v>6</v>
      </c>
      <c r="O191" s="5" t="s">
        <v>11</v>
      </c>
      <c r="P191" s="5" t="s">
        <v>8</v>
      </c>
      <c r="Q191" s="5" t="s">
        <v>5614</v>
      </c>
      <c r="R191" s="5" t="s">
        <v>110</v>
      </c>
      <c r="S191" s="11">
        <v>-1000</v>
      </c>
      <c r="T191" s="5" t="s">
        <v>9</v>
      </c>
      <c r="U191" s="11">
        <v>-1000</v>
      </c>
      <c r="V191" s="5" t="s">
        <v>9</v>
      </c>
      <c r="W191" s="5" t="s">
        <v>111</v>
      </c>
      <c r="X191" s="5" t="s">
        <v>22</v>
      </c>
      <c r="Y191" s="5" t="s">
        <v>5803</v>
      </c>
      <c r="Z191" s="5" t="s">
        <v>5616</v>
      </c>
    </row>
    <row r="192" spans="1:26" outlineLevel="2" x14ac:dyDescent="0.2">
      <c r="A192" s="5" t="s">
        <v>0</v>
      </c>
      <c r="B192" s="5" t="s">
        <v>5617</v>
      </c>
      <c r="C192" s="5" t="s">
        <v>5804</v>
      </c>
      <c r="D192" s="5" t="s">
        <v>1</v>
      </c>
      <c r="E192" s="5" t="s">
        <v>10</v>
      </c>
      <c r="F192" s="5" t="s">
        <v>5611</v>
      </c>
      <c r="G192" s="10">
        <v>45547</v>
      </c>
      <c r="H192" s="10">
        <v>45547</v>
      </c>
      <c r="I192" s="5" t="s">
        <v>16</v>
      </c>
      <c r="J192" s="10">
        <v>45639</v>
      </c>
      <c r="K192" s="5" t="s">
        <v>5</v>
      </c>
      <c r="L192" s="5" t="s">
        <v>5805</v>
      </c>
      <c r="M192" s="5" t="s">
        <v>5613</v>
      </c>
      <c r="N192" s="5" t="s">
        <v>6</v>
      </c>
      <c r="O192" s="5" t="s">
        <v>11</v>
      </c>
      <c r="P192" s="5" t="s">
        <v>8</v>
      </c>
      <c r="Q192" s="5" t="s">
        <v>5614</v>
      </c>
      <c r="R192" s="5" t="s">
        <v>123</v>
      </c>
      <c r="S192" s="11">
        <v>-500</v>
      </c>
      <c r="T192" s="5" t="s">
        <v>9</v>
      </c>
      <c r="U192" s="11">
        <v>-500</v>
      </c>
      <c r="V192" s="5" t="s">
        <v>9</v>
      </c>
      <c r="W192" s="5" t="s">
        <v>124</v>
      </c>
      <c r="X192" s="5" t="s">
        <v>22</v>
      </c>
      <c r="Y192" s="5" t="s">
        <v>5806</v>
      </c>
      <c r="Z192" s="5" t="s">
        <v>5616</v>
      </c>
    </row>
    <row r="193" spans="1:26" outlineLevel="2" x14ac:dyDescent="0.2">
      <c r="A193" s="5" t="s">
        <v>0</v>
      </c>
      <c r="B193" s="5" t="s">
        <v>5617</v>
      </c>
      <c r="C193" s="5" t="s">
        <v>5807</v>
      </c>
      <c r="D193" s="5" t="s">
        <v>1</v>
      </c>
      <c r="E193" s="5" t="s">
        <v>10</v>
      </c>
      <c r="F193" s="5" t="s">
        <v>5611</v>
      </c>
      <c r="G193" s="10">
        <v>45556</v>
      </c>
      <c r="H193" s="10">
        <v>45556</v>
      </c>
      <c r="I193" s="5" t="s">
        <v>16</v>
      </c>
      <c r="J193" s="10">
        <v>45639</v>
      </c>
      <c r="K193" s="5" t="s">
        <v>5</v>
      </c>
      <c r="L193" s="5" t="s">
        <v>5808</v>
      </c>
      <c r="M193" s="5" t="s">
        <v>5613</v>
      </c>
      <c r="N193" s="5" t="s">
        <v>6</v>
      </c>
      <c r="O193" s="5" t="s">
        <v>11</v>
      </c>
      <c r="P193" s="5" t="s">
        <v>8</v>
      </c>
      <c r="Q193" s="5" t="s">
        <v>5614</v>
      </c>
      <c r="R193" s="5" t="s">
        <v>101</v>
      </c>
      <c r="S193" s="11">
        <v>-500</v>
      </c>
      <c r="T193" s="5" t="s">
        <v>9</v>
      </c>
      <c r="U193" s="11">
        <v>-500</v>
      </c>
      <c r="V193" s="5" t="s">
        <v>9</v>
      </c>
      <c r="W193" s="5" t="s">
        <v>102</v>
      </c>
      <c r="X193" s="5" t="s">
        <v>22</v>
      </c>
      <c r="Y193" s="5" t="s">
        <v>5809</v>
      </c>
      <c r="Z193" s="5" t="s">
        <v>5616</v>
      </c>
    </row>
    <row r="194" spans="1:26" outlineLevel="2" x14ac:dyDescent="0.2">
      <c r="A194" s="5" t="s">
        <v>0</v>
      </c>
      <c r="B194" s="5" t="s">
        <v>5617</v>
      </c>
      <c r="C194" s="5" t="s">
        <v>5810</v>
      </c>
      <c r="D194" s="5" t="s">
        <v>1</v>
      </c>
      <c r="E194" s="5" t="s">
        <v>10</v>
      </c>
      <c r="F194" s="5" t="s">
        <v>5611</v>
      </c>
      <c r="G194" s="10">
        <v>45538</v>
      </c>
      <c r="H194" s="10">
        <v>45538</v>
      </c>
      <c r="I194" s="5" t="s">
        <v>16</v>
      </c>
      <c r="J194" s="10">
        <v>45639</v>
      </c>
      <c r="K194" s="5" t="s">
        <v>5</v>
      </c>
      <c r="L194" s="5" t="s">
        <v>5811</v>
      </c>
      <c r="M194" s="5" t="s">
        <v>5613</v>
      </c>
      <c r="N194" s="5" t="s">
        <v>6</v>
      </c>
      <c r="O194" s="5" t="s">
        <v>11</v>
      </c>
      <c r="P194" s="5" t="s">
        <v>8</v>
      </c>
      <c r="Q194" s="5" t="s">
        <v>5614</v>
      </c>
      <c r="R194" s="5" t="s">
        <v>79</v>
      </c>
      <c r="S194" s="11">
        <v>-300</v>
      </c>
      <c r="T194" s="5" t="s">
        <v>9</v>
      </c>
      <c r="U194" s="11">
        <v>-300</v>
      </c>
      <c r="V194" s="5" t="s">
        <v>9</v>
      </c>
      <c r="W194" s="5" t="s">
        <v>81</v>
      </c>
      <c r="X194" s="5" t="s">
        <v>22</v>
      </c>
      <c r="Y194" s="5" t="s">
        <v>5812</v>
      </c>
      <c r="Z194" s="5" t="s">
        <v>5616</v>
      </c>
    </row>
    <row r="195" spans="1:26" outlineLevel="2" x14ac:dyDescent="0.2">
      <c r="A195" s="5" t="s">
        <v>0</v>
      </c>
      <c r="B195" s="5" t="s">
        <v>5617</v>
      </c>
      <c r="C195" s="5" t="s">
        <v>5813</v>
      </c>
      <c r="D195" s="5" t="s">
        <v>1</v>
      </c>
      <c r="E195" s="5" t="s">
        <v>10</v>
      </c>
      <c r="F195" s="5" t="s">
        <v>5611</v>
      </c>
      <c r="G195" s="10">
        <v>45547</v>
      </c>
      <c r="H195" s="10">
        <v>45547</v>
      </c>
      <c r="I195" s="5" t="s">
        <v>16</v>
      </c>
      <c r="J195" s="10">
        <v>45639</v>
      </c>
      <c r="K195" s="5" t="s">
        <v>5</v>
      </c>
      <c r="L195" s="5" t="s">
        <v>5814</v>
      </c>
      <c r="M195" s="5" t="s">
        <v>5613</v>
      </c>
      <c r="N195" s="5" t="s">
        <v>6</v>
      </c>
      <c r="O195" s="5" t="s">
        <v>11</v>
      </c>
      <c r="P195" s="5" t="s">
        <v>8</v>
      </c>
      <c r="Q195" s="5" t="s">
        <v>5614</v>
      </c>
      <c r="R195" s="5" t="s">
        <v>101</v>
      </c>
      <c r="S195" s="11">
        <v>-500</v>
      </c>
      <c r="T195" s="5" t="s">
        <v>9</v>
      </c>
      <c r="U195" s="11">
        <v>-500</v>
      </c>
      <c r="V195" s="5" t="s">
        <v>9</v>
      </c>
      <c r="W195" s="5" t="s">
        <v>102</v>
      </c>
      <c r="X195" s="5" t="s">
        <v>22</v>
      </c>
      <c r="Y195" s="5" t="s">
        <v>5815</v>
      </c>
      <c r="Z195" s="5" t="s">
        <v>5616</v>
      </c>
    </row>
    <row r="196" spans="1:26" outlineLevel="2" x14ac:dyDescent="0.2">
      <c r="A196" s="5" t="s">
        <v>0</v>
      </c>
      <c r="B196" s="5" t="s">
        <v>5617</v>
      </c>
      <c r="C196" s="5" t="s">
        <v>5816</v>
      </c>
      <c r="D196" s="5" t="s">
        <v>1</v>
      </c>
      <c r="E196" s="5" t="s">
        <v>10</v>
      </c>
      <c r="F196" s="5" t="s">
        <v>5611</v>
      </c>
      <c r="G196" s="10">
        <v>45543</v>
      </c>
      <c r="H196" s="10">
        <v>45543</v>
      </c>
      <c r="I196" s="5" t="s">
        <v>16</v>
      </c>
      <c r="J196" s="10">
        <v>45639</v>
      </c>
      <c r="K196" s="5" t="s">
        <v>5</v>
      </c>
      <c r="L196" s="5" t="s">
        <v>5817</v>
      </c>
      <c r="M196" s="5" t="s">
        <v>5613</v>
      </c>
      <c r="N196" s="5" t="s">
        <v>6</v>
      </c>
      <c r="O196" s="5" t="s">
        <v>11</v>
      </c>
      <c r="P196" s="5" t="s">
        <v>8</v>
      </c>
      <c r="Q196" s="5" t="s">
        <v>5614</v>
      </c>
      <c r="R196" s="5" t="s">
        <v>79</v>
      </c>
      <c r="S196" s="11">
        <v>-300</v>
      </c>
      <c r="T196" s="5" t="s">
        <v>9</v>
      </c>
      <c r="U196" s="11">
        <v>-300</v>
      </c>
      <c r="V196" s="5" t="s">
        <v>9</v>
      </c>
      <c r="W196" s="5" t="s">
        <v>81</v>
      </c>
      <c r="X196" s="5" t="s">
        <v>22</v>
      </c>
      <c r="Y196" s="5" t="s">
        <v>5818</v>
      </c>
      <c r="Z196" s="5" t="s">
        <v>5616</v>
      </c>
    </row>
    <row r="197" spans="1:26" outlineLevel="2" x14ac:dyDescent="0.2">
      <c r="A197" s="5" t="s">
        <v>0</v>
      </c>
      <c r="B197" s="5" t="s">
        <v>5617</v>
      </c>
      <c r="C197" s="5" t="s">
        <v>5819</v>
      </c>
      <c r="D197" s="5" t="s">
        <v>1</v>
      </c>
      <c r="E197" s="5" t="s">
        <v>10</v>
      </c>
      <c r="F197" s="5" t="s">
        <v>5611</v>
      </c>
      <c r="G197" s="10">
        <v>45534</v>
      </c>
      <c r="H197" s="10">
        <v>45534</v>
      </c>
      <c r="I197" s="5" t="s">
        <v>15</v>
      </c>
      <c r="J197" s="10">
        <v>45639</v>
      </c>
      <c r="K197" s="5" t="s">
        <v>5</v>
      </c>
      <c r="L197" s="5" t="s">
        <v>5820</v>
      </c>
      <c r="M197" s="5" t="s">
        <v>5613</v>
      </c>
      <c r="N197" s="5" t="s">
        <v>6</v>
      </c>
      <c r="O197" s="5" t="s">
        <v>11</v>
      </c>
      <c r="P197" s="5" t="s">
        <v>8</v>
      </c>
      <c r="Q197" s="5" t="s">
        <v>5614</v>
      </c>
      <c r="R197" s="5" t="s">
        <v>123</v>
      </c>
      <c r="S197" s="11">
        <v>-200</v>
      </c>
      <c r="T197" s="5" t="s">
        <v>9</v>
      </c>
      <c r="U197" s="11">
        <v>-200</v>
      </c>
      <c r="V197" s="5" t="s">
        <v>9</v>
      </c>
      <c r="W197" s="5" t="s">
        <v>124</v>
      </c>
      <c r="X197" s="5" t="s">
        <v>22</v>
      </c>
      <c r="Y197" s="5" t="s">
        <v>5821</v>
      </c>
      <c r="Z197" s="5" t="s">
        <v>5616</v>
      </c>
    </row>
    <row r="198" spans="1:26" outlineLevel="2" x14ac:dyDescent="0.2">
      <c r="A198" s="5" t="s">
        <v>0</v>
      </c>
      <c r="B198" s="5" t="s">
        <v>5617</v>
      </c>
      <c r="C198" s="5" t="s">
        <v>5822</v>
      </c>
      <c r="D198" s="5" t="s">
        <v>1</v>
      </c>
      <c r="E198" s="5" t="s">
        <v>10</v>
      </c>
      <c r="F198" s="5" t="s">
        <v>5611</v>
      </c>
      <c r="G198" s="10">
        <v>45540</v>
      </c>
      <c r="H198" s="10">
        <v>45540</v>
      </c>
      <c r="I198" s="5" t="s">
        <v>16</v>
      </c>
      <c r="J198" s="10">
        <v>45639</v>
      </c>
      <c r="K198" s="5" t="s">
        <v>5</v>
      </c>
      <c r="L198" s="5" t="s">
        <v>5823</v>
      </c>
      <c r="M198" s="5" t="s">
        <v>5613</v>
      </c>
      <c r="N198" s="5" t="s">
        <v>6</v>
      </c>
      <c r="O198" s="5" t="s">
        <v>11</v>
      </c>
      <c r="P198" s="5" t="s">
        <v>8</v>
      </c>
      <c r="Q198" s="5" t="s">
        <v>5614</v>
      </c>
      <c r="R198" s="5" t="s">
        <v>167</v>
      </c>
      <c r="S198" s="11">
        <v>-300</v>
      </c>
      <c r="T198" s="5" t="s">
        <v>9</v>
      </c>
      <c r="U198" s="11">
        <v>-300</v>
      </c>
      <c r="V198" s="5" t="s">
        <v>9</v>
      </c>
      <c r="W198" s="5" t="s">
        <v>168</v>
      </c>
      <c r="X198" s="5" t="s">
        <v>22</v>
      </c>
      <c r="Y198" s="5" t="s">
        <v>5824</v>
      </c>
      <c r="Z198" s="5" t="s">
        <v>5616</v>
      </c>
    </row>
    <row r="199" spans="1:26" outlineLevel="2" x14ac:dyDescent="0.2">
      <c r="A199" s="5" t="s">
        <v>0</v>
      </c>
      <c r="B199" s="5" t="s">
        <v>5617</v>
      </c>
      <c r="C199" s="5" t="s">
        <v>5825</v>
      </c>
      <c r="D199" s="5" t="s">
        <v>1</v>
      </c>
      <c r="E199" s="5" t="s">
        <v>10</v>
      </c>
      <c r="F199" s="5" t="s">
        <v>5611</v>
      </c>
      <c r="G199" s="10">
        <v>45538</v>
      </c>
      <c r="H199" s="10">
        <v>45538</v>
      </c>
      <c r="I199" s="5" t="s">
        <v>16</v>
      </c>
      <c r="J199" s="10">
        <v>45639</v>
      </c>
      <c r="K199" s="5" t="s">
        <v>5</v>
      </c>
      <c r="L199" s="5" t="s">
        <v>5826</v>
      </c>
      <c r="M199" s="5" t="s">
        <v>5613</v>
      </c>
      <c r="N199" s="5" t="s">
        <v>6</v>
      </c>
      <c r="O199" s="5" t="s">
        <v>11</v>
      </c>
      <c r="P199" s="5" t="s">
        <v>8</v>
      </c>
      <c r="Q199" s="5" t="s">
        <v>5614</v>
      </c>
      <c r="R199" s="5" t="s">
        <v>167</v>
      </c>
      <c r="S199" s="11">
        <v>-400</v>
      </c>
      <c r="T199" s="5" t="s">
        <v>9</v>
      </c>
      <c r="U199" s="11">
        <v>-400</v>
      </c>
      <c r="V199" s="5" t="s">
        <v>9</v>
      </c>
      <c r="W199" s="5" t="s">
        <v>168</v>
      </c>
      <c r="X199" s="5" t="s">
        <v>22</v>
      </c>
      <c r="Y199" s="5" t="s">
        <v>5827</v>
      </c>
      <c r="Z199" s="5" t="s">
        <v>5616</v>
      </c>
    </row>
    <row r="200" spans="1:26" outlineLevel="2" x14ac:dyDescent="0.2">
      <c r="A200" s="5" t="s">
        <v>0</v>
      </c>
      <c r="B200" s="5" t="s">
        <v>5617</v>
      </c>
      <c r="C200" s="5" t="s">
        <v>5828</v>
      </c>
      <c r="D200" s="5" t="s">
        <v>1</v>
      </c>
      <c r="E200" s="5" t="s">
        <v>10</v>
      </c>
      <c r="F200" s="5" t="s">
        <v>5611</v>
      </c>
      <c r="G200" s="10">
        <v>45546</v>
      </c>
      <c r="H200" s="10">
        <v>45546</v>
      </c>
      <c r="I200" s="5" t="s">
        <v>16</v>
      </c>
      <c r="J200" s="10">
        <v>45639</v>
      </c>
      <c r="K200" s="5" t="s">
        <v>5</v>
      </c>
      <c r="L200" s="5" t="s">
        <v>5829</v>
      </c>
      <c r="M200" s="5" t="s">
        <v>5613</v>
      </c>
      <c r="N200" s="5" t="s">
        <v>6</v>
      </c>
      <c r="O200" s="5" t="s">
        <v>11</v>
      </c>
      <c r="P200" s="5" t="s">
        <v>8</v>
      </c>
      <c r="Q200" s="5" t="s">
        <v>5614</v>
      </c>
      <c r="R200" s="5" t="s">
        <v>79</v>
      </c>
      <c r="S200" s="11">
        <v>-400</v>
      </c>
      <c r="T200" s="5" t="s">
        <v>9</v>
      </c>
      <c r="U200" s="11">
        <v>-400</v>
      </c>
      <c r="V200" s="5" t="s">
        <v>9</v>
      </c>
      <c r="W200" s="5" t="s">
        <v>81</v>
      </c>
      <c r="X200" s="5" t="s">
        <v>22</v>
      </c>
      <c r="Y200" s="5" t="s">
        <v>5830</v>
      </c>
      <c r="Z200" s="5" t="s">
        <v>5616</v>
      </c>
    </row>
    <row r="201" spans="1:26" outlineLevel="2" x14ac:dyDescent="0.2">
      <c r="A201" s="5" t="s">
        <v>0</v>
      </c>
      <c r="B201" s="5" t="s">
        <v>5617</v>
      </c>
      <c r="C201" s="5" t="s">
        <v>5831</v>
      </c>
      <c r="D201" s="5" t="s">
        <v>1</v>
      </c>
      <c r="E201" s="5" t="s">
        <v>10</v>
      </c>
      <c r="F201" s="5" t="s">
        <v>5611</v>
      </c>
      <c r="G201" s="10">
        <v>45543</v>
      </c>
      <c r="H201" s="10">
        <v>45543</v>
      </c>
      <c r="I201" s="5" t="s">
        <v>16</v>
      </c>
      <c r="J201" s="10">
        <v>45639</v>
      </c>
      <c r="K201" s="5" t="s">
        <v>5</v>
      </c>
      <c r="L201" s="5" t="s">
        <v>5832</v>
      </c>
      <c r="M201" s="5" t="s">
        <v>5613</v>
      </c>
      <c r="N201" s="5" t="s">
        <v>6</v>
      </c>
      <c r="O201" s="5" t="s">
        <v>11</v>
      </c>
      <c r="P201" s="5" t="s">
        <v>8</v>
      </c>
      <c r="Q201" s="5" t="s">
        <v>5614</v>
      </c>
      <c r="R201" s="5" t="s">
        <v>79</v>
      </c>
      <c r="S201" s="11">
        <v>-300</v>
      </c>
      <c r="T201" s="5" t="s">
        <v>9</v>
      </c>
      <c r="U201" s="11">
        <v>-300</v>
      </c>
      <c r="V201" s="5" t="s">
        <v>9</v>
      </c>
      <c r="W201" s="5" t="s">
        <v>81</v>
      </c>
      <c r="X201" s="5" t="s">
        <v>22</v>
      </c>
      <c r="Y201" s="5" t="s">
        <v>5833</v>
      </c>
      <c r="Z201" s="5" t="s">
        <v>5616</v>
      </c>
    </row>
    <row r="202" spans="1:26" outlineLevel="2" x14ac:dyDescent="0.2">
      <c r="A202" s="5" t="s">
        <v>0</v>
      </c>
      <c r="B202" s="5" t="s">
        <v>5617</v>
      </c>
      <c r="C202" s="5" t="s">
        <v>5834</v>
      </c>
      <c r="D202" s="5" t="s">
        <v>1</v>
      </c>
      <c r="E202" s="5" t="s">
        <v>10</v>
      </c>
      <c r="F202" s="5" t="s">
        <v>5611</v>
      </c>
      <c r="G202" s="10">
        <v>45545</v>
      </c>
      <c r="H202" s="10">
        <v>45545</v>
      </c>
      <c r="I202" s="5" t="s">
        <v>16</v>
      </c>
      <c r="J202" s="10">
        <v>45639</v>
      </c>
      <c r="K202" s="5" t="s">
        <v>5</v>
      </c>
      <c r="L202" s="5" t="s">
        <v>5835</v>
      </c>
      <c r="M202" s="5" t="s">
        <v>5613</v>
      </c>
      <c r="N202" s="5" t="s">
        <v>6</v>
      </c>
      <c r="O202" s="5" t="s">
        <v>11</v>
      </c>
      <c r="P202" s="5" t="s">
        <v>8</v>
      </c>
      <c r="Q202" s="5" t="s">
        <v>5614</v>
      </c>
      <c r="R202" s="5" t="s">
        <v>309</v>
      </c>
      <c r="S202" s="11">
        <v>-300</v>
      </c>
      <c r="T202" s="5" t="s">
        <v>9</v>
      </c>
      <c r="U202" s="11">
        <v>-300</v>
      </c>
      <c r="V202" s="5" t="s">
        <v>9</v>
      </c>
      <c r="W202" s="5" t="s">
        <v>311</v>
      </c>
      <c r="X202" s="5" t="s">
        <v>22</v>
      </c>
      <c r="Y202" s="5" t="s">
        <v>5836</v>
      </c>
      <c r="Z202" s="5" t="s">
        <v>5616</v>
      </c>
    </row>
    <row r="203" spans="1:26" outlineLevel="2" x14ac:dyDescent="0.2">
      <c r="A203" s="5" t="s">
        <v>0</v>
      </c>
      <c r="B203" s="5" t="s">
        <v>5617</v>
      </c>
      <c r="C203" s="5" t="s">
        <v>5837</v>
      </c>
      <c r="D203" s="5" t="s">
        <v>1</v>
      </c>
      <c r="E203" s="5" t="s">
        <v>10</v>
      </c>
      <c r="F203" s="5" t="s">
        <v>5611</v>
      </c>
      <c r="G203" s="10">
        <v>45536</v>
      </c>
      <c r="H203" s="10">
        <v>45536</v>
      </c>
      <c r="I203" s="5" t="s">
        <v>16</v>
      </c>
      <c r="J203" s="10">
        <v>45639</v>
      </c>
      <c r="K203" s="5" t="s">
        <v>5</v>
      </c>
      <c r="L203" s="5" t="s">
        <v>5838</v>
      </c>
      <c r="M203" s="5" t="s">
        <v>5613</v>
      </c>
      <c r="N203" s="5" t="s">
        <v>6</v>
      </c>
      <c r="O203" s="5" t="s">
        <v>11</v>
      </c>
      <c r="P203" s="5" t="s">
        <v>8</v>
      </c>
      <c r="Q203" s="5" t="s">
        <v>5614</v>
      </c>
      <c r="R203" s="5" t="s">
        <v>19</v>
      </c>
      <c r="S203" s="11">
        <v>-300</v>
      </c>
      <c r="T203" s="5" t="s">
        <v>9</v>
      </c>
      <c r="U203" s="11">
        <v>-300</v>
      </c>
      <c r="V203" s="5" t="s">
        <v>9</v>
      </c>
      <c r="W203" s="5" t="s">
        <v>21</v>
      </c>
      <c r="X203" s="5" t="s">
        <v>22</v>
      </c>
      <c r="Y203" s="5" t="s">
        <v>5839</v>
      </c>
      <c r="Z203" s="5" t="s">
        <v>5616</v>
      </c>
    </row>
    <row r="204" spans="1:26" outlineLevel="2" x14ac:dyDescent="0.2">
      <c r="A204" s="5" t="s">
        <v>0</v>
      </c>
      <c r="B204" s="5" t="s">
        <v>5617</v>
      </c>
      <c r="C204" s="5" t="s">
        <v>5840</v>
      </c>
      <c r="D204" s="5" t="s">
        <v>1</v>
      </c>
      <c r="E204" s="5" t="s">
        <v>10</v>
      </c>
      <c r="F204" s="5" t="s">
        <v>5611</v>
      </c>
      <c r="G204" s="10">
        <v>45525</v>
      </c>
      <c r="H204" s="10">
        <v>45525</v>
      </c>
      <c r="I204" s="5" t="s">
        <v>15</v>
      </c>
      <c r="J204" s="10">
        <v>45639</v>
      </c>
      <c r="K204" s="5" t="s">
        <v>5</v>
      </c>
      <c r="L204" s="5" t="s">
        <v>5841</v>
      </c>
      <c r="M204" s="5" t="s">
        <v>5613</v>
      </c>
      <c r="N204" s="5" t="s">
        <v>6</v>
      </c>
      <c r="O204" s="5" t="s">
        <v>11</v>
      </c>
      <c r="P204" s="5" t="s">
        <v>8</v>
      </c>
      <c r="Q204" s="5" t="s">
        <v>5614</v>
      </c>
      <c r="R204" s="5" t="s">
        <v>19</v>
      </c>
      <c r="S204" s="11">
        <v>-300</v>
      </c>
      <c r="T204" s="5" t="s">
        <v>9</v>
      </c>
      <c r="U204" s="11">
        <v>-300</v>
      </c>
      <c r="V204" s="5" t="s">
        <v>9</v>
      </c>
      <c r="W204" s="5" t="s">
        <v>21</v>
      </c>
      <c r="X204" s="5" t="s">
        <v>22</v>
      </c>
      <c r="Y204" s="5" t="s">
        <v>5842</v>
      </c>
      <c r="Z204" s="5" t="s">
        <v>5616</v>
      </c>
    </row>
    <row r="205" spans="1:26" outlineLevel="2" x14ac:dyDescent="0.2">
      <c r="A205" s="5" t="s">
        <v>0</v>
      </c>
      <c r="B205" s="5" t="s">
        <v>5617</v>
      </c>
      <c r="C205" s="5" t="s">
        <v>5843</v>
      </c>
      <c r="D205" s="5" t="s">
        <v>1</v>
      </c>
      <c r="E205" s="5" t="s">
        <v>10</v>
      </c>
      <c r="F205" s="5" t="s">
        <v>5611</v>
      </c>
      <c r="G205" s="10">
        <v>45536</v>
      </c>
      <c r="H205" s="10">
        <v>45536</v>
      </c>
      <c r="I205" s="5" t="s">
        <v>16</v>
      </c>
      <c r="J205" s="10">
        <v>45639</v>
      </c>
      <c r="K205" s="5" t="s">
        <v>5</v>
      </c>
      <c r="L205" s="5" t="s">
        <v>5844</v>
      </c>
      <c r="M205" s="5" t="s">
        <v>5613</v>
      </c>
      <c r="N205" s="5" t="s">
        <v>6</v>
      </c>
      <c r="O205" s="5" t="s">
        <v>11</v>
      </c>
      <c r="P205" s="5" t="s">
        <v>8</v>
      </c>
      <c r="Q205" s="5" t="s">
        <v>5614</v>
      </c>
      <c r="R205" s="5" t="s">
        <v>79</v>
      </c>
      <c r="S205" s="11">
        <v>-300</v>
      </c>
      <c r="T205" s="5" t="s">
        <v>9</v>
      </c>
      <c r="U205" s="11">
        <v>-300</v>
      </c>
      <c r="V205" s="5" t="s">
        <v>9</v>
      </c>
      <c r="W205" s="5" t="s">
        <v>81</v>
      </c>
      <c r="X205" s="5" t="s">
        <v>22</v>
      </c>
      <c r="Y205" s="5" t="s">
        <v>5845</v>
      </c>
      <c r="Z205" s="5" t="s">
        <v>5616</v>
      </c>
    </row>
    <row r="206" spans="1:26" outlineLevel="2" x14ac:dyDescent="0.2">
      <c r="A206" s="5" t="s">
        <v>0</v>
      </c>
      <c r="B206" s="5" t="s">
        <v>5617</v>
      </c>
      <c r="C206" s="5" t="s">
        <v>5846</v>
      </c>
      <c r="D206" s="5" t="s">
        <v>1</v>
      </c>
      <c r="E206" s="5" t="s">
        <v>10</v>
      </c>
      <c r="F206" s="5" t="s">
        <v>5611</v>
      </c>
      <c r="G206" s="10">
        <v>45538</v>
      </c>
      <c r="H206" s="10">
        <v>45538</v>
      </c>
      <c r="I206" s="5" t="s">
        <v>16</v>
      </c>
      <c r="J206" s="10">
        <v>45639</v>
      </c>
      <c r="K206" s="5" t="s">
        <v>5</v>
      </c>
      <c r="L206" s="5" t="s">
        <v>5847</v>
      </c>
      <c r="M206" s="5" t="s">
        <v>5613</v>
      </c>
      <c r="N206" s="5" t="s">
        <v>6</v>
      </c>
      <c r="O206" s="5" t="s">
        <v>11</v>
      </c>
      <c r="P206" s="5" t="s">
        <v>8</v>
      </c>
      <c r="Q206" s="5" t="s">
        <v>5614</v>
      </c>
      <c r="R206" s="5" t="s">
        <v>19</v>
      </c>
      <c r="S206" s="11">
        <v>-300</v>
      </c>
      <c r="T206" s="5" t="s">
        <v>9</v>
      </c>
      <c r="U206" s="11">
        <v>-300</v>
      </c>
      <c r="V206" s="5" t="s">
        <v>9</v>
      </c>
      <c r="W206" s="5" t="s">
        <v>21</v>
      </c>
      <c r="X206" s="5" t="s">
        <v>22</v>
      </c>
      <c r="Y206" s="5" t="s">
        <v>5848</v>
      </c>
      <c r="Z206" s="5" t="s">
        <v>5616</v>
      </c>
    </row>
    <row r="207" spans="1:26" outlineLevel="2" x14ac:dyDescent="0.2">
      <c r="A207" s="5" t="s">
        <v>0</v>
      </c>
      <c r="B207" s="5" t="s">
        <v>5617</v>
      </c>
      <c r="C207" s="5" t="s">
        <v>5849</v>
      </c>
      <c r="D207" s="5" t="s">
        <v>1</v>
      </c>
      <c r="E207" s="5" t="s">
        <v>10</v>
      </c>
      <c r="F207" s="5" t="s">
        <v>5611</v>
      </c>
      <c r="G207" s="10">
        <v>45536</v>
      </c>
      <c r="H207" s="10">
        <v>45536</v>
      </c>
      <c r="I207" s="5" t="s">
        <v>16</v>
      </c>
      <c r="J207" s="10">
        <v>45639</v>
      </c>
      <c r="K207" s="5" t="s">
        <v>5</v>
      </c>
      <c r="L207" s="5" t="s">
        <v>5850</v>
      </c>
      <c r="M207" s="5" t="s">
        <v>5613</v>
      </c>
      <c r="N207" s="5" t="s">
        <v>6</v>
      </c>
      <c r="O207" s="5" t="s">
        <v>11</v>
      </c>
      <c r="P207" s="5" t="s">
        <v>8</v>
      </c>
      <c r="Q207" s="5" t="s">
        <v>5614</v>
      </c>
      <c r="R207" s="5" t="s">
        <v>79</v>
      </c>
      <c r="S207" s="11">
        <v>-300</v>
      </c>
      <c r="T207" s="5" t="s">
        <v>9</v>
      </c>
      <c r="U207" s="11">
        <v>-300</v>
      </c>
      <c r="V207" s="5" t="s">
        <v>9</v>
      </c>
      <c r="W207" s="5" t="s">
        <v>81</v>
      </c>
      <c r="X207" s="5" t="s">
        <v>22</v>
      </c>
      <c r="Y207" s="5" t="s">
        <v>5851</v>
      </c>
      <c r="Z207" s="5" t="s">
        <v>5616</v>
      </c>
    </row>
    <row r="208" spans="1:26" outlineLevel="2" x14ac:dyDescent="0.2">
      <c r="A208" s="5" t="s">
        <v>0</v>
      </c>
      <c r="B208" s="5" t="s">
        <v>5617</v>
      </c>
      <c r="C208" s="5" t="s">
        <v>5852</v>
      </c>
      <c r="D208" s="5" t="s">
        <v>1</v>
      </c>
      <c r="E208" s="5" t="s">
        <v>10</v>
      </c>
      <c r="F208" s="5" t="s">
        <v>5611</v>
      </c>
      <c r="G208" s="10">
        <v>45536</v>
      </c>
      <c r="H208" s="10">
        <v>45536</v>
      </c>
      <c r="I208" s="5" t="s">
        <v>16</v>
      </c>
      <c r="J208" s="10">
        <v>45639</v>
      </c>
      <c r="K208" s="5" t="s">
        <v>5</v>
      </c>
      <c r="L208" s="5" t="s">
        <v>5853</v>
      </c>
      <c r="M208" s="5" t="s">
        <v>5613</v>
      </c>
      <c r="N208" s="5" t="s">
        <v>6</v>
      </c>
      <c r="O208" s="5" t="s">
        <v>11</v>
      </c>
      <c r="P208" s="5" t="s">
        <v>8</v>
      </c>
      <c r="Q208" s="5" t="s">
        <v>5614</v>
      </c>
      <c r="R208" s="5" t="s">
        <v>79</v>
      </c>
      <c r="S208" s="11">
        <v>-300</v>
      </c>
      <c r="T208" s="5" t="s">
        <v>9</v>
      </c>
      <c r="U208" s="11">
        <v>-300</v>
      </c>
      <c r="V208" s="5" t="s">
        <v>9</v>
      </c>
      <c r="W208" s="5" t="s">
        <v>81</v>
      </c>
      <c r="X208" s="5" t="s">
        <v>22</v>
      </c>
      <c r="Y208" s="5" t="s">
        <v>5854</v>
      </c>
      <c r="Z208" s="5" t="s">
        <v>5616</v>
      </c>
    </row>
    <row r="209" spans="1:26" outlineLevel="2" x14ac:dyDescent="0.2">
      <c r="A209" s="5" t="s">
        <v>0</v>
      </c>
      <c r="B209" s="5" t="s">
        <v>5617</v>
      </c>
      <c r="C209" s="5" t="s">
        <v>5855</v>
      </c>
      <c r="D209" s="5" t="s">
        <v>1</v>
      </c>
      <c r="E209" s="5" t="s">
        <v>10</v>
      </c>
      <c r="F209" s="5" t="s">
        <v>5611</v>
      </c>
      <c r="G209" s="10">
        <v>45536</v>
      </c>
      <c r="H209" s="10">
        <v>45536</v>
      </c>
      <c r="I209" s="5" t="s">
        <v>16</v>
      </c>
      <c r="J209" s="10">
        <v>45639</v>
      </c>
      <c r="K209" s="5" t="s">
        <v>5</v>
      </c>
      <c r="L209" s="5" t="s">
        <v>5856</v>
      </c>
      <c r="M209" s="5" t="s">
        <v>5613</v>
      </c>
      <c r="N209" s="5" t="s">
        <v>6</v>
      </c>
      <c r="O209" s="5" t="s">
        <v>11</v>
      </c>
      <c r="P209" s="5" t="s">
        <v>8</v>
      </c>
      <c r="Q209" s="5" t="s">
        <v>5614</v>
      </c>
      <c r="R209" s="5" t="s">
        <v>19</v>
      </c>
      <c r="S209" s="11">
        <v>-300</v>
      </c>
      <c r="T209" s="5" t="s">
        <v>9</v>
      </c>
      <c r="U209" s="11">
        <v>-300</v>
      </c>
      <c r="V209" s="5" t="s">
        <v>9</v>
      </c>
      <c r="W209" s="5" t="s">
        <v>21</v>
      </c>
      <c r="X209" s="5" t="s">
        <v>22</v>
      </c>
      <c r="Y209" s="5" t="s">
        <v>5857</v>
      </c>
      <c r="Z209" s="5" t="s">
        <v>5616</v>
      </c>
    </row>
    <row r="210" spans="1:26" outlineLevel="2" x14ac:dyDescent="0.2">
      <c r="A210" s="5" t="s">
        <v>0</v>
      </c>
      <c r="B210" s="5" t="s">
        <v>5617</v>
      </c>
      <c r="C210" s="5" t="s">
        <v>5858</v>
      </c>
      <c r="D210" s="5" t="s">
        <v>1</v>
      </c>
      <c r="E210" s="5" t="s">
        <v>10</v>
      </c>
      <c r="F210" s="5" t="s">
        <v>5611</v>
      </c>
      <c r="G210" s="10">
        <v>45543</v>
      </c>
      <c r="H210" s="10">
        <v>45543</v>
      </c>
      <c r="I210" s="5" t="s">
        <v>16</v>
      </c>
      <c r="J210" s="10">
        <v>45639</v>
      </c>
      <c r="K210" s="5" t="s">
        <v>5</v>
      </c>
      <c r="L210" s="5" t="s">
        <v>5859</v>
      </c>
      <c r="M210" s="5" t="s">
        <v>5613</v>
      </c>
      <c r="N210" s="5" t="s">
        <v>6</v>
      </c>
      <c r="O210" s="5" t="s">
        <v>11</v>
      </c>
      <c r="P210" s="5" t="s">
        <v>8</v>
      </c>
      <c r="Q210" s="5" t="s">
        <v>5614</v>
      </c>
      <c r="R210" s="5" t="s">
        <v>79</v>
      </c>
      <c r="S210" s="11">
        <v>-300</v>
      </c>
      <c r="T210" s="5" t="s">
        <v>9</v>
      </c>
      <c r="U210" s="11">
        <v>-300</v>
      </c>
      <c r="V210" s="5" t="s">
        <v>9</v>
      </c>
      <c r="W210" s="5" t="s">
        <v>81</v>
      </c>
      <c r="X210" s="5" t="s">
        <v>22</v>
      </c>
      <c r="Y210" s="5" t="s">
        <v>5860</v>
      </c>
      <c r="Z210" s="5" t="s">
        <v>5616</v>
      </c>
    </row>
    <row r="211" spans="1:26" outlineLevel="2" x14ac:dyDescent="0.2">
      <c r="A211" s="5" t="s">
        <v>0</v>
      </c>
      <c r="B211" s="5" t="s">
        <v>5617</v>
      </c>
      <c r="C211" s="5" t="s">
        <v>5861</v>
      </c>
      <c r="D211" s="5" t="s">
        <v>1</v>
      </c>
      <c r="E211" s="5" t="s">
        <v>10</v>
      </c>
      <c r="F211" s="5" t="s">
        <v>5611</v>
      </c>
      <c r="G211" s="10">
        <v>45545</v>
      </c>
      <c r="H211" s="10">
        <v>45545</v>
      </c>
      <c r="I211" s="5" t="s">
        <v>16</v>
      </c>
      <c r="J211" s="10">
        <v>45639</v>
      </c>
      <c r="K211" s="5" t="s">
        <v>5</v>
      </c>
      <c r="L211" s="5" t="s">
        <v>5862</v>
      </c>
      <c r="M211" s="5" t="s">
        <v>5613</v>
      </c>
      <c r="N211" s="5" t="s">
        <v>6</v>
      </c>
      <c r="O211" s="5" t="s">
        <v>11</v>
      </c>
      <c r="P211" s="5" t="s">
        <v>8</v>
      </c>
      <c r="Q211" s="5" t="s">
        <v>5614</v>
      </c>
      <c r="R211" s="5" t="s">
        <v>309</v>
      </c>
      <c r="S211" s="11">
        <v>-300</v>
      </c>
      <c r="T211" s="5" t="s">
        <v>9</v>
      </c>
      <c r="U211" s="11">
        <v>-300</v>
      </c>
      <c r="V211" s="5" t="s">
        <v>9</v>
      </c>
      <c r="W211" s="5" t="s">
        <v>311</v>
      </c>
      <c r="X211" s="5" t="s">
        <v>22</v>
      </c>
      <c r="Y211" s="5" t="s">
        <v>5863</v>
      </c>
      <c r="Z211" s="5" t="s">
        <v>5616</v>
      </c>
    </row>
    <row r="212" spans="1:26" outlineLevel="2" x14ac:dyDescent="0.2">
      <c r="A212" s="5" t="s">
        <v>0</v>
      </c>
      <c r="B212" s="5" t="s">
        <v>5617</v>
      </c>
      <c r="C212" s="5" t="s">
        <v>5864</v>
      </c>
      <c r="D212" s="5" t="s">
        <v>1</v>
      </c>
      <c r="E212" s="5" t="s">
        <v>10</v>
      </c>
      <c r="F212" s="5" t="s">
        <v>5611</v>
      </c>
      <c r="G212" s="10">
        <v>45549</v>
      </c>
      <c r="H212" s="10">
        <v>45549</v>
      </c>
      <c r="I212" s="5" t="s">
        <v>16</v>
      </c>
      <c r="J212" s="10">
        <v>45639</v>
      </c>
      <c r="K212" s="5" t="s">
        <v>5</v>
      </c>
      <c r="L212" s="5" t="s">
        <v>5865</v>
      </c>
      <c r="M212" s="5" t="s">
        <v>5613</v>
      </c>
      <c r="N212" s="5" t="s">
        <v>6</v>
      </c>
      <c r="O212" s="5" t="s">
        <v>11</v>
      </c>
      <c r="P212" s="5" t="s">
        <v>8</v>
      </c>
      <c r="Q212" s="5" t="s">
        <v>5614</v>
      </c>
      <c r="R212" s="5" t="s">
        <v>110</v>
      </c>
      <c r="S212" s="11">
        <v>-500</v>
      </c>
      <c r="T212" s="5" t="s">
        <v>9</v>
      </c>
      <c r="U212" s="11">
        <v>-500</v>
      </c>
      <c r="V212" s="5" t="s">
        <v>9</v>
      </c>
      <c r="W212" s="5" t="s">
        <v>111</v>
      </c>
      <c r="X212" s="5" t="s">
        <v>22</v>
      </c>
      <c r="Y212" s="5" t="s">
        <v>5866</v>
      </c>
      <c r="Z212" s="5" t="s">
        <v>5616</v>
      </c>
    </row>
    <row r="213" spans="1:26" outlineLevel="2" x14ac:dyDescent="0.2">
      <c r="A213" s="5" t="s">
        <v>0</v>
      </c>
      <c r="B213" s="5" t="s">
        <v>5617</v>
      </c>
      <c r="C213" s="5" t="s">
        <v>5867</v>
      </c>
      <c r="D213" s="5" t="s">
        <v>1</v>
      </c>
      <c r="E213" s="5" t="s">
        <v>10</v>
      </c>
      <c r="F213" s="5" t="s">
        <v>5611</v>
      </c>
      <c r="G213" s="10">
        <v>45544</v>
      </c>
      <c r="H213" s="10">
        <v>45544</v>
      </c>
      <c r="I213" s="5" t="s">
        <v>16</v>
      </c>
      <c r="J213" s="10">
        <v>45639</v>
      </c>
      <c r="K213" s="5" t="s">
        <v>5</v>
      </c>
      <c r="L213" s="5" t="s">
        <v>5868</v>
      </c>
      <c r="M213" s="5" t="s">
        <v>5613</v>
      </c>
      <c r="N213" s="5" t="s">
        <v>6</v>
      </c>
      <c r="O213" s="5" t="s">
        <v>11</v>
      </c>
      <c r="P213" s="5" t="s">
        <v>8</v>
      </c>
      <c r="Q213" s="5" t="s">
        <v>5614</v>
      </c>
      <c r="R213" s="5" t="s">
        <v>101</v>
      </c>
      <c r="S213" s="11">
        <v>-500</v>
      </c>
      <c r="T213" s="5" t="s">
        <v>9</v>
      </c>
      <c r="U213" s="11">
        <v>-500</v>
      </c>
      <c r="V213" s="5" t="s">
        <v>9</v>
      </c>
      <c r="W213" s="5" t="s">
        <v>102</v>
      </c>
      <c r="X213" s="5" t="s">
        <v>22</v>
      </c>
      <c r="Y213" s="5" t="s">
        <v>5869</v>
      </c>
      <c r="Z213" s="5" t="s">
        <v>5616</v>
      </c>
    </row>
    <row r="214" spans="1:26" outlineLevel="2" x14ac:dyDescent="0.2">
      <c r="A214" s="5" t="s">
        <v>0</v>
      </c>
      <c r="B214" s="5" t="s">
        <v>5617</v>
      </c>
      <c r="C214" s="5" t="s">
        <v>5870</v>
      </c>
      <c r="D214" s="5" t="s">
        <v>1</v>
      </c>
      <c r="E214" s="5" t="s">
        <v>10</v>
      </c>
      <c r="F214" s="5" t="s">
        <v>5611</v>
      </c>
      <c r="G214" s="10">
        <v>45525</v>
      </c>
      <c r="H214" s="10">
        <v>45525</v>
      </c>
      <c r="I214" s="5" t="s">
        <v>15</v>
      </c>
      <c r="J214" s="10">
        <v>45639</v>
      </c>
      <c r="K214" s="5" t="s">
        <v>5</v>
      </c>
      <c r="L214" s="5" t="s">
        <v>5871</v>
      </c>
      <c r="M214" s="5" t="s">
        <v>5613</v>
      </c>
      <c r="N214" s="5" t="s">
        <v>6</v>
      </c>
      <c r="O214" s="5" t="s">
        <v>11</v>
      </c>
      <c r="P214" s="5" t="s">
        <v>8</v>
      </c>
      <c r="Q214" s="5" t="s">
        <v>5614</v>
      </c>
      <c r="R214" s="5" t="s">
        <v>19</v>
      </c>
      <c r="S214" s="11">
        <v>-300</v>
      </c>
      <c r="T214" s="5" t="s">
        <v>9</v>
      </c>
      <c r="U214" s="11">
        <v>-300</v>
      </c>
      <c r="V214" s="5" t="s">
        <v>9</v>
      </c>
      <c r="W214" s="5" t="s">
        <v>21</v>
      </c>
      <c r="X214" s="5" t="s">
        <v>22</v>
      </c>
      <c r="Y214" s="5" t="s">
        <v>5872</v>
      </c>
      <c r="Z214" s="5" t="s">
        <v>5616</v>
      </c>
    </row>
    <row r="215" spans="1:26" outlineLevel="2" x14ac:dyDescent="0.2">
      <c r="A215" s="5" t="s">
        <v>0</v>
      </c>
      <c r="B215" s="5" t="s">
        <v>5617</v>
      </c>
      <c r="C215" s="5" t="s">
        <v>5873</v>
      </c>
      <c r="D215" s="5" t="s">
        <v>1</v>
      </c>
      <c r="E215" s="5" t="s">
        <v>10</v>
      </c>
      <c r="F215" s="5" t="s">
        <v>5611</v>
      </c>
      <c r="G215" s="10">
        <v>45551</v>
      </c>
      <c r="H215" s="10">
        <v>45551</v>
      </c>
      <c r="I215" s="5" t="s">
        <v>16</v>
      </c>
      <c r="J215" s="10">
        <v>45639</v>
      </c>
      <c r="K215" s="5" t="s">
        <v>5</v>
      </c>
      <c r="L215" s="5" t="s">
        <v>5874</v>
      </c>
      <c r="M215" s="5" t="s">
        <v>5613</v>
      </c>
      <c r="N215" s="5" t="s">
        <v>6</v>
      </c>
      <c r="O215" s="5" t="s">
        <v>11</v>
      </c>
      <c r="P215" s="5" t="s">
        <v>8</v>
      </c>
      <c r="Q215" s="5" t="s">
        <v>5614</v>
      </c>
      <c r="R215" s="5" t="s">
        <v>101</v>
      </c>
      <c r="S215" s="11">
        <v>-1000</v>
      </c>
      <c r="T215" s="5" t="s">
        <v>9</v>
      </c>
      <c r="U215" s="11">
        <v>-1000</v>
      </c>
      <c r="V215" s="5" t="s">
        <v>9</v>
      </c>
      <c r="W215" s="5" t="s">
        <v>102</v>
      </c>
      <c r="X215" s="5" t="s">
        <v>22</v>
      </c>
      <c r="Y215" s="5" t="s">
        <v>5875</v>
      </c>
      <c r="Z215" s="5" t="s">
        <v>5616</v>
      </c>
    </row>
    <row r="216" spans="1:26" outlineLevel="2" x14ac:dyDescent="0.2">
      <c r="A216" s="5" t="s">
        <v>0</v>
      </c>
      <c r="B216" s="5" t="s">
        <v>5617</v>
      </c>
      <c r="C216" s="5" t="s">
        <v>5876</v>
      </c>
      <c r="D216" s="5" t="s">
        <v>1</v>
      </c>
      <c r="E216" s="5" t="s">
        <v>10</v>
      </c>
      <c r="F216" s="5" t="s">
        <v>5611</v>
      </c>
      <c r="G216" s="10">
        <v>45538</v>
      </c>
      <c r="H216" s="10">
        <v>45538</v>
      </c>
      <c r="I216" s="5" t="s">
        <v>16</v>
      </c>
      <c r="J216" s="10">
        <v>45639</v>
      </c>
      <c r="K216" s="5" t="s">
        <v>5</v>
      </c>
      <c r="L216" s="5" t="s">
        <v>5877</v>
      </c>
      <c r="M216" s="5" t="s">
        <v>5613</v>
      </c>
      <c r="N216" s="5" t="s">
        <v>6</v>
      </c>
      <c r="O216" s="5" t="s">
        <v>11</v>
      </c>
      <c r="P216" s="5" t="s">
        <v>8</v>
      </c>
      <c r="Q216" s="5" t="s">
        <v>5614</v>
      </c>
      <c r="R216" s="5" t="s">
        <v>19</v>
      </c>
      <c r="S216" s="11">
        <v>-300</v>
      </c>
      <c r="T216" s="5" t="s">
        <v>9</v>
      </c>
      <c r="U216" s="11">
        <v>-300</v>
      </c>
      <c r="V216" s="5" t="s">
        <v>9</v>
      </c>
      <c r="W216" s="5" t="s">
        <v>21</v>
      </c>
      <c r="X216" s="5" t="s">
        <v>22</v>
      </c>
      <c r="Y216" s="5" t="s">
        <v>5878</v>
      </c>
      <c r="Z216" s="5" t="s">
        <v>5616</v>
      </c>
    </row>
    <row r="217" spans="1:26" outlineLevel="2" x14ac:dyDescent="0.2">
      <c r="A217" s="5" t="s">
        <v>0</v>
      </c>
      <c r="B217" s="5" t="s">
        <v>5617</v>
      </c>
      <c r="C217" s="5" t="s">
        <v>5879</v>
      </c>
      <c r="D217" s="5" t="s">
        <v>1</v>
      </c>
      <c r="E217" s="5" t="s">
        <v>10</v>
      </c>
      <c r="F217" s="5" t="s">
        <v>5611</v>
      </c>
      <c r="G217" s="10">
        <v>45536</v>
      </c>
      <c r="H217" s="10">
        <v>45536</v>
      </c>
      <c r="I217" s="5" t="s">
        <v>16</v>
      </c>
      <c r="J217" s="10">
        <v>45639</v>
      </c>
      <c r="K217" s="5" t="s">
        <v>5</v>
      </c>
      <c r="L217" s="5" t="s">
        <v>5880</v>
      </c>
      <c r="M217" s="5" t="s">
        <v>5613</v>
      </c>
      <c r="N217" s="5" t="s">
        <v>6</v>
      </c>
      <c r="O217" s="5" t="s">
        <v>11</v>
      </c>
      <c r="P217" s="5" t="s">
        <v>8</v>
      </c>
      <c r="Q217" s="5" t="s">
        <v>5614</v>
      </c>
      <c r="R217" s="5" t="s">
        <v>101</v>
      </c>
      <c r="S217" s="11">
        <v>-1000</v>
      </c>
      <c r="T217" s="5" t="s">
        <v>9</v>
      </c>
      <c r="U217" s="11">
        <v>-1000</v>
      </c>
      <c r="V217" s="5" t="s">
        <v>9</v>
      </c>
      <c r="W217" s="5" t="s">
        <v>102</v>
      </c>
      <c r="X217" s="5" t="s">
        <v>22</v>
      </c>
      <c r="Y217" s="5" t="s">
        <v>5881</v>
      </c>
      <c r="Z217" s="5" t="s">
        <v>5616</v>
      </c>
    </row>
    <row r="218" spans="1:26" outlineLevel="2" x14ac:dyDescent="0.2">
      <c r="A218" s="5" t="s">
        <v>0</v>
      </c>
      <c r="B218" s="5" t="s">
        <v>5617</v>
      </c>
      <c r="C218" s="5" t="s">
        <v>5882</v>
      </c>
      <c r="D218" s="5" t="s">
        <v>1</v>
      </c>
      <c r="E218" s="5" t="s">
        <v>10</v>
      </c>
      <c r="F218" s="5" t="s">
        <v>5611</v>
      </c>
      <c r="G218" s="10">
        <v>45536</v>
      </c>
      <c r="H218" s="10">
        <v>45536</v>
      </c>
      <c r="I218" s="5" t="s">
        <v>16</v>
      </c>
      <c r="J218" s="10">
        <v>45639</v>
      </c>
      <c r="K218" s="5" t="s">
        <v>5</v>
      </c>
      <c r="L218" s="5" t="s">
        <v>5883</v>
      </c>
      <c r="M218" s="5" t="s">
        <v>5613</v>
      </c>
      <c r="N218" s="5" t="s">
        <v>6</v>
      </c>
      <c r="O218" s="5" t="s">
        <v>11</v>
      </c>
      <c r="P218" s="5" t="s">
        <v>8</v>
      </c>
      <c r="Q218" s="5" t="s">
        <v>5614</v>
      </c>
      <c r="R218" s="5" t="s">
        <v>79</v>
      </c>
      <c r="S218" s="11">
        <v>-300</v>
      </c>
      <c r="T218" s="5" t="s">
        <v>9</v>
      </c>
      <c r="U218" s="11">
        <v>-300</v>
      </c>
      <c r="V218" s="5" t="s">
        <v>9</v>
      </c>
      <c r="W218" s="5" t="s">
        <v>81</v>
      </c>
      <c r="X218" s="5" t="s">
        <v>22</v>
      </c>
      <c r="Y218" s="5" t="s">
        <v>5884</v>
      </c>
      <c r="Z218" s="5" t="s">
        <v>5616</v>
      </c>
    </row>
    <row r="219" spans="1:26" outlineLevel="2" x14ac:dyDescent="0.2">
      <c r="A219" s="5" t="s">
        <v>0</v>
      </c>
      <c r="B219" s="5" t="s">
        <v>5617</v>
      </c>
      <c r="C219" s="5" t="s">
        <v>5885</v>
      </c>
      <c r="D219" s="5" t="s">
        <v>1</v>
      </c>
      <c r="E219" s="5" t="s">
        <v>10</v>
      </c>
      <c r="F219" s="5" t="s">
        <v>5611</v>
      </c>
      <c r="G219" s="10">
        <v>45546</v>
      </c>
      <c r="H219" s="10">
        <v>45546</v>
      </c>
      <c r="I219" s="5" t="s">
        <v>16</v>
      </c>
      <c r="J219" s="10">
        <v>45639</v>
      </c>
      <c r="K219" s="5" t="s">
        <v>5</v>
      </c>
      <c r="L219" s="5" t="s">
        <v>5886</v>
      </c>
      <c r="M219" s="5" t="s">
        <v>5613</v>
      </c>
      <c r="N219" s="5" t="s">
        <v>6</v>
      </c>
      <c r="O219" s="5" t="s">
        <v>11</v>
      </c>
      <c r="P219" s="5" t="s">
        <v>8</v>
      </c>
      <c r="Q219" s="5" t="s">
        <v>5614</v>
      </c>
      <c r="R219" s="5" t="s">
        <v>79</v>
      </c>
      <c r="S219" s="11">
        <v>-600</v>
      </c>
      <c r="T219" s="5" t="s">
        <v>9</v>
      </c>
      <c r="U219" s="11">
        <v>-600</v>
      </c>
      <c r="V219" s="5" t="s">
        <v>9</v>
      </c>
      <c r="W219" s="5" t="s">
        <v>81</v>
      </c>
      <c r="X219" s="5" t="s">
        <v>22</v>
      </c>
      <c r="Y219" s="5" t="s">
        <v>5887</v>
      </c>
      <c r="Z219" s="5" t="s">
        <v>5616</v>
      </c>
    </row>
    <row r="220" spans="1:26" outlineLevel="2" x14ac:dyDescent="0.2">
      <c r="A220" s="5" t="s">
        <v>0</v>
      </c>
      <c r="B220" s="5" t="s">
        <v>5617</v>
      </c>
      <c r="C220" s="5" t="s">
        <v>5888</v>
      </c>
      <c r="D220" s="5" t="s">
        <v>1</v>
      </c>
      <c r="E220" s="5" t="s">
        <v>10</v>
      </c>
      <c r="F220" s="5" t="s">
        <v>5611</v>
      </c>
      <c r="G220" s="10">
        <v>45545</v>
      </c>
      <c r="H220" s="10">
        <v>45545</v>
      </c>
      <c r="I220" s="5" t="s">
        <v>16</v>
      </c>
      <c r="J220" s="10">
        <v>45639</v>
      </c>
      <c r="K220" s="5" t="s">
        <v>5</v>
      </c>
      <c r="L220" s="5" t="s">
        <v>5889</v>
      </c>
      <c r="M220" s="5" t="s">
        <v>5613</v>
      </c>
      <c r="N220" s="5" t="s">
        <v>6</v>
      </c>
      <c r="O220" s="5" t="s">
        <v>11</v>
      </c>
      <c r="P220" s="5" t="s">
        <v>8</v>
      </c>
      <c r="Q220" s="5" t="s">
        <v>5614</v>
      </c>
      <c r="R220" s="5" t="s">
        <v>309</v>
      </c>
      <c r="S220" s="11">
        <v>-300</v>
      </c>
      <c r="T220" s="5" t="s">
        <v>9</v>
      </c>
      <c r="U220" s="11">
        <v>-300</v>
      </c>
      <c r="V220" s="5" t="s">
        <v>9</v>
      </c>
      <c r="W220" s="5" t="s">
        <v>311</v>
      </c>
      <c r="X220" s="5" t="s">
        <v>22</v>
      </c>
      <c r="Y220" s="5" t="s">
        <v>5890</v>
      </c>
      <c r="Z220" s="5" t="s">
        <v>5616</v>
      </c>
    </row>
    <row r="221" spans="1:26" outlineLevel="2" x14ac:dyDescent="0.2">
      <c r="A221" s="5" t="s">
        <v>0</v>
      </c>
      <c r="B221" s="5" t="s">
        <v>5617</v>
      </c>
      <c r="C221" s="5" t="s">
        <v>5891</v>
      </c>
      <c r="D221" s="5" t="s">
        <v>1</v>
      </c>
      <c r="E221" s="5" t="s">
        <v>10</v>
      </c>
      <c r="F221" s="5" t="s">
        <v>5611</v>
      </c>
      <c r="G221" s="10">
        <v>45541</v>
      </c>
      <c r="H221" s="10">
        <v>45541</v>
      </c>
      <c r="I221" s="5" t="s">
        <v>16</v>
      </c>
      <c r="J221" s="10">
        <v>45639</v>
      </c>
      <c r="K221" s="5" t="s">
        <v>5</v>
      </c>
      <c r="L221" s="5" t="s">
        <v>5892</v>
      </c>
      <c r="M221" s="5" t="s">
        <v>5613</v>
      </c>
      <c r="N221" s="5" t="s">
        <v>6</v>
      </c>
      <c r="O221" s="5" t="s">
        <v>11</v>
      </c>
      <c r="P221" s="5" t="s">
        <v>8</v>
      </c>
      <c r="Q221" s="5" t="s">
        <v>5614</v>
      </c>
      <c r="R221" s="5" t="s">
        <v>309</v>
      </c>
      <c r="S221" s="11">
        <v>-100</v>
      </c>
      <c r="T221" s="5" t="s">
        <v>9</v>
      </c>
      <c r="U221" s="11">
        <v>-100</v>
      </c>
      <c r="V221" s="5" t="s">
        <v>9</v>
      </c>
      <c r="W221" s="5" t="s">
        <v>311</v>
      </c>
      <c r="X221" s="5" t="s">
        <v>22</v>
      </c>
      <c r="Y221" s="5" t="s">
        <v>5893</v>
      </c>
      <c r="Z221" s="5" t="s">
        <v>5616</v>
      </c>
    </row>
    <row r="222" spans="1:26" outlineLevel="2" x14ac:dyDescent="0.2">
      <c r="A222" s="5" t="s">
        <v>0</v>
      </c>
      <c r="B222" s="5" t="s">
        <v>5617</v>
      </c>
      <c r="C222" s="5" t="s">
        <v>5894</v>
      </c>
      <c r="D222" s="5" t="s">
        <v>1</v>
      </c>
      <c r="E222" s="5" t="s">
        <v>10</v>
      </c>
      <c r="F222" s="5" t="s">
        <v>5611</v>
      </c>
      <c r="G222" s="10">
        <v>45547</v>
      </c>
      <c r="H222" s="10">
        <v>45547</v>
      </c>
      <c r="I222" s="5" t="s">
        <v>16</v>
      </c>
      <c r="J222" s="10">
        <v>45639</v>
      </c>
      <c r="K222" s="5" t="s">
        <v>5</v>
      </c>
      <c r="L222" s="5" t="s">
        <v>5895</v>
      </c>
      <c r="M222" s="5" t="s">
        <v>5613</v>
      </c>
      <c r="N222" s="5" t="s">
        <v>6</v>
      </c>
      <c r="O222" s="5" t="s">
        <v>11</v>
      </c>
      <c r="P222" s="5" t="s">
        <v>8</v>
      </c>
      <c r="Q222" s="5" t="s">
        <v>5614</v>
      </c>
      <c r="R222" s="5" t="s">
        <v>101</v>
      </c>
      <c r="S222" s="11">
        <v>-500</v>
      </c>
      <c r="T222" s="5" t="s">
        <v>9</v>
      </c>
      <c r="U222" s="11">
        <v>-500</v>
      </c>
      <c r="V222" s="5" t="s">
        <v>9</v>
      </c>
      <c r="W222" s="5" t="s">
        <v>102</v>
      </c>
      <c r="X222" s="5" t="s">
        <v>22</v>
      </c>
      <c r="Y222" s="5" t="s">
        <v>5896</v>
      </c>
      <c r="Z222" s="5" t="s">
        <v>5616</v>
      </c>
    </row>
    <row r="223" spans="1:26" outlineLevel="2" x14ac:dyDescent="0.2">
      <c r="A223" s="5" t="s">
        <v>0</v>
      </c>
      <c r="B223" s="5" t="s">
        <v>5617</v>
      </c>
      <c r="C223" s="5" t="s">
        <v>5897</v>
      </c>
      <c r="D223" s="5" t="s">
        <v>1</v>
      </c>
      <c r="E223" s="5" t="s">
        <v>10</v>
      </c>
      <c r="F223" s="5" t="s">
        <v>5611</v>
      </c>
      <c r="G223" s="10">
        <v>45546</v>
      </c>
      <c r="H223" s="10">
        <v>45546</v>
      </c>
      <c r="I223" s="5" t="s">
        <v>16</v>
      </c>
      <c r="J223" s="10">
        <v>45639</v>
      </c>
      <c r="K223" s="5" t="s">
        <v>5</v>
      </c>
      <c r="L223" s="5" t="s">
        <v>5898</v>
      </c>
      <c r="M223" s="5" t="s">
        <v>5613</v>
      </c>
      <c r="N223" s="5" t="s">
        <v>6</v>
      </c>
      <c r="O223" s="5" t="s">
        <v>11</v>
      </c>
      <c r="P223" s="5" t="s">
        <v>8</v>
      </c>
      <c r="Q223" s="5" t="s">
        <v>5614</v>
      </c>
      <c r="R223" s="5" t="s">
        <v>79</v>
      </c>
      <c r="S223" s="11">
        <v>-400</v>
      </c>
      <c r="T223" s="5" t="s">
        <v>9</v>
      </c>
      <c r="U223" s="11">
        <v>-400</v>
      </c>
      <c r="V223" s="5" t="s">
        <v>9</v>
      </c>
      <c r="W223" s="5" t="s">
        <v>81</v>
      </c>
      <c r="X223" s="5" t="s">
        <v>22</v>
      </c>
      <c r="Y223" s="5" t="s">
        <v>5899</v>
      </c>
      <c r="Z223" s="5" t="s">
        <v>5616</v>
      </c>
    </row>
    <row r="224" spans="1:26" outlineLevel="2" x14ac:dyDescent="0.2">
      <c r="A224" s="5" t="s">
        <v>0</v>
      </c>
      <c r="B224" s="5" t="s">
        <v>5617</v>
      </c>
      <c r="C224" s="5" t="s">
        <v>5900</v>
      </c>
      <c r="D224" s="5" t="s">
        <v>1</v>
      </c>
      <c r="E224" s="5" t="s">
        <v>10</v>
      </c>
      <c r="F224" s="5" t="s">
        <v>5611</v>
      </c>
      <c r="G224" s="10">
        <v>45544</v>
      </c>
      <c r="H224" s="10">
        <v>45544</v>
      </c>
      <c r="I224" s="5" t="s">
        <v>16</v>
      </c>
      <c r="J224" s="10">
        <v>45639</v>
      </c>
      <c r="K224" s="5" t="s">
        <v>5</v>
      </c>
      <c r="L224" s="5" t="s">
        <v>5901</v>
      </c>
      <c r="M224" s="5" t="s">
        <v>5613</v>
      </c>
      <c r="N224" s="5" t="s">
        <v>6</v>
      </c>
      <c r="O224" s="5" t="s">
        <v>11</v>
      </c>
      <c r="P224" s="5" t="s">
        <v>8</v>
      </c>
      <c r="Q224" s="5" t="s">
        <v>5614</v>
      </c>
      <c r="R224" s="5" t="s">
        <v>130</v>
      </c>
      <c r="S224" s="11">
        <v>-200</v>
      </c>
      <c r="T224" s="5" t="s">
        <v>9</v>
      </c>
      <c r="U224" s="11">
        <v>-200</v>
      </c>
      <c r="V224" s="5" t="s">
        <v>9</v>
      </c>
      <c r="W224" s="5" t="s">
        <v>132</v>
      </c>
      <c r="X224" s="5" t="s">
        <v>22</v>
      </c>
      <c r="Y224" s="5" t="s">
        <v>5902</v>
      </c>
      <c r="Z224" s="5" t="s">
        <v>5616</v>
      </c>
    </row>
    <row r="225" spans="1:26" outlineLevel="2" x14ac:dyDescent="0.2">
      <c r="A225" s="5" t="s">
        <v>0</v>
      </c>
      <c r="B225" s="5" t="s">
        <v>5617</v>
      </c>
      <c r="C225" s="5" t="s">
        <v>5903</v>
      </c>
      <c r="D225" s="5" t="s">
        <v>1</v>
      </c>
      <c r="E225" s="5" t="s">
        <v>10</v>
      </c>
      <c r="F225" s="5" t="s">
        <v>5611</v>
      </c>
      <c r="G225" s="10">
        <v>45532</v>
      </c>
      <c r="H225" s="10">
        <v>45532</v>
      </c>
      <c r="I225" s="5" t="s">
        <v>15</v>
      </c>
      <c r="J225" s="10">
        <v>45639</v>
      </c>
      <c r="K225" s="5" t="s">
        <v>5</v>
      </c>
      <c r="L225" s="5" t="s">
        <v>5904</v>
      </c>
      <c r="M225" s="5" t="s">
        <v>5613</v>
      </c>
      <c r="N225" s="5" t="s">
        <v>6</v>
      </c>
      <c r="O225" s="5" t="s">
        <v>11</v>
      </c>
      <c r="P225" s="5" t="s">
        <v>8</v>
      </c>
      <c r="Q225" s="5" t="s">
        <v>5614</v>
      </c>
      <c r="R225" s="5" t="s">
        <v>235</v>
      </c>
      <c r="S225" s="11">
        <v>-200</v>
      </c>
      <c r="T225" s="5" t="s">
        <v>9</v>
      </c>
      <c r="U225" s="11">
        <v>-200</v>
      </c>
      <c r="V225" s="5" t="s">
        <v>9</v>
      </c>
      <c r="W225" s="5" t="s">
        <v>236</v>
      </c>
      <c r="X225" s="5" t="s">
        <v>22</v>
      </c>
      <c r="Y225" s="5" t="s">
        <v>5905</v>
      </c>
      <c r="Z225" s="5" t="s">
        <v>5616</v>
      </c>
    </row>
    <row r="226" spans="1:26" outlineLevel="2" x14ac:dyDescent="0.2">
      <c r="A226" s="5" t="s">
        <v>0</v>
      </c>
      <c r="B226" s="5" t="s">
        <v>5617</v>
      </c>
      <c r="C226" s="5" t="s">
        <v>5906</v>
      </c>
      <c r="D226" s="5" t="s">
        <v>1</v>
      </c>
      <c r="E226" s="5" t="s">
        <v>10</v>
      </c>
      <c r="F226" s="5" t="s">
        <v>5611</v>
      </c>
      <c r="G226" s="10">
        <v>45524</v>
      </c>
      <c r="H226" s="10">
        <v>45524</v>
      </c>
      <c r="I226" s="5" t="s">
        <v>15</v>
      </c>
      <c r="J226" s="10">
        <v>45639</v>
      </c>
      <c r="K226" s="5" t="s">
        <v>5</v>
      </c>
      <c r="L226" s="5" t="s">
        <v>5907</v>
      </c>
      <c r="M226" s="5" t="s">
        <v>5613</v>
      </c>
      <c r="N226" s="5" t="s">
        <v>6</v>
      </c>
      <c r="O226" s="5" t="s">
        <v>11</v>
      </c>
      <c r="P226" s="5" t="s">
        <v>8</v>
      </c>
      <c r="Q226" s="5" t="s">
        <v>5614</v>
      </c>
      <c r="R226" s="5" t="s">
        <v>19</v>
      </c>
      <c r="S226" s="11">
        <v>-300</v>
      </c>
      <c r="T226" s="5" t="s">
        <v>9</v>
      </c>
      <c r="U226" s="11">
        <v>-300</v>
      </c>
      <c r="V226" s="5" t="s">
        <v>9</v>
      </c>
      <c r="W226" s="5" t="s">
        <v>21</v>
      </c>
      <c r="X226" s="5" t="s">
        <v>22</v>
      </c>
      <c r="Y226" s="5" t="s">
        <v>5908</v>
      </c>
      <c r="Z226" s="5" t="s">
        <v>5616</v>
      </c>
    </row>
    <row r="227" spans="1:26" outlineLevel="2" x14ac:dyDescent="0.2">
      <c r="A227" s="5" t="s">
        <v>0</v>
      </c>
      <c r="B227" s="5" t="s">
        <v>5617</v>
      </c>
      <c r="C227" s="5" t="s">
        <v>5909</v>
      </c>
      <c r="D227" s="5" t="s">
        <v>1</v>
      </c>
      <c r="E227" s="5" t="s">
        <v>10</v>
      </c>
      <c r="F227" s="5" t="s">
        <v>5611</v>
      </c>
      <c r="G227" s="10">
        <v>45536</v>
      </c>
      <c r="H227" s="10">
        <v>45536</v>
      </c>
      <c r="I227" s="5" t="s">
        <v>16</v>
      </c>
      <c r="J227" s="10">
        <v>45639</v>
      </c>
      <c r="K227" s="5" t="s">
        <v>5</v>
      </c>
      <c r="L227" s="5" t="s">
        <v>5910</v>
      </c>
      <c r="M227" s="5" t="s">
        <v>5613</v>
      </c>
      <c r="N227" s="5" t="s">
        <v>6</v>
      </c>
      <c r="O227" s="5" t="s">
        <v>11</v>
      </c>
      <c r="P227" s="5" t="s">
        <v>8</v>
      </c>
      <c r="Q227" s="5" t="s">
        <v>5614</v>
      </c>
      <c r="R227" s="5" t="s">
        <v>79</v>
      </c>
      <c r="S227" s="11">
        <v>-300</v>
      </c>
      <c r="T227" s="5" t="s">
        <v>9</v>
      </c>
      <c r="U227" s="11">
        <v>-300</v>
      </c>
      <c r="V227" s="5" t="s">
        <v>9</v>
      </c>
      <c r="W227" s="5" t="s">
        <v>81</v>
      </c>
      <c r="X227" s="5" t="s">
        <v>22</v>
      </c>
      <c r="Y227" s="5" t="s">
        <v>5911</v>
      </c>
      <c r="Z227" s="5" t="s">
        <v>5616</v>
      </c>
    </row>
    <row r="228" spans="1:26" outlineLevel="2" x14ac:dyDescent="0.2">
      <c r="A228" s="5" t="s">
        <v>0</v>
      </c>
      <c r="B228" s="5" t="s">
        <v>5617</v>
      </c>
      <c r="C228" s="5" t="s">
        <v>5912</v>
      </c>
      <c r="D228" s="5" t="s">
        <v>1</v>
      </c>
      <c r="E228" s="5" t="s">
        <v>10</v>
      </c>
      <c r="F228" s="5" t="s">
        <v>5611</v>
      </c>
      <c r="G228" s="10">
        <v>45546</v>
      </c>
      <c r="H228" s="10">
        <v>45546</v>
      </c>
      <c r="I228" s="5" t="s">
        <v>16</v>
      </c>
      <c r="J228" s="10">
        <v>45639</v>
      </c>
      <c r="K228" s="5" t="s">
        <v>5</v>
      </c>
      <c r="L228" s="5" t="s">
        <v>5913</v>
      </c>
      <c r="M228" s="5" t="s">
        <v>5613</v>
      </c>
      <c r="N228" s="5" t="s">
        <v>6</v>
      </c>
      <c r="O228" s="5" t="s">
        <v>11</v>
      </c>
      <c r="P228" s="5" t="s">
        <v>8</v>
      </c>
      <c r="Q228" s="5" t="s">
        <v>5614</v>
      </c>
      <c r="R228" s="5" t="s">
        <v>79</v>
      </c>
      <c r="S228" s="11">
        <v>-400</v>
      </c>
      <c r="T228" s="5" t="s">
        <v>9</v>
      </c>
      <c r="U228" s="11">
        <v>-400</v>
      </c>
      <c r="V228" s="5" t="s">
        <v>9</v>
      </c>
      <c r="W228" s="5" t="s">
        <v>81</v>
      </c>
      <c r="X228" s="5" t="s">
        <v>22</v>
      </c>
      <c r="Y228" s="5" t="s">
        <v>5914</v>
      </c>
      <c r="Z228" s="5" t="s">
        <v>5616</v>
      </c>
    </row>
    <row r="229" spans="1:26" outlineLevel="2" x14ac:dyDescent="0.2">
      <c r="A229" s="5" t="s">
        <v>0</v>
      </c>
      <c r="B229" s="5" t="s">
        <v>5617</v>
      </c>
      <c r="C229" s="5" t="s">
        <v>5915</v>
      </c>
      <c r="D229" s="5" t="s">
        <v>1</v>
      </c>
      <c r="E229" s="5" t="s">
        <v>10</v>
      </c>
      <c r="F229" s="5" t="s">
        <v>5611</v>
      </c>
      <c r="G229" s="10">
        <v>45533</v>
      </c>
      <c r="H229" s="10">
        <v>45533</v>
      </c>
      <c r="I229" s="5" t="s">
        <v>15</v>
      </c>
      <c r="J229" s="10">
        <v>45639</v>
      </c>
      <c r="K229" s="5" t="s">
        <v>5</v>
      </c>
      <c r="L229" s="5" t="s">
        <v>5916</v>
      </c>
      <c r="M229" s="5" t="s">
        <v>5613</v>
      </c>
      <c r="N229" s="5" t="s">
        <v>6</v>
      </c>
      <c r="O229" s="5" t="s">
        <v>11</v>
      </c>
      <c r="P229" s="5" t="s">
        <v>8</v>
      </c>
      <c r="Q229" s="5" t="s">
        <v>5614</v>
      </c>
      <c r="R229" s="5" t="s">
        <v>235</v>
      </c>
      <c r="S229" s="11">
        <v>-200</v>
      </c>
      <c r="T229" s="5" t="s">
        <v>9</v>
      </c>
      <c r="U229" s="11">
        <v>-200</v>
      </c>
      <c r="V229" s="5" t="s">
        <v>9</v>
      </c>
      <c r="W229" s="5" t="s">
        <v>236</v>
      </c>
      <c r="X229" s="5" t="s">
        <v>22</v>
      </c>
      <c r="Y229" s="5" t="s">
        <v>5917</v>
      </c>
      <c r="Z229" s="5" t="s">
        <v>5616</v>
      </c>
    </row>
    <row r="230" spans="1:26" outlineLevel="2" x14ac:dyDescent="0.2">
      <c r="A230" s="5" t="s">
        <v>0</v>
      </c>
      <c r="B230" s="5" t="s">
        <v>5617</v>
      </c>
      <c r="C230" s="5" t="s">
        <v>5918</v>
      </c>
      <c r="D230" s="5" t="s">
        <v>1</v>
      </c>
      <c r="E230" s="5" t="s">
        <v>10</v>
      </c>
      <c r="F230" s="5" t="s">
        <v>5611</v>
      </c>
      <c r="G230" s="10">
        <v>45547</v>
      </c>
      <c r="H230" s="10">
        <v>45547</v>
      </c>
      <c r="I230" s="5" t="s">
        <v>16</v>
      </c>
      <c r="J230" s="10">
        <v>45639</v>
      </c>
      <c r="K230" s="5" t="s">
        <v>5</v>
      </c>
      <c r="L230" s="5" t="s">
        <v>5919</v>
      </c>
      <c r="M230" s="5" t="s">
        <v>5613</v>
      </c>
      <c r="N230" s="5" t="s">
        <v>6</v>
      </c>
      <c r="O230" s="5" t="s">
        <v>11</v>
      </c>
      <c r="P230" s="5" t="s">
        <v>8</v>
      </c>
      <c r="Q230" s="5" t="s">
        <v>5614</v>
      </c>
      <c r="R230" s="5" t="s">
        <v>123</v>
      </c>
      <c r="S230" s="11">
        <v>-200</v>
      </c>
      <c r="T230" s="5" t="s">
        <v>9</v>
      </c>
      <c r="U230" s="11">
        <v>-200</v>
      </c>
      <c r="V230" s="5" t="s">
        <v>9</v>
      </c>
      <c r="W230" s="5" t="s">
        <v>124</v>
      </c>
      <c r="X230" s="5" t="s">
        <v>22</v>
      </c>
      <c r="Y230" s="5" t="s">
        <v>5920</v>
      </c>
      <c r="Z230" s="5" t="s">
        <v>5616</v>
      </c>
    </row>
    <row r="231" spans="1:26" outlineLevel="2" x14ac:dyDescent="0.2">
      <c r="A231" s="5" t="s">
        <v>0</v>
      </c>
      <c r="B231" s="5" t="s">
        <v>5617</v>
      </c>
      <c r="C231" s="5" t="s">
        <v>5921</v>
      </c>
      <c r="D231" s="5" t="s">
        <v>1</v>
      </c>
      <c r="E231" s="5" t="s">
        <v>10</v>
      </c>
      <c r="F231" s="5" t="s">
        <v>5611</v>
      </c>
      <c r="G231" s="10">
        <v>45536</v>
      </c>
      <c r="H231" s="10">
        <v>45536</v>
      </c>
      <c r="I231" s="5" t="s">
        <v>16</v>
      </c>
      <c r="J231" s="10">
        <v>45639</v>
      </c>
      <c r="K231" s="5" t="s">
        <v>5</v>
      </c>
      <c r="L231" s="5" t="s">
        <v>5922</v>
      </c>
      <c r="M231" s="5" t="s">
        <v>5613</v>
      </c>
      <c r="N231" s="5" t="s">
        <v>6</v>
      </c>
      <c r="O231" s="5" t="s">
        <v>11</v>
      </c>
      <c r="P231" s="5" t="s">
        <v>8</v>
      </c>
      <c r="Q231" s="5" t="s">
        <v>5614</v>
      </c>
      <c r="R231" s="5" t="s">
        <v>79</v>
      </c>
      <c r="S231" s="11">
        <v>-300</v>
      </c>
      <c r="T231" s="5" t="s">
        <v>9</v>
      </c>
      <c r="U231" s="11">
        <v>-300</v>
      </c>
      <c r="V231" s="5" t="s">
        <v>9</v>
      </c>
      <c r="W231" s="5" t="s">
        <v>81</v>
      </c>
      <c r="X231" s="5" t="s">
        <v>22</v>
      </c>
      <c r="Y231" s="5" t="s">
        <v>5923</v>
      </c>
      <c r="Z231" s="5" t="s">
        <v>5616</v>
      </c>
    </row>
    <row r="232" spans="1:26" outlineLevel="2" x14ac:dyDescent="0.2">
      <c r="A232" s="5" t="s">
        <v>0</v>
      </c>
      <c r="B232" s="5" t="s">
        <v>5617</v>
      </c>
      <c r="C232" s="5" t="s">
        <v>5924</v>
      </c>
      <c r="D232" s="5" t="s">
        <v>1</v>
      </c>
      <c r="E232" s="5" t="s">
        <v>10</v>
      </c>
      <c r="F232" s="5" t="s">
        <v>5611</v>
      </c>
      <c r="G232" s="10">
        <v>45546</v>
      </c>
      <c r="H232" s="10">
        <v>45546</v>
      </c>
      <c r="I232" s="5" t="s">
        <v>16</v>
      </c>
      <c r="J232" s="10">
        <v>45639</v>
      </c>
      <c r="K232" s="5" t="s">
        <v>5</v>
      </c>
      <c r="L232" s="5" t="s">
        <v>5925</v>
      </c>
      <c r="M232" s="5" t="s">
        <v>5613</v>
      </c>
      <c r="N232" s="5" t="s">
        <v>6</v>
      </c>
      <c r="O232" s="5" t="s">
        <v>11</v>
      </c>
      <c r="P232" s="5" t="s">
        <v>8</v>
      </c>
      <c r="Q232" s="5" t="s">
        <v>5614</v>
      </c>
      <c r="R232" s="5" t="s">
        <v>79</v>
      </c>
      <c r="S232" s="11">
        <v>-400</v>
      </c>
      <c r="T232" s="5" t="s">
        <v>9</v>
      </c>
      <c r="U232" s="11">
        <v>-400</v>
      </c>
      <c r="V232" s="5" t="s">
        <v>9</v>
      </c>
      <c r="W232" s="5" t="s">
        <v>81</v>
      </c>
      <c r="X232" s="5" t="s">
        <v>22</v>
      </c>
      <c r="Y232" s="5" t="s">
        <v>5926</v>
      </c>
      <c r="Z232" s="5" t="s">
        <v>5616</v>
      </c>
    </row>
    <row r="233" spans="1:26" outlineLevel="2" x14ac:dyDescent="0.2">
      <c r="A233" s="5" t="s">
        <v>0</v>
      </c>
      <c r="B233" s="5" t="s">
        <v>5617</v>
      </c>
      <c r="C233" s="5" t="s">
        <v>5927</v>
      </c>
      <c r="D233" s="5" t="s">
        <v>1</v>
      </c>
      <c r="E233" s="5" t="s">
        <v>10</v>
      </c>
      <c r="F233" s="5" t="s">
        <v>5611</v>
      </c>
      <c r="G233" s="10">
        <v>45525</v>
      </c>
      <c r="H233" s="10">
        <v>45525</v>
      </c>
      <c r="I233" s="5" t="s">
        <v>15</v>
      </c>
      <c r="J233" s="10">
        <v>45639</v>
      </c>
      <c r="K233" s="5" t="s">
        <v>5</v>
      </c>
      <c r="L233" s="5" t="s">
        <v>5928</v>
      </c>
      <c r="M233" s="5" t="s">
        <v>5613</v>
      </c>
      <c r="N233" s="5" t="s">
        <v>6</v>
      </c>
      <c r="O233" s="5" t="s">
        <v>11</v>
      </c>
      <c r="P233" s="5" t="s">
        <v>8</v>
      </c>
      <c r="Q233" s="5" t="s">
        <v>5614</v>
      </c>
      <c r="R233" s="5" t="s">
        <v>19</v>
      </c>
      <c r="S233" s="11">
        <v>-300</v>
      </c>
      <c r="T233" s="5" t="s">
        <v>9</v>
      </c>
      <c r="U233" s="11">
        <v>-300</v>
      </c>
      <c r="V233" s="5" t="s">
        <v>9</v>
      </c>
      <c r="W233" s="5" t="s">
        <v>21</v>
      </c>
      <c r="X233" s="5" t="s">
        <v>22</v>
      </c>
      <c r="Y233" s="5" t="s">
        <v>5929</v>
      </c>
      <c r="Z233" s="5" t="s">
        <v>5616</v>
      </c>
    </row>
    <row r="234" spans="1:26" outlineLevel="2" x14ac:dyDescent="0.2">
      <c r="A234" s="5" t="s">
        <v>0</v>
      </c>
      <c r="B234" s="5" t="s">
        <v>5617</v>
      </c>
      <c r="C234" s="5" t="s">
        <v>5930</v>
      </c>
      <c r="D234" s="5" t="s">
        <v>1</v>
      </c>
      <c r="E234" s="5" t="s">
        <v>10</v>
      </c>
      <c r="F234" s="5" t="s">
        <v>5611</v>
      </c>
      <c r="G234" s="10">
        <v>45524</v>
      </c>
      <c r="H234" s="10">
        <v>45524</v>
      </c>
      <c r="I234" s="5" t="s">
        <v>15</v>
      </c>
      <c r="J234" s="10">
        <v>45639</v>
      </c>
      <c r="K234" s="5" t="s">
        <v>5</v>
      </c>
      <c r="L234" s="5" t="s">
        <v>5931</v>
      </c>
      <c r="M234" s="5" t="s">
        <v>5613</v>
      </c>
      <c r="N234" s="5" t="s">
        <v>6</v>
      </c>
      <c r="O234" s="5" t="s">
        <v>11</v>
      </c>
      <c r="P234" s="5" t="s">
        <v>8</v>
      </c>
      <c r="Q234" s="5" t="s">
        <v>5614</v>
      </c>
      <c r="R234" s="5" t="s">
        <v>19</v>
      </c>
      <c r="S234" s="11">
        <v>-300</v>
      </c>
      <c r="T234" s="5" t="s">
        <v>9</v>
      </c>
      <c r="U234" s="11">
        <v>-300</v>
      </c>
      <c r="V234" s="5" t="s">
        <v>9</v>
      </c>
      <c r="W234" s="5" t="s">
        <v>21</v>
      </c>
      <c r="X234" s="5" t="s">
        <v>22</v>
      </c>
      <c r="Y234" s="5" t="s">
        <v>5932</v>
      </c>
      <c r="Z234" s="5" t="s">
        <v>5616</v>
      </c>
    </row>
    <row r="235" spans="1:26" s="18" customFormat="1" outlineLevel="1" x14ac:dyDescent="0.2">
      <c r="B235" s="19" t="s">
        <v>7011</v>
      </c>
      <c r="G235" s="20"/>
      <c r="H235" s="20"/>
      <c r="J235" s="20"/>
      <c r="S235" s="21"/>
      <c r="U235" s="23">
        <f>SUBTOTAL(9,U129:U234)</f>
        <v>-319500</v>
      </c>
      <c r="V235" s="19" t="s">
        <v>9</v>
      </c>
      <c r="W235" s="19" t="s">
        <v>7013</v>
      </c>
      <c r="Z235" s="18">
        <f>SUBTOTAL(9,Z129:Z234)</f>
        <v>0</v>
      </c>
    </row>
    <row r="236" spans="1:26" outlineLevel="1" x14ac:dyDescent="0.2"/>
    <row r="237" spans="1:26" outlineLevel="1" x14ac:dyDescent="0.2"/>
    <row r="238" spans="1:26" outlineLevel="1" x14ac:dyDescent="0.2"/>
    <row r="239" spans="1:26" outlineLevel="1" x14ac:dyDescent="0.2"/>
    <row r="240" spans="1:26" outlineLevel="1" x14ac:dyDescent="0.2"/>
    <row r="241" outlineLevel="1" x14ac:dyDescent="0.2"/>
    <row r="242" outlineLevel="1" x14ac:dyDescent="0.2"/>
    <row r="243" outlineLevel="1" x14ac:dyDescent="0.2"/>
    <row r="244" outlineLevel="1" x14ac:dyDescent="0.2"/>
    <row r="245" outlineLevel="1" x14ac:dyDescent="0.2"/>
    <row r="246" outlineLevel="1" x14ac:dyDescent="0.2"/>
    <row r="247" outlineLevel="1" x14ac:dyDescent="0.2"/>
    <row r="248" outlineLevel="1" x14ac:dyDescent="0.2"/>
    <row r="249" outlineLevel="1" x14ac:dyDescent="0.2"/>
    <row r="250" outlineLevel="1" x14ac:dyDescent="0.2"/>
    <row r="251" outlineLevel="1" x14ac:dyDescent="0.2"/>
    <row r="252" outlineLevel="1" x14ac:dyDescent="0.2"/>
    <row r="253" outlineLevel="1" x14ac:dyDescent="0.2"/>
    <row r="254" outlineLevel="1" x14ac:dyDescent="0.2"/>
    <row r="255" outlineLevel="1" x14ac:dyDescent="0.2"/>
    <row r="256" outlineLevel="1" x14ac:dyDescent="0.2"/>
    <row r="257" outlineLevel="1" x14ac:dyDescent="0.2"/>
    <row r="258" outlineLevel="1" x14ac:dyDescent="0.2"/>
    <row r="259" outlineLevel="1" x14ac:dyDescent="0.2"/>
    <row r="260" outlineLevel="1" x14ac:dyDescent="0.2"/>
    <row r="261" outlineLevel="1" x14ac:dyDescent="0.2"/>
    <row r="262" outlineLevel="1" x14ac:dyDescent="0.2"/>
    <row r="263" outlineLevel="1" x14ac:dyDescent="0.2"/>
    <row r="264" outlineLevel="1" x14ac:dyDescent="0.2"/>
    <row r="265" outlineLevel="1" x14ac:dyDescent="0.2"/>
    <row r="266" outlineLevel="1" x14ac:dyDescent="0.2"/>
    <row r="267" outlineLevel="1" x14ac:dyDescent="0.2"/>
    <row r="268" outlineLevel="1" x14ac:dyDescent="0.2"/>
    <row r="269" outlineLevel="1" x14ac:dyDescent="0.2"/>
    <row r="270" outlineLevel="1" x14ac:dyDescent="0.2"/>
    <row r="271" outlineLevel="1" x14ac:dyDescent="0.2"/>
    <row r="272" outlineLevel="1" x14ac:dyDescent="0.2"/>
    <row r="273" outlineLevel="1" x14ac:dyDescent="0.2"/>
    <row r="274" outlineLevel="1" x14ac:dyDescent="0.2"/>
    <row r="275" outlineLevel="1" x14ac:dyDescent="0.2"/>
    <row r="276" outlineLevel="1" x14ac:dyDescent="0.2"/>
    <row r="277" outlineLevel="1" x14ac:dyDescent="0.2"/>
    <row r="278" outlineLevel="1" x14ac:dyDescent="0.2"/>
    <row r="279" outlineLevel="1" x14ac:dyDescent="0.2"/>
    <row r="280" outlineLevel="1" x14ac:dyDescent="0.2"/>
    <row r="281" outlineLevel="1" x14ac:dyDescent="0.2"/>
    <row r="282" outlineLevel="1" x14ac:dyDescent="0.2"/>
    <row r="283" outlineLevel="1" x14ac:dyDescent="0.2"/>
    <row r="284" outlineLevel="1" x14ac:dyDescent="0.2"/>
    <row r="285" outlineLevel="1" x14ac:dyDescent="0.2"/>
    <row r="286" outlineLevel="1" x14ac:dyDescent="0.2"/>
    <row r="287" outlineLevel="1" x14ac:dyDescent="0.2"/>
    <row r="288" outlineLevel="1" x14ac:dyDescent="0.2"/>
    <row r="289" outlineLevel="1" x14ac:dyDescent="0.2"/>
    <row r="290" outlineLevel="1" x14ac:dyDescent="0.2"/>
    <row r="291" outlineLevel="1" x14ac:dyDescent="0.2"/>
    <row r="292" outlineLevel="1" x14ac:dyDescent="0.2"/>
    <row r="293" outlineLevel="1" x14ac:dyDescent="0.2"/>
    <row r="294" outlineLevel="1" x14ac:dyDescent="0.2"/>
    <row r="295" outlineLevel="1" x14ac:dyDescent="0.2"/>
    <row r="296" outlineLevel="1" x14ac:dyDescent="0.2"/>
    <row r="297" outlineLevel="1" x14ac:dyDescent="0.2"/>
    <row r="298" outlineLevel="1" x14ac:dyDescent="0.2"/>
    <row r="299" outlineLevel="1" x14ac:dyDescent="0.2"/>
    <row r="300" outlineLevel="1" x14ac:dyDescent="0.2"/>
    <row r="301" outlineLevel="1" x14ac:dyDescent="0.2"/>
    <row r="302" outlineLevel="1" x14ac:dyDescent="0.2"/>
    <row r="303" outlineLevel="1" x14ac:dyDescent="0.2"/>
    <row r="304" outlineLevel="1" x14ac:dyDescent="0.2"/>
    <row r="305" outlineLevel="1" x14ac:dyDescent="0.2"/>
    <row r="306" outlineLevel="1" x14ac:dyDescent="0.2"/>
    <row r="307" outlineLevel="1" x14ac:dyDescent="0.2"/>
    <row r="308" outlineLevel="1" x14ac:dyDescent="0.2"/>
    <row r="309" outlineLevel="1" x14ac:dyDescent="0.2"/>
    <row r="310" outlineLevel="1" x14ac:dyDescent="0.2"/>
    <row r="311" outlineLevel="1" x14ac:dyDescent="0.2"/>
    <row r="312" outlineLevel="1" x14ac:dyDescent="0.2"/>
    <row r="313" outlineLevel="1" x14ac:dyDescent="0.2"/>
    <row r="314" outlineLevel="1" x14ac:dyDescent="0.2"/>
    <row r="315" outlineLevel="1" x14ac:dyDescent="0.2"/>
    <row r="316" outlineLevel="1" x14ac:dyDescent="0.2"/>
    <row r="317" outlineLevel="1" x14ac:dyDescent="0.2"/>
    <row r="318" outlineLevel="1" x14ac:dyDescent="0.2"/>
    <row r="319" outlineLevel="1" x14ac:dyDescent="0.2"/>
    <row r="320" outlineLevel="1" x14ac:dyDescent="0.2"/>
    <row r="321" outlineLevel="1" x14ac:dyDescent="0.2"/>
    <row r="322" outlineLevel="1" x14ac:dyDescent="0.2"/>
    <row r="323" outlineLevel="1" x14ac:dyDescent="0.2"/>
    <row r="324" outlineLevel="1" x14ac:dyDescent="0.2"/>
    <row r="325" outlineLevel="1" x14ac:dyDescent="0.2"/>
    <row r="326" outlineLevel="1" x14ac:dyDescent="0.2"/>
    <row r="327" outlineLevel="1" x14ac:dyDescent="0.2"/>
    <row r="328" outlineLevel="1" x14ac:dyDescent="0.2"/>
    <row r="329" outlineLevel="1" x14ac:dyDescent="0.2"/>
    <row r="330" outlineLevel="1" x14ac:dyDescent="0.2"/>
    <row r="331" outlineLevel="1" x14ac:dyDescent="0.2"/>
    <row r="332" outlineLevel="1" x14ac:dyDescent="0.2"/>
    <row r="333" outlineLevel="1" x14ac:dyDescent="0.2"/>
    <row r="334" outlineLevel="1" x14ac:dyDescent="0.2"/>
    <row r="335" outlineLevel="1" x14ac:dyDescent="0.2"/>
    <row r="336" outlineLevel="1" x14ac:dyDescent="0.2"/>
    <row r="337" outlineLevel="1" x14ac:dyDescent="0.2"/>
    <row r="338" outlineLevel="1" x14ac:dyDescent="0.2"/>
    <row r="339" outlineLevel="1" x14ac:dyDescent="0.2"/>
    <row r="340" outlineLevel="1" x14ac:dyDescent="0.2"/>
    <row r="341" outlineLevel="1" x14ac:dyDescent="0.2"/>
    <row r="342" outlineLevel="1" x14ac:dyDescent="0.2"/>
    <row r="343" outlineLevel="1" x14ac:dyDescent="0.2"/>
    <row r="344" outlineLevel="1" x14ac:dyDescent="0.2"/>
    <row r="345" outlineLevel="1" x14ac:dyDescent="0.2"/>
    <row r="346" outlineLevel="1" x14ac:dyDescent="0.2"/>
    <row r="347" outlineLevel="1" x14ac:dyDescent="0.2"/>
    <row r="348" outlineLevel="1" x14ac:dyDescent="0.2"/>
    <row r="349" outlineLevel="1" x14ac:dyDescent="0.2"/>
    <row r="350" outlineLevel="1" x14ac:dyDescent="0.2"/>
    <row r="351" outlineLevel="1" x14ac:dyDescent="0.2"/>
    <row r="352" outlineLevel="1" x14ac:dyDescent="0.2"/>
    <row r="353" outlineLevel="1" x14ac:dyDescent="0.2"/>
    <row r="354" outlineLevel="1" x14ac:dyDescent="0.2"/>
    <row r="355" outlineLevel="1" x14ac:dyDescent="0.2"/>
    <row r="356" outlineLevel="1" x14ac:dyDescent="0.2"/>
    <row r="357" outlineLevel="1" x14ac:dyDescent="0.2"/>
    <row r="358" outlineLevel="1" x14ac:dyDescent="0.2"/>
    <row r="359" outlineLevel="1" x14ac:dyDescent="0.2"/>
    <row r="360" outlineLevel="1" x14ac:dyDescent="0.2"/>
    <row r="361" outlineLevel="1" x14ac:dyDescent="0.2"/>
    <row r="362" outlineLevel="1" x14ac:dyDescent="0.2"/>
    <row r="363" outlineLevel="1" x14ac:dyDescent="0.2"/>
    <row r="364" outlineLevel="1" x14ac:dyDescent="0.2"/>
    <row r="365" outlineLevel="1" x14ac:dyDescent="0.2"/>
    <row r="366" outlineLevel="1" x14ac:dyDescent="0.2"/>
    <row r="367" outlineLevel="1" x14ac:dyDescent="0.2"/>
    <row r="368" outlineLevel="1" x14ac:dyDescent="0.2"/>
    <row r="369" outlineLevel="1" x14ac:dyDescent="0.2"/>
    <row r="370" outlineLevel="1" x14ac:dyDescent="0.2"/>
    <row r="371" outlineLevel="1" x14ac:dyDescent="0.2"/>
    <row r="372" outlineLevel="1" x14ac:dyDescent="0.2"/>
    <row r="373" outlineLevel="1" x14ac:dyDescent="0.2"/>
    <row r="374" outlineLevel="1" x14ac:dyDescent="0.2"/>
    <row r="375" outlineLevel="1" x14ac:dyDescent="0.2"/>
    <row r="376" outlineLevel="1" x14ac:dyDescent="0.2"/>
    <row r="377" outlineLevel="1" x14ac:dyDescent="0.2"/>
    <row r="378" outlineLevel="1" x14ac:dyDescent="0.2"/>
    <row r="379" outlineLevel="1" x14ac:dyDescent="0.2"/>
    <row r="380" outlineLevel="1" x14ac:dyDescent="0.2"/>
    <row r="381" outlineLevel="1" x14ac:dyDescent="0.2"/>
    <row r="382" outlineLevel="1" x14ac:dyDescent="0.2"/>
    <row r="383" outlineLevel="1" x14ac:dyDescent="0.2"/>
    <row r="384" outlineLevel="1" x14ac:dyDescent="0.2"/>
    <row r="385" outlineLevel="1" x14ac:dyDescent="0.2"/>
    <row r="386" outlineLevel="1" x14ac:dyDescent="0.2"/>
    <row r="387" outlineLevel="1" x14ac:dyDescent="0.2"/>
    <row r="388" outlineLevel="1" x14ac:dyDescent="0.2"/>
    <row r="389" outlineLevel="1" x14ac:dyDescent="0.2"/>
    <row r="390" outlineLevel="1" x14ac:dyDescent="0.2"/>
    <row r="391" outlineLevel="1" x14ac:dyDescent="0.2"/>
    <row r="392" outlineLevel="1" x14ac:dyDescent="0.2"/>
    <row r="393" outlineLevel="1" x14ac:dyDescent="0.2"/>
    <row r="394" outlineLevel="1" x14ac:dyDescent="0.2"/>
    <row r="395" outlineLevel="1" x14ac:dyDescent="0.2"/>
    <row r="396" outlineLevel="1" x14ac:dyDescent="0.2"/>
    <row r="397" outlineLevel="1" x14ac:dyDescent="0.2"/>
    <row r="398" outlineLevel="1" x14ac:dyDescent="0.2"/>
    <row r="399" outlineLevel="1" x14ac:dyDescent="0.2"/>
    <row r="400" outlineLevel="1" x14ac:dyDescent="0.2"/>
    <row r="401" outlineLevel="1" x14ac:dyDescent="0.2"/>
    <row r="402" outlineLevel="1" x14ac:dyDescent="0.2"/>
    <row r="403" outlineLevel="1" x14ac:dyDescent="0.2"/>
    <row r="404" outlineLevel="1" x14ac:dyDescent="0.2"/>
    <row r="405" outlineLevel="1" x14ac:dyDescent="0.2"/>
    <row r="406" outlineLevel="1" x14ac:dyDescent="0.2"/>
    <row r="407" outlineLevel="1" x14ac:dyDescent="0.2"/>
    <row r="408" outlineLevel="1" x14ac:dyDescent="0.2"/>
    <row r="409" outlineLevel="1" x14ac:dyDescent="0.2"/>
    <row r="410" outlineLevel="1" x14ac:dyDescent="0.2"/>
    <row r="411" outlineLevel="1" x14ac:dyDescent="0.2"/>
    <row r="412" outlineLevel="1" x14ac:dyDescent="0.2"/>
    <row r="413" outlineLevel="1" x14ac:dyDescent="0.2"/>
    <row r="414" outlineLevel="1" x14ac:dyDescent="0.2"/>
    <row r="415" outlineLevel="1" x14ac:dyDescent="0.2"/>
    <row r="416" outlineLevel="1" x14ac:dyDescent="0.2"/>
    <row r="417" outlineLevel="1" x14ac:dyDescent="0.2"/>
    <row r="418" outlineLevel="1" x14ac:dyDescent="0.2"/>
    <row r="419" outlineLevel="1" x14ac:dyDescent="0.2"/>
    <row r="420" outlineLevel="1" x14ac:dyDescent="0.2"/>
    <row r="421" outlineLevel="1" x14ac:dyDescent="0.2"/>
    <row r="422" outlineLevel="1" x14ac:dyDescent="0.2"/>
    <row r="423" outlineLevel="1" x14ac:dyDescent="0.2"/>
    <row r="424" outlineLevel="1" x14ac:dyDescent="0.2"/>
    <row r="425" outlineLevel="1" x14ac:dyDescent="0.2"/>
    <row r="426" outlineLevel="1" x14ac:dyDescent="0.2"/>
    <row r="427" outlineLevel="1" x14ac:dyDescent="0.2"/>
    <row r="428" outlineLevel="1" x14ac:dyDescent="0.2"/>
    <row r="429" outlineLevel="1" x14ac:dyDescent="0.2"/>
    <row r="430" outlineLevel="1" x14ac:dyDescent="0.2"/>
    <row r="431" outlineLevel="1" x14ac:dyDescent="0.2"/>
    <row r="432" outlineLevel="1" x14ac:dyDescent="0.2"/>
    <row r="433" outlineLevel="1" x14ac:dyDescent="0.2"/>
    <row r="434" outlineLevel="1" x14ac:dyDescent="0.2"/>
    <row r="435" outlineLevel="1" x14ac:dyDescent="0.2"/>
    <row r="436" outlineLevel="1" x14ac:dyDescent="0.2"/>
    <row r="437" outlineLevel="1" x14ac:dyDescent="0.2"/>
    <row r="438" outlineLevel="1" x14ac:dyDescent="0.2"/>
    <row r="439" outlineLevel="1" x14ac:dyDescent="0.2"/>
    <row r="440" outlineLevel="1" x14ac:dyDescent="0.2"/>
    <row r="441" outlineLevel="1" x14ac:dyDescent="0.2"/>
    <row r="442" outlineLevel="1" x14ac:dyDescent="0.2"/>
    <row r="443" outlineLevel="1" x14ac:dyDescent="0.2"/>
    <row r="444" outlineLevel="1" x14ac:dyDescent="0.2"/>
    <row r="445" outlineLevel="1" x14ac:dyDescent="0.2"/>
    <row r="446" outlineLevel="1" x14ac:dyDescent="0.2"/>
    <row r="447" outlineLevel="1" x14ac:dyDescent="0.2"/>
    <row r="448" outlineLevel="1" x14ac:dyDescent="0.2"/>
    <row r="449" outlineLevel="1" x14ac:dyDescent="0.2"/>
    <row r="450" outlineLevel="1" x14ac:dyDescent="0.2"/>
    <row r="451" outlineLevel="1" x14ac:dyDescent="0.2"/>
    <row r="452" outlineLevel="1" x14ac:dyDescent="0.2"/>
    <row r="453" outlineLevel="1" x14ac:dyDescent="0.2"/>
    <row r="454" outlineLevel="1" x14ac:dyDescent="0.2"/>
    <row r="455" outlineLevel="1" x14ac:dyDescent="0.2"/>
    <row r="456" outlineLevel="1" x14ac:dyDescent="0.2"/>
    <row r="457" outlineLevel="1" x14ac:dyDescent="0.2"/>
    <row r="458" outlineLevel="1" x14ac:dyDescent="0.2"/>
    <row r="459" outlineLevel="1" x14ac:dyDescent="0.2"/>
    <row r="460" outlineLevel="1" x14ac:dyDescent="0.2"/>
    <row r="461" outlineLevel="1" x14ac:dyDescent="0.2"/>
    <row r="462" outlineLevel="1" x14ac:dyDescent="0.2"/>
    <row r="463" outlineLevel="1" x14ac:dyDescent="0.2"/>
    <row r="464" outlineLevel="1" x14ac:dyDescent="0.2"/>
    <row r="465" outlineLevel="1" x14ac:dyDescent="0.2"/>
    <row r="466" outlineLevel="1" x14ac:dyDescent="0.2"/>
    <row r="467" outlineLevel="1" x14ac:dyDescent="0.2"/>
    <row r="468" outlineLevel="1" x14ac:dyDescent="0.2"/>
    <row r="469" outlineLevel="1" x14ac:dyDescent="0.2"/>
    <row r="470" outlineLevel="1" x14ac:dyDescent="0.2"/>
    <row r="471" outlineLevel="1" x14ac:dyDescent="0.2"/>
    <row r="472" outlineLevel="1" x14ac:dyDescent="0.2"/>
    <row r="473" outlineLevel="1" x14ac:dyDescent="0.2"/>
    <row r="474" outlineLevel="1" x14ac:dyDescent="0.2"/>
    <row r="475" outlineLevel="1" x14ac:dyDescent="0.2"/>
    <row r="476" outlineLevel="1" x14ac:dyDescent="0.2"/>
    <row r="477" outlineLevel="1" x14ac:dyDescent="0.2"/>
    <row r="478" outlineLevel="1" x14ac:dyDescent="0.2"/>
    <row r="479" outlineLevel="1" x14ac:dyDescent="0.2"/>
    <row r="480" outlineLevel="1" x14ac:dyDescent="0.2"/>
    <row r="481" outlineLevel="1" x14ac:dyDescent="0.2"/>
    <row r="482" outlineLevel="1" x14ac:dyDescent="0.2"/>
    <row r="483" outlineLevel="1" x14ac:dyDescent="0.2"/>
    <row r="484" outlineLevel="1" x14ac:dyDescent="0.2"/>
    <row r="485" outlineLevel="1" x14ac:dyDescent="0.2"/>
    <row r="486" outlineLevel="1" x14ac:dyDescent="0.2"/>
    <row r="487" outlineLevel="1" x14ac:dyDescent="0.2"/>
    <row r="488" outlineLevel="1" x14ac:dyDescent="0.2"/>
    <row r="489" outlineLevel="1" x14ac:dyDescent="0.2"/>
    <row r="490" outlineLevel="1" x14ac:dyDescent="0.2"/>
    <row r="491" outlineLevel="1" x14ac:dyDescent="0.2"/>
    <row r="492" outlineLevel="1" x14ac:dyDescent="0.2"/>
    <row r="493" outlineLevel="1" x14ac:dyDescent="0.2"/>
    <row r="494" outlineLevel="1" x14ac:dyDescent="0.2"/>
    <row r="495" outlineLevel="1" x14ac:dyDescent="0.2"/>
    <row r="496" outlineLevel="1" x14ac:dyDescent="0.2"/>
    <row r="497" outlineLevel="1" x14ac:dyDescent="0.2"/>
    <row r="498" outlineLevel="1" x14ac:dyDescent="0.2"/>
    <row r="499" outlineLevel="1" x14ac:dyDescent="0.2"/>
    <row r="500" outlineLevel="1" x14ac:dyDescent="0.2"/>
    <row r="501" outlineLevel="1" x14ac:dyDescent="0.2"/>
    <row r="502" outlineLevel="1" x14ac:dyDescent="0.2"/>
    <row r="503" outlineLevel="1" x14ac:dyDescent="0.2"/>
    <row r="504" outlineLevel="1" x14ac:dyDescent="0.2"/>
    <row r="505" outlineLevel="1" x14ac:dyDescent="0.2"/>
    <row r="506" outlineLevel="1" x14ac:dyDescent="0.2"/>
    <row r="507" outlineLevel="1" x14ac:dyDescent="0.2"/>
    <row r="508" outlineLevel="1" x14ac:dyDescent="0.2"/>
    <row r="509" outlineLevel="1" x14ac:dyDescent="0.2"/>
    <row r="510" outlineLevel="1" x14ac:dyDescent="0.2"/>
    <row r="511" outlineLevel="1" x14ac:dyDescent="0.2"/>
    <row r="512" outlineLevel="1" x14ac:dyDescent="0.2"/>
    <row r="513" outlineLevel="1" x14ac:dyDescent="0.2"/>
    <row r="514" outlineLevel="1" x14ac:dyDescent="0.2"/>
    <row r="515" outlineLevel="1" x14ac:dyDescent="0.2"/>
    <row r="516" outlineLevel="1" x14ac:dyDescent="0.2"/>
    <row r="517" outlineLevel="1" x14ac:dyDescent="0.2"/>
    <row r="518" outlineLevel="1" x14ac:dyDescent="0.2"/>
    <row r="519" outlineLevel="1" x14ac:dyDescent="0.2"/>
    <row r="520" outlineLevel="1" x14ac:dyDescent="0.2"/>
    <row r="521" outlineLevel="1" x14ac:dyDescent="0.2"/>
    <row r="522" outlineLevel="1" x14ac:dyDescent="0.2"/>
    <row r="523" outlineLevel="1" x14ac:dyDescent="0.2"/>
    <row r="524" outlineLevel="1" x14ac:dyDescent="0.2"/>
    <row r="525" outlineLevel="1" x14ac:dyDescent="0.2"/>
    <row r="526" outlineLevel="1" x14ac:dyDescent="0.2"/>
    <row r="527" outlineLevel="1" x14ac:dyDescent="0.2"/>
    <row r="528" outlineLevel="1" x14ac:dyDescent="0.2"/>
    <row r="529" outlineLevel="1" x14ac:dyDescent="0.2"/>
    <row r="530" outlineLevel="1" x14ac:dyDescent="0.2"/>
    <row r="531" outlineLevel="1" x14ac:dyDescent="0.2"/>
    <row r="532" outlineLevel="1" x14ac:dyDescent="0.2"/>
    <row r="533" outlineLevel="1" x14ac:dyDescent="0.2"/>
    <row r="534" outlineLevel="1" x14ac:dyDescent="0.2"/>
    <row r="535" outlineLevel="1" x14ac:dyDescent="0.2"/>
    <row r="536" outlineLevel="1" x14ac:dyDescent="0.2"/>
    <row r="537" outlineLevel="1" x14ac:dyDescent="0.2"/>
    <row r="538" outlineLevel="1" x14ac:dyDescent="0.2"/>
    <row r="539" outlineLevel="1" x14ac:dyDescent="0.2"/>
    <row r="540" outlineLevel="1" x14ac:dyDescent="0.2"/>
    <row r="541" outlineLevel="1" x14ac:dyDescent="0.2"/>
    <row r="542" outlineLevel="1" x14ac:dyDescent="0.2"/>
    <row r="543" outlineLevel="1" x14ac:dyDescent="0.2"/>
    <row r="544" outlineLevel="1" x14ac:dyDescent="0.2"/>
    <row r="545" outlineLevel="1" x14ac:dyDescent="0.2"/>
    <row r="546" outlineLevel="1" x14ac:dyDescent="0.2"/>
    <row r="547" outlineLevel="1" x14ac:dyDescent="0.2"/>
    <row r="548" outlineLevel="1" x14ac:dyDescent="0.2"/>
    <row r="549" outlineLevel="1" x14ac:dyDescent="0.2"/>
    <row r="550" outlineLevel="1" x14ac:dyDescent="0.2"/>
    <row r="551" outlineLevel="1" x14ac:dyDescent="0.2"/>
    <row r="552" outlineLevel="1" x14ac:dyDescent="0.2"/>
    <row r="553" outlineLevel="1" x14ac:dyDescent="0.2"/>
    <row r="554" outlineLevel="1" x14ac:dyDescent="0.2"/>
    <row r="555" outlineLevel="1" x14ac:dyDescent="0.2"/>
    <row r="556" outlineLevel="1" x14ac:dyDescent="0.2"/>
    <row r="557" outlineLevel="1" x14ac:dyDescent="0.2"/>
    <row r="558" outlineLevel="1" x14ac:dyDescent="0.2"/>
    <row r="559" outlineLevel="1" x14ac:dyDescent="0.2"/>
    <row r="560" outlineLevel="1" x14ac:dyDescent="0.2"/>
    <row r="561" outlineLevel="1" x14ac:dyDescent="0.2"/>
    <row r="562" outlineLevel="1" x14ac:dyDescent="0.2"/>
    <row r="563" outlineLevel="1" x14ac:dyDescent="0.2"/>
    <row r="564" outlineLevel="1" x14ac:dyDescent="0.2"/>
    <row r="565" outlineLevel="1" x14ac:dyDescent="0.2"/>
    <row r="566" outlineLevel="1" x14ac:dyDescent="0.2"/>
    <row r="567" outlineLevel="1" x14ac:dyDescent="0.2"/>
    <row r="568" outlineLevel="1" x14ac:dyDescent="0.2"/>
    <row r="569" outlineLevel="1" x14ac:dyDescent="0.2"/>
    <row r="570" outlineLevel="1" x14ac:dyDescent="0.2"/>
    <row r="571" outlineLevel="1" x14ac:dyDescent="0.2"/>
    <row r="572" outlineLevel="1" x14ac:dyDescent="0.2"/>
    <row r="573" outlineLevel="1" x14ac:dyDescent="0.2"/>
    <row r="574" outlineLevel="1" x14ac:dyDescent="0.2"/>
    <row r="575" outlineLevel="1" x14ac:dyDescent="0.2"/>
    <row r="576" outlineLevel="1" x14ac:dyDescent="0.2"/>
    <row r="577" outlineLevel="1" x14ac:dyDescent="0.2"/>
    <row r="578" outlineLevel="1" x14ac:dyDescent="0.2"/>
    <row r="579" outlineLevel="1" x14ac:dyDescent="0.2"/>
    <row r="580" outlineLevel="1" x14ac:dyDescent="0.2"/>
    <row r="581" outlineLevel="1" x14ac:dyDescent="0.2"/>
    <row r="582" outlineLevel="1" x14ac:dyDescent="0.2"/>
    <row r="583" outlineLevel="1" x14ac:dyDescent="0.2"/>
    <row r="584" outlineLevel="1" x14ac:dyDescent="0.2"/>
    <row r="585" outlineLevel="1" x14ac:dyDescent="0.2"/>
    <row r="586" outlineLevel="1" x14ac:dyDescent="0.2"/>
    <row r="587" outlineLevel="1" x14ac:dyDescent="0.2"/>
    <row r="588" outlineLevel="1" x14ac:dyDescent="0.2"/>
    <row r="589" outlineLevel="1" x14ac:dyDescent="0.2"/>
    <row r="590" outlineLevel="1" x14ac:dyDescent="0.2"/>
    <row r="591" outlineLevel="1" x14ac:dyDescent="0.2"/>
    <row r="592" outlineLevel="1" x14ac:dyDescent="0.2"/>
    <row r="593" outlineLevel="1" x14ac:dyDescent="0.2"/>
    <row r="594" outlineLevel="1" x14ac:dyDescent="0.2"/>
    <row r="595" outlineLevel="1" x14ac:dyDescent="0.2"/>
    <row r="596" outlineLevel="1" x14ac:dyDescent="0.2"/>
    <row r="597" outlineLevel="1" x14ac:dyDescent="0.2"/>
    <row r="598" outlineLevel="1" x14ac:dyDescent="0.2"/>
    <row r="599" outlineLevel="1" x14ac:dyDescent="0.2"/>
    <row r="600" outlineLevel="1" x14ac:dyDescent="0.2"/>
    <row r="601" outlineLevel="1" x14ac:dyDescent="0.2"/>
    <row r="602" outlineLevel="1" x14ac:dyDescent="0.2"/>
    <row r="603" outlineLevel="1" x14ac:dyDescent="0.2"/>
    <row r="604" outlineLevel="1" x14ac:dyDescent="0.2"/>
    <row r="605" outlineLevel="1" x14ac:dyDescent="0.2"/>
    <row r="606" outlineLevel="1" x14ac:dyDescent="0.2"/>
    <row r="607" outlineLevel="1" x14ac:dyDescent="0.2"/>
    <row r="608" outlineLevel="1" x14ac:dyDescent="0.2"/>
    <row r="609" outlineLevel="1" x14ac:dyDescent="0.2"/>
    <row r="610" outlineLevel="1" x14ac:dyDescent="0.2"/>
    <row r="611" outlineLevel="1" x14ac:dyDescent="0.2"/>
    <row r="612" outlineLevel="1" x14ac:dyDescent="0.2"/>
    <row r="613" outlineLevel="1" x14ac:dyDescent="0.2"/>
    <row r="614" outlineLevel="1" x14ac:dyDescent="0.2"/>
    <row r="615" outlineLevel="1" x14ac:dyDescent="0.2"/>
    <row r="616" outlineLevel="1" x14ac:dyDescent="0.2"/>
    <row r="617" outlineLevel="1" x14ac:dyDescent="0.2"/>
    <row r="618" outlineLevel="1" x14ac:dyDescent="0.2"/>
    <row r="619" outlineLevel="1" x14ac:dyDescent="0.2"/>
    <row r="620" outlineLevel="1" x14ac:dyDescent="0.2"/>
    <row r="621" outlineLevel="1" x14ac:dyDescent="0.2"/>
    <row r="622" outlineLevel="1" x14ac:dyDescent="0.2"/>
    <row r="623" outlineLevel="1" x14ac:dyDescent="0.2"/>
    <row r="624" outlineLevel="1" x14ac:dyDescent="0.2"/>
    <row r="625" outlineLevel="1" x14ac:dyDescent="0.2"/>
    <row r="626" outlineLevel="1" x14ac:dyDescent="0.2"/>
    <row r="627" outlineLevel="1" x14ac:dyDescent="0.2"/>
    <row r="628" outlineLevel="1" x14ac:dyDescent="0.2"/>
    <row r="629" outlineLevel="1" x14ac:dyDescent="0.2"/>
    <row r="630" outlineLevel="1" x14ac:dyDescent="0.2"/>
    <row r="631" outlineLevel="1" x14ac:dyDescent="0.2"/>
    <row r="632" outlineLevel="1" x14ac:dyDescent="0.2"/>
    <row r="633" outlineLevel="1" x14ac:dyDescent="0.2"/>
    <row r="634" outlineLevel="1" x14ac:dyDescent="0.2"/>
    <row r="635" outlineLevel="1" x14ac:dyDescent="0.2"/>
    <row r="636" outlineLevel="1" x14ac:dyDescent="0.2"/>
    <row r="637" outlineLevel="1" x14ac:dyDescent="0.2"/>
    <row r="638" outlineLevel="1" x14ac:dyDescent="0.2"/>
    <row r="639" outlineLevel="1" x14ac:dyDescent="0.2"/>
    <row r="640" outlineLevel="1" x14ac:dyDescent="0.2"/>
    <row r="641" outlineLevel="1" x14ac:dyDescent="0.2"/>
    <row r="642" outlineLevel="1" x14ac:dyDescent="0.2"/>
    <row r="643" outlineLevel="1" x14ac:dyDescent="0.2"/>
    <row r="644" outlineLevel="1" x14ac:dyDescent="0.2"/>
    <row r="645" outlineLevel="1" x14ac:dyDescent="0.2"/>
    <row r="646" outlineLevel="1" x14ac:dyDescent="0.2"/>
    <row r="647" outlineLevel="1" x14ac:dyDescent="0.2"/>
    <row r="648" outlineLevel="1" x14ac:dyDescent="0.2"/>
    <row r="649" outlineLevel="1" x14ac:dyDescent="0.2"/>
    <row r="650" outlineLevel="1" x14ac:dyDescent="0.2"/>
    <row r="651" outlineLevel="1" x14ac:dyDescent="0.2"/>
    <row r="652" outlineLevel="1" x14ac:dyDescent="0.2"/>
    <row r="653" outlineLevel="1" x14ac:dyDescent="0.2"/>
    <row r="654" outlineLevel="1" x14ac:dyDescent="0.2"/>
    <row r="655" outlineLevel="1" x14ac:dyDescent="0.2"/>
    <row r="656" outlineLevel="1" x14ac:dyDescent="0.2"/>
    <row r="657" outlineLevel="1" x14ac:dyDescent="0.2"/>
    <row r="658" outlineLevel="1" x14ac:dyDescent="0.2"/>
    <row r="659" outlineLevel="1" x14ac:dyDescent="0.2"/>
    <row r="660" outlineLevel="1" x14ac:dyDescent="0.2"/>
    <row r="661" outlineLevel="1" x14ac:dyDescent="0.2"/>
    <row r="662" outlineLevel="1" x14ac:dyDescent="0.2"/>
    <row r="663" outlineLevel="1" x14ac:dyDescent="0.2"/>
    <row r="664" outlineLevel="1" x14ac:dyDescent="0.2"/>
    <row r="665" outlineLevel="1" x14ac:dyDescent="0.2"/>
    <row r="666" outlineLevel="1" x14ac:dyDescent="0.2"/>
    <row r="667" outlineLevel="1" x14ac:dyDescent="0.2"/>
    <row r="668" outlineLevel="1" x14ac:dyDescent="0.2"/>
    <row r="669" outlineLevel="1" x14ac:dyDescent="0.2"/>
    <row r="670" outlineLevel="1" x14ac:dyDescent="0.2"/>
    <row r="671" outlineLevel="1" x14ac:dyDescent="0.2"/>
    <row r="672" outlineLevel="1" x14ac:dyDescent="0.2"/>
    <row r="673" outlineLevel="1" x14ac:dyDescent="0.2"/>
    <row r="674" outlineLevel="1" x14ac:dyDescent="0.2"/>
    <row r="675" outlineLevel="1" x14ac:dyDescent="0.2"/>
    <row r="676" outlineLevel="1" x14ac:dyDescent="0.2"/>
    <row r="677" outlineLevel="1" x14ac:dyDescent="0.2"/>
    <row r="678" outlineLevel="1" x14ac:dyDescent="0.2"/>
    <row r="679" outlineLevel="1" x14ac:dyDescent="0.2"/>
    <row r="680" outlineLevel="1" x14ac:dyDescent="0.2"/>
    <row r="681" outlineLevel="1" x14ac:dyDescent="0.2"/>
    <row r="682" outlineLevel="1" x14ac:dyDescent="0.2"/>
    <row r="683" outlineLevel="1" x14ac:dyDescent="0.2"/>
    <row r="684" outlineLevel="1" x14ac:dyDescent="0.2"/>
    <row r="685" outlineLevel="1" x14ac:dyDescent="0.2"/>
    <row r="686" outlineLevel="1" x14ac:dyDescent="0.2"/>
    <row r="687" outlineLevel="1" x14ac:dyDescent="0.2"/>
    <row r="688" outlineLevel="1" x14ac:dyDescent="0.2"/>
    <row r="689" outlineLevel="1" x14ac:dyDescent="0.2"/>
    <row r="690" outlineLevel="1" x14ac:dyDescent="0.2"/>
    <row r="691" outlineLevel="1" x14ac:dyDescent="0.2"/>
    <row r="692" outlineLevel="1" x14ac:dyDescent="0.2"/>
    <row r="693" outlineLevel="1" x14ac:dyDescent="0.2"/>
    <row r="694" outlineLevel="1" x14ac:dyDescent="0.2"/>
    <row r="695" outlineLevel="1" x14ac:dyDescent="0.2"/>
    <row r="696" outlineLevel="1" x14ac:dyDescent="0.2"/>
    <row r="697" outlineLevel="1" x14ac:dyDescent="0.2"/>
    <row r="698" outlineLevel="1" x14ac:dyDescent="0.2"/>
    <row r="699" outlineLevel="1" x14ac:dyDescent="0.2"/>
    <row r="700" outlineLevel="1" x14ac:dyDescent="0.2"/>
    <row r="701" outlineLevel="1" x14ac:dyDescent="0.2"/>
    <row r="702" outlineLevel="1" x14ac:dyDescent="0.2"/>
    <row r="703" outlineLevel="1" x14ac:dyDescent="0.2"/>
    <row r="704" outlineLevel="1" x14ac:dyDescent="0.2"/>
    <row r="705" outlineLevel="1" x14ac:dyDescent="0.2"/>
    <row r="706" outlineLevel="1" x14ac:dyDescent="0.2"/>
    <row r="707" outlineLevel="1" x14ac:dyDescent="0.2"/>
    <row r="708" outlineLevel="1" x14ac:dyDescent="0.2"/>
    <row r="709" outlineLevel="1" x14ac:dyDescent="0.2"/>
    <row r="710" outlineLevel="1" x14ac:dyDescent="0.2"/>
    <row r="711" outlineLevel="1" x14ac:dyDescent="0.2"/>
    <row r="712" outlineLevel="1" x14ac:dyDescent="0.2"/>
    <row r="713" outlineLevel="1" x14ac:dyDescent="0.2"/>
    <row r="714" outlineLevel="1" x14ac:dyDescent="0.2"/>
    <row r="715" outlineLevel="1" x14ac:dyDescent="0.2"/>
    <row r="716" outlineLevel="1" x14ac:dyDescent="0.2"/>
    <row r="717" outlineLevel="1" x14ac:dyDescent="0.2"/>
    <row r="718" outlineLevel="1" x14ac:dyDescent="0.2"/>
    <row r="719" outlineLevel="1" x14ac:dyDescent="0.2"/>
    <row r="720" outlineLevel="1" x14ac:dyDescent="0.2"/>
    <row r="721" outlineLevel="1" x14ac:dyDescent="0.2"/>
    <row r="722" outlineLevel="1" x14ac:dyDescent="0.2"/>
    <row r="723" outlineLevel="1" x14ac:dyDescent="0.2"/>
    <row r="724" outlineLevel="1" x14ac:dyDescent="0.2"/>
    <row r="725" outlineLevel="1" x14ac:dyDescent="0.2"/>
    <row r="726" outlineLevel="1" x14ac:dyDescent="0.2"/>
    <row r="727" outlineLevel="1" x14ac:dyDescent="0.2"/>
    <row r="728" outlineLevel="1" x14ac:dyDescent="0.2"/>
    <row r="729" outlineLevel="1" x14ac:dyDescent="0.2"/>
    <row r="730" outlineLevel="1" x14ac:dyDescent="0.2"/>
    <row r="731" outlineLevel="1" x14ac:dyDescent="0.2"/>
    <row r="732" outlineLevel="1" x14ac:dyDescent="0.2"/>
    <row r="733" outlineLevel="1" x14ac:dyDescent="0.2"/>
    <row r="734" outlineLevel="1" x14ac:dyDescent="0.2"/>
    <row r="735" outlineLevel="1" x14ac:dyDescent="0.2"/>
    <row r="736" outlineLevel="1" x14ac:dyDescent="0.2"/>
    <row r="737" outlineLevel="1" x14ac:dyDescent="0.2"/>
    <row r="738" outlineLevel="1" x14ac:dyDescent="0.2"/>
    <row r="739" outlineLevel="1" x14ac:dyDescent="0.2"/>
    <row r="740" outlineLevel="1" x14ac:dyDescent="0.2"/>
    <row r="741" outlineLevel="1" x14ac:dyDescent="0.2"/>
    <row r="742" outlineLevel="1" x14ac:dyDescent="0.2"/>
    <row r="743" outlineLevel="1" x14ac:dyDescent="0.2"/>
    <row r="744" outlineLevel="1" x14ac:dyDescent="0.2"/>
    <row r="745" outlineLevel="1" x14ac:dyDescent="0.2"/>
    <row r="746" outlineLevel="1" x14ac:dyDescent="0.2"/>
    <row r="747" outlineLevel="1" x14ac:dyDescent="0.2"/>
    <row r="748" outlineLevel="1" x14ac:dyDescent="0.2"/>
    <row r="749" outlineLevel="1" x14ac:dyDescent="0.2"/>
    <row r="750" outlineLevel="1" x14ac:dyDescent="0.2"/>
    <row r="751" outlineLevel="1" x14ac:dyDescent="0.2"/>
    <row r="752" outlineLevel="1" x14ac:dyDescent="0.2"/>
    <row r="753" outlineLevel="1" x14ac:dyDescent="0.2"/>
    <row r="754" outlineLevel="1" x14ac:dyDescent="0.2"/>
    <row r="755" outlineLevel="1" x14ac:dyDescent="0.2"/>
    <row r="756" outlineLevel="1" x14ac:dyDescent="0.2"/>
    <row r="757" outlineLevel="1" x14ac:dyDescent="0.2"/>
    <row r="758" outlineLevel="1" x14ac:dyDescent="0.2"/>
    <row r="759" outlineLevel="1" x14ac:dyDescent="0.2"/>
    <row r="760" outlineLevel="1" x14ac:dyDescent="0.2"/>
    <row r="761" outlineLevel="1" x14ac:dyDescent="0.2"/>
    <row r="762" outlineLevel="1" x14ac:dyDescent="0.2"/>
    <row r="763" outlineLevel="1" x14ac:dyDescent="0.2"/>
    <row r="764" outlineLevel="1" x14ac:dyDescent="0.2"/>
    <row r="765" outlineLevel="1" x14ac:dyDescent="0.2"/>
    <row r="766" outlineLevel="1" x14ac:dyDescent="0.2"/>
    <row r="767" outlineLevel="1" x14ac:dyDescent="0.2"/>
    <row r="768" outlineLevel="1" x14ac:dyDescent="0.2"/>
    <row r="769" outlineLevel="1" x14ac:dyDescent="0.2"/>
    <row r="770" outlineLevel="1" x14ac:dyDescent="0.2"/>
    <row r="771" outlineLevel="1" x14ac:dyDescent="0.2"/>
    <row r="772" outlineLevel="1" x14ac:dyDescent="0.2"/>
    <row r="773" outlineLevel="1" x14ac:dyDescent="0.2"/>
    <row r="774" outlineLevel="1" x14ac:dyDescent="0.2"/>
    <row r="775" outlineLevel="1" x14ac:dyDescent="0.2"/>
    <row r="776" outlineLevel="1" x14ac:dyDescent="0.2"/>
    <row r="777" outlineLevel="1" x14ac:dyDescent="0.2"/>
    <row r="778" outlineLevel="1" x14ac:dyDescent="0.2"/>
    <row r="779" outlineLevel="1" x14ac:dyDescent="0.2"/>
    <row r="780" outlineLevel="1" x14ac:dyDescent="0.2"/>
    <row r="781" outlineLevel="1" x14ac:dyDescent="0.2"/>
    <row r="782" outlineLevel="1" x14ac:dyDescent="0.2"/>
    <row r="783" outlineLevel="1" x14ac:dyDescent="0.2"/>
    <row r="784" outlineLevel="1" x14ac:dyDescent="0.2"/>
    <row r="785" outlineLevel="1" x14ac:dyDescent="0.2"/>
    <row r="786" outlineLevel="1" x14ac:dyDescent="0.2"/>
    <row r="787" outlineLevel="1" x14ac:dyDescent="0.2"/>
    <row r="788" outlineLevel="1" x14ac:dyDescent="0.2"/>
    <row r="789" outlineLevel="1" x14ac:dyDescent="0.2"/>
    <row r="790" outlineLevel="1" x14ac:dyDescent="0.2"/>
    <row r="791" outlineLevel="1" x14ac:dyDescent="0.2"/>
    <row r="792" outlineLevel="1" x14ac:dyDescent="0.2"/>
    <row r="793" outlineLevel="1" x14ac:dyDescent="0.2"/>
    <row r="794" outlineLevel="1" x14ac:dyDescent="0.2"/>
    <row r="795" outlineLevel="1" x14ac:dyDescent="0.2"/>
    <row r="796" outlineLevel="1" x14ac:dyDescent="0.2"/>
    <row r="797" outlineLevel="1" x14ac:dyDescent="0.2"/>
    <row r="798" outlineLevel="1" x14ac:dyDescent="0.2"/>
    <row r="799" outlineLevel="1" x14ac:dyDescent="0.2"/>
    <row r="800" outlineLevel="1" x14ac:dyDescent="0.2"/>
    <row r="801" outlineLevel="1" x14ac:dyDescent="0.2"/>
    <row r="802" outlineLevel="1" x14ac:dyDescent="0.2"/>
    <row r="803" outlineLevel="1" x14ac:dyDescent="0.2"/>
    <row r="804" outlineLevel="1" x14ac:dyDescent="0.2"/>
    <row r="805" outlineLevel="1" x14ac:dyDescent="0.2"/>
    <row r="806" outlineLevel="1" x14ac:dyDescent="0.2"/>
    <row r="807" outlineLevel="1" x14ac:dyDescent="0.2"/>
    <row r="808" outlineLevel="1" x14ac:dyDescent="0.2"/>
    <row r="809" outlineLevel="1" x14ac:dyDescent="0.2"/>
    <row r="810" outlineLevel="1" x14ac:dyDescent="0.2"/>
    <row r="811" outlineLevel="1" x14ac:dyDescent="0.2"/>
    <row r="812" outlineLevel="1" x14ac:dyDescent="0.2"/>
    <row r="813" outlineLevel="1" x14ac:dyDescent="0.2"/>
    <row r="814" outlineLevel="1" x14ac:dyDescent="0.2"/>
    <row r="815" outlineLevel="1" x14ac:dyDescent="0.2"/>
    <row r="816" outlineLevel="1" x14ac:dyDescent="0.2"/>
    <row r="817" outlineLevel="1" x14ac:dyDescent="0.2"/>
    <row r="818" outlineLevel="1" x14ac:dyDescent="0.2"/>
    <row r="819" outlineLevel="1" x14ac:dyDescent="0.2"/>
    <row r="820" outlineLevel="1" x14ac:dyDescent="0.2"/>
    <row r="821" outlineLevel="1" x14ac:dyDescent="0.2"/>
    <row r="822" outlineLevel="1" x14ac:dyDescent="0.2"/>
    <row r="823" outlineLevel="1" x14ac:dyDescent="0.2"/>
    <row r="824" outlineLevel="1" x14ac:dyDescent="0.2"/>
    <row r="825" outlineLevel="1" x14ac:dyDescent="0.2"/>
    <row r="826" outlineLevel="1" x14ac:dyDescent="0.2"/>
    <row r="827" outlineLevel="1" x14ac:dyDescent="0.2"/>
    <row r="828" outlineLevel="1" x14ac:dyDescent="0.2"/>
    <row r="829" outlineLevel="1" x14ac:dyDescent="0.2"/>
    <row r="830" outlineLevel="1" x14ac:dyDescent="0.2"/>
    <row r="831" outlineLevel="1" x14ac:dyDescent="0.2"/>
    <row r="832" outlineLevel="1" x14ac:dyDescent="0.2"/>
    <row r="833" outlineLevel="1" x14ac:dyDescent="0.2"/>
    <row r="834" outlineLevel="1" x14ac:dyDescent="0.2"/>
    <row r="835" outlineLevel="1" x14ac:dyDescent="0.2"/>
    <row r="836" outlineLevel="1" x14ac:dyDescent="0.2"/>
    <row r="837" outlineLevel="1" x14ac:dyDescent="0.2"/>
    <row r="838" outlineLevel="1" x14ac:dyDescent="0.2"/>
    <row r="839" outlineLevel="1" x14ac:dyDescent="0.2"/>
    <row r="840" outlineLevel="1" x14ac:dyDescent="0.2"/>
    <row r="841" outlineLevel="1" x14ac:dyDescent="0.2"/>
    <row r="842" outlineLevel="1" x14ac:dyDescent="0.2"/>
    <row r="843" outlineLevel="1" x14ac:dyDescent="0.2"/>
    <row r="844" outlineLevel="1" x14ac:dyDescent="0.2"/>
    <row r="845" outlineLevel="1" x14ac:dyDescent="0.2"/>
    <row r="846" outlineLevel="1" x14ac:dyDescent="0.2"/>
    <row r="847" outlineLevel="1" x14ac:dyDescent="0.2"/>
    <row r="848" outlineLevel="1" x14ac:dyDescent="0.2"/>
    <row r="849" outlineLevel="1" x14ac:dyDescent="0.2"/>
    <row r="850" outlineLevel="1" x14ac:dyDescent="0.2"/>
    <row r="851" outlineLevel="1" x14ac:dyDescent="0.2"/>
    <row r="852" outlineLevel="1" x14ac:dyDescent="0.2"/>
    <row r="853" outlineLevel="1" x14ac:dyDescent="0.2"/>
    <row r="854" outlineLevel="1" x14ac:dyDescent="0.2"/>
    <row r="855" outlineLevel="1" x14ac:dyDescent="0.2"/>
    <row r="856" outlineLevel="1" x14ac:dyDescent="0.2"/>
    <row r="857" outlineLevel="1" x14ac:dyDescent="0.2"/>
    <row r="858" outlineLevel="1" x14ac:dyDescent="0.2"/>
    <row r="859" outlineLevel="1" x14ac:dyDescent="0.2"/>
    <row r="860" outlineLevel="1" x14ac:dyDescent="0.2"/>
    <row r="861" outlineLevel="1" x14ac:dyDescent="0.2"/>
    <row r="862" outlineLevel="1" x14ac:dyDescent="0.2"/>
    <row r="863" outlineLevel="1" x14ac:dyDescent="0.2"/>
    <row r="864" outlineLevel="1" x14ac:dyDescent="0.2"/>
    <row r="865" outlineLevel="1" x14ac:dyDescent="0.2"/>
    <row r="866" outlineLevel="1" x14ac:dyDescent="0.2"/>
    <row r="867" outlineLevel="1" x14ac:dyDescent="0.2"/>
    <row r="868" outlineLevel="1" x14ac:dyDescent="0.2"/>
    <row r="869" outlineLevel="1" x14ac:dyDescent="0.2"/>
    <row r="870" outlineLevel="1" x14ac:dyDescent="0.2"/>
    <row r="871" outlineLevel="1" x14ac:dyDescent="0.2"/>
    <row r="872" outlineLevel="1" x14ac:dyDescent="0.2"/>
    <row r="873" outlineLevel="1" x14ac:dyDescent="0.2"/>
    <row r="874" outlineLevel="1" x14ac:dyDescent="0.2"/>
    <row r="875" outlineLevel="1" x14ac:dyDescent="0.2"/>
    <row r="876" outlineLevel="1" x14ac:dyDescent="0.2"/>
    <row r="877" outlineLevel="1" x14ac:dyDescent="0.2"/>
    <row r="878" outlineLevel="1" x14ac:dyDescent="0.2"/>
    <row r="879" outlineLevel="1" x14ac:dyDescent="0.2"/>
    <row r="880" outlineLevel="1" x14ac:dyDescent="0.2"/>
    <row r="881" outlineLevel="1" x14ac:dyDescent="0.2"/>
    <row r="882" outlineLevel="1" x14ac:dyDescent="0.2"/>
    <row r="883" outlineLevel="1" x14ac:dyDescent="0.2"/>
    <row r="884" outlineLevel="1" x14ac:dyDescent="0.2"/>
    <row r="885" outlineLevel="1" x14ac:dyDescent="0.2"/>
    <row r="886" outlineLevel="1" x14ac:dyDescent="0.2"/>
    <row r="887" outlineLevel="1" x14ac:dyDescent="0.2"/>
    <row r="888" outlineLevel="1" x14ac:dyDescent="0.2"/>
    <row r="889" outlineLevel="1" x14ac:dyDescent="0.2"/>
    <row r="890" outlineLevel="1" x14ac:dyDescent="0.2"/>
    <row r="891" outlineLevel="1" x14ac:dyDescent="0.2"/>
    <row r="892" outlineLevel="1" x14ac:dyDescent="0.2"/>
    <row r="893" outlineLevel="1" x14ac:dyDescent="0.2"/>
    <row r="894" outlineLevel="1" x14ac:dyDescent="0.2"/>
    <row r="895" outlineLevel="1" x14ac:dyDescent="0.2"/>
    <row r="896" outlineLevel="1" x14ac:dyDescent="0.2"/>
    <row r="897" outlineLevel="1" x14ac:dyDescent="0.2"/>
    <row r="898" outlineLevel="1" x14ac:dyDescent="0.2"/>
    <row r="899" outlineLevel="1" x14ac:dyDescent="0.2"/>
    <row r="900" outlineLevel="1" x14ac:dyDescent="0.2"/>
    <row r="901" outlineLevel="1" x14ac:dyDescent="0.2"/>
    <row r="902" outlineLevel="1" x14ac:dyDescent="0.2"/>
    <row r="903" outlineLevel="1" x14ac:dyDescent="0.2"/>
    <row r="904" outlineLevel="1" x14ac:dyDescent="0.2"/>
    <row r="905" outlineLevel="1" x14ac:dyDescent="0.2"/>
    <row r="906" outlineLevel="1" x14ac:dyDescent="0.2"/>
    <row r="907" outlineLevel="1" x14ac:dyDescent="0.2"/>
    <row r="908" outlineLevel="1" x14ac:dyDescent="0.2"/>
    <row r="909" outlineLevel="1" x14ac:dyDescent="0.2"/>
    <row r="910" outlineLevel="1" x14ac:dyDescent="0.2"/>
    <row r="911" outlineLevel="1" x14ac:dyDescent="0.2"/>
    <row r="912" outlineLevel="1" x14ac:dyDescent="0.2"/>
    <row r="913" outlineLevel="1" x14ac:dyDescent="0.2"/>
    <row r="914" outlineLevel="1" x14ac:dyDescent="0.2"/>
    <row r="915" outlineLevel="1" x14ac:dyDescent="0.2"/>
    <row r="916" outlineLevel="1" x14ac:dyDescent="0.2"/>
    <row r="917" outlineLevel="1" x14ac:dyDescent="0.2"/>
    <row r="918" outlineLevel="1" x14ac:dyDescent="0.2"/>
    <row r="919" outlineLevel="1" x14ac:dyDescent="0.2"/>
    <row r="920" outlineLevel="1" x14ac:dyDescent="0.2"/>
    <row r="921" outlineLevel="1" x14ac:dyDescent="0.2"/>
    <row r="922" outlineLevel="1" x14ac:dyDescent="0.2"/>
    <row r="923" outlineLevel="1" x14ac:dyDescent="0.2"/>
    <row r="924" outlineLevel="1" x14ac:dyDescent="0.2"/>
    <row r="925" outlineLevel="1" x14ac:dyDescent="0.2"/>
    <row r="926" outlineLevel="1" x14ac:dyDescent="0.2"/>
    <row r="927" outlineLevel="1" x14ac:dyDescent="0.2"/>
    <row r="928" outlineLevel="1" x14ac:dyDescent="0.2"/>
    <row r="929" outlineLevel="1" x14ac:dyDescent="0.2"/>
    <row r="930" outlineLevel="1" x14ac:dyDescent="0.2"/>
    <row r="931" outlineLevel="1" x14ac:dyDescent="0.2"/>
    <row r="932" outlineLevel="1" x14ac:dyDescent="0.2"/>
    <row r="933" outlineLevel="1" x14ac:dyDescent="0.2"/>
    <row r="934" outlineLevel="1" x14ac:dyDescent="0.2"/>
    <row r="935" outlineLevel="1" x14ac:dyDescent="0.2"/>
    <row r="936" outlineLevel="1" x14ac:dyDescent="0.2"/>
    <row r="937" outlineLevel="1" x14ac:dyDescent="0.2"/>
    <row r="938" outlineLevel="1" x14ac:dyDescent="0.2"/>
    <row r="939" outlineLevel="1" x14ac:dyDescent="0.2"/>
    <row r="940" outlineLevel="1" x14ac:dyDescent="0.2"/>
    <row r="941" outlineLevel="1" x14ac:dyDescent="0.2"/>
    <row r="942" outlineLevel="1" x14ac:dyDescent="0.2"/>
    <row r="943" outlineLevel="1" x14ac:dyDescent="0.2"/>
    <row r="944" outlineLevel="1" x14ac:dyDescent="0.2"/>
    <row r="945" outlineLevel="1" x14ac:dyDescent="0.2"/>
    <row r="946" outlineLevel="1" x14ac:dyDescent="0.2"/>
    <row r="947" outlineLevel="1" x14ac:dyDescent="0.2"/>
    <row r="948" outlineLevel="1" x14ac:dyDescent="0.2"/>
    <row r="949" outlineLevel="1" x14ac:dyDescent="0.2"/>
    <row r="950" outlineLevel="1" x14ac:dyDescent="0.2"/>
    <row r="951" outlineLevel="1" x14ac:dyDescent="0.2"/>
    <row r="952" outlineLevel="1" x14ac:dyDescent="0.2"/>
    <row r="953" outlineLevel="1" x14ac:dyDescent="0.2"/>
    <row r="954" outlineLevel="1" x14ac:dyDescent="0.2"/>
    <row r="955" outlineLevel="1" x14ac:dyDescent="0.2"/>
    <row r="956" outlineLevel="1" x14ac:dyDescent="0.2"/>
    <row r="957" outlineLevel="1" x14ac:dyDescent="0.2"/>
    <row r="958" outlineLevel="1" x14ac:dyDescent="0.2"/>
    <row r="959" outlineLevel="1" x14ac:dyDescent="0.2"/>
    <row r="960" outlineLevel="1" x14ac:dyDescent="0.2"/>
    <row r="961" outlineLevel="1" x14ac:dyDescent="0.2"/>
    <row r="962" outlineLevel="1" x14ac:dyDescent="0.2"/>
    <row r="963" outlineLevel="1" x14ac:dyDescent="0.2"/>
    <row r="964" outlineLevel="1" x14ac:dyDescent="0.2"/>
    <row r="965" outlineLevel="1" x14ac:dyDescent="0.2"/>
    <row r="966" outlineLevel="1" x14ac:dyDescent="0.2"/>
    <row r="967" outlineLevel="1" x14ac:dyDescent="0.2"/>
    <row r="968" outlineLevel="1" x14ac:dyDescent="0.2"/>
    <row r="969" outlineLevel="1" x14ac:dyDescent="0.2"/>
    <row r="970" outlineLevel="1" x14ac:dyDescent="0.2"/>
    <row r="971" outlineLevel="1" x14ac:dyDescent="0.2"/>
    <row r="972" outlineLevel="1" x14ac:dyDescent="0.2"/>
    <row r="973" outlineLevel="1" x14ac:dyDescent="0.2"/>
    <row r="974" outlineLevel="1" x14ac:dyDescent="0.2"/>
    <row r="975" outlineLevel="1" x14ac:dyDescent="0.2"/>
    <row r="976" outlineLevel="1" x14ac:dyDescent="0.2"/>
    <row r="977" outlineLevel="1" x14ac:dyDescent="0.2"/>
    <row r="978" outlineLevel="1" x14ac:dyDescent="0.2"/>
    <row r="979" outlineLevel="1" x14ac:dyDescent="0.2"/>
    <row r="980" outlineLevel="1" x14ac:dyDescent="0.2"/>
    <row r="981" outlineLevel="1" x14ac:dyDescent="0.2"/>
    <row r="982" outlineLevel="1" x14ac:dyDescent="0.2"/>
    <row r="983" outlineLevel="1" x14ac:dyDescent="0.2"/>
    <row r="984" outlineLevel="1" x14ac:dyDescent="0.2"/>
    <row r="985" outlineLevel="1" x14ac:dyDescent="0.2"/>
    <row r="986" outlineLevel="1" x14ac:dyDescent="0.2"/>
    <row r="987" outlineLevel="1" x14ac:dyDescent="0.2"/>
    <row r="988" outlineLevel="1" x14ac:dyDescent="0.2"/>
    <row r="989" outlineLevel="1" x14ac:dyDescent="0.2"/>
    <row r="990" outlineLevel="1" x14ac:dyDescent="0.2"/>
    <row r="991" outlineLevel="1" x14ac:dyDescent="0.2"/>
    <row r="992" outlineLevel="1" x14ac:dyDescent="0.2"/>
    <row r="993" outlineLevel="1" x14ac:dyDescent="0.2"/>
    <row r="994" outlineLevel="1" x14ac:dyDescent="0.2"/>
    <row r="995" outlineLevel="1" x14ac:dyDescent="0.2"/>
    <row r="996" outlineLevel="1" x14ac:dyDescent="0.2"/>
    <row r="997" outlineLevel="1" x14ac:dyDescent="0.2"/>
    <row r="998" outlineLevel="1" x14ac:dyDescent="0.2"/>
    <row r="999" outlineLevel="1" x14ac:dyDescent="0.2"/>
    <row r="1000" outlineLevel="1" x14ac:dyDescent="0.2"/>
    <row r="1001" outlineLevel="1" x14ac:dyDescent="0.2"/>
    <row r="1002" outlineLevel="1" x14ac:dyDescent="0.2"/>
    <row r="1003" outlineLevel="1" x14ac:dyDescent="0.2"/>
    <row r="1004" outlineLevel="1" x14ac:dyDescent="0.2"/>
    <row r="1005" outlineLevel="1" x14ac:dyDescent="0.2"/>
    <row r="1006" outlineLevel="1" x14ac:dyDescent="0.2"/>
    <row r="1007" outlineLevel="1" x14ac:dyDescent="0.2"/>
    <row r="1008" outlineLevel="1" x14ac:dyDescent="0.2"/>
    <row r="1009" outlineLevel="1" x14ac:dyDescent="0.2"/>
    <row r="1010" outlineLevel="1" x14ac:dyDescent="0.2"/>
    <row r="1011" outlineLevel="1" x14ac:dyDescent="0.2"/>
    <row r="1012" outlineLevel="1" x14ac:dyDescent="0.2"/>
    <row r="1013" outlineLevel="1" x14ac:dyDescent="0.2"/>
    <row r="1014" outlineLevel="1" x14ac:dyDescent="0.2"/>
    <row r="1015" outlineLevel="1" x14ac:dyDescent="0.2"/>
    <row r="1016" outlineLevel="1" x14ac:dyDescent="0.2"/>
    <row r="1017" outlineLevel="1" x14ac:dyDescent="0.2"/>
    <row r="1018" outlineLevel="1" x14ac:dyDescent="0.2"/>
    <row r="1019" outlineLevel="1" x14ac:dyDescent="0.2"/>
    <row r="1020" outlineLevel="1" x14ac:dyDescent="0.2"/>
    <row r="1021" outlineLevel="1" x14ac:dyDescent="0.2"/>
    <row r="1022" outlineLevel="1" x14ac:dyDescent="0.2"/>
    <row r="1023" outlineLevel="1" x14ac:dyDescent="0.2"/>
    <row r="1024" outlineLevel="1" x14ac:dyDescent="0.2"/>
    <row r="1025" outlineLevel="1" x14ac:dyDescent="0.2"/>
    <row r="1026" outlineLevel="1" x14ac:dyDescent="0.2"/>
    <row r="1027" outlineLevel="1" x14ac:dyDescent="0.2"/>
    <row r="1028" outlineLevel="1" x14ac:dyDescent="0.2"/>
    <row r="1029" outlineLevel="1" x14ac:dyDescent="0.2"/>
    <row r="1030" outlineLevel="1" x14ac:dyDescent="0.2"/>
    <row r="1031" outlineLevel="1" x14ac:dyDescent="0.2"/>
    <row r="1032" outlineLevel="1" x14ac:dyDescent="0.2"/>
    <row r="1033" outlineLevel="1" x14ac:dyDescent="0.2"/>
    <row r="1034" outlineLevel="1" x14ac:dyDescent="0.2"/>
    <row r="1035" outlineLevel="1" x14ac:dyDescent="0.2"/>
    <row r="1036" outlineLevel="1" x14ac:dyDescent="0.2"/>
    <row r="1037" outlineLevel="1" x14ac:dyDescent="0.2"/>
    <row r="1038" outlineLevel="1" x14ac:dyDescent="0.2"/>
    <row r="1039" outlineLevel="1" x14ac:dyDescent="0.2"/>
    <row r="1040" outlineLevel="1" x14ac:dyDescent="0.2"/>
    <row r="1041" outlineLevel="1" x14ac:dyDescent="0.2"/>
    <row r="1042" outlineLevel="1" x14ac:dyDescent="0.2"/>
    <row r="1043" outlineLevel="1" x14ac:dyDescent="0.2"/>
    <row r="1044" outlineLevel="1" x14ac:dyDescent="0.2"/>
    <row r="1045" outlineLevel="1" x14ac:dyDescent="0.2"/>
    <row r="1046" outlineLevel="1" x14ac:dyDescent="0.2"/>
    <row r="1047" outlineLevel="1" x14ac:dyDescent="0.2"/>
    <row r="1048" outlineLevel="1" x14ac:dyDescent="0.2"/>
    <row r="1049" outlineLevel="1" x14ac:dyDescent="0.2"/>
    <row r="1050" outlineLevel="1" x14ac:dyDescent="0.2"/>
    <row r="1051" outlineLevel="1" x14ac:dyDescent="0.2"/>
    <row r="1052" outlineLevel="1" x14ac:dyDescent="0.2"/>
    <row r="1053" outlineLevel="1" x14ac:dyDescent="0.2"/>
    <row r="1054" outlineLevel="1" x14ac:dyDescent="0.2"/>
    <row r="1055" outlineLevel="1" x14ac:dyDescent="0.2"/>
    <row r="1056" outlineLevel="1" x14ac:dyDescent="0.2"/>
    <row r="1057" outlineLevel="1" x14ac:dyDescent="0.2"/>
    <row r="1058" outlineLevel="1" x14ac:dyDescent="0.2"/>
    <row r="1059" outlineLevel="1" x14ac:dyDescent="0.2"/>
    <row r="1060" outlineLevel="1" x14ac:dyDescent="0.2"/>
    <row r="1061" outlineLevel="1" x14ac:dyDescent="0.2"/>
    <row r="1062" outlineLevel="1" x14ac:dyDescent="0.2"/>
    <row r="1063" outlineLevel="1" x14ac:dyDescent="0.2"/>
    <row r="1064" outlineLevel="1" x14ac:dyDescent="0.2"/>
    <row r="1065" outlineLevel="1" x14ac:dyDescent="0.2"/>
    <row r="1066" outlineLevel="1" x14ac:dyDescent="0.2"/>
    <row r="1067" outlineLevel="1" x14ac:dyDescent="0.2"/>
    <row r="1068" outlineLevel="1" x14ac:dyDescent="0.2"/>
    <row r="1069" outlineLevel="1" x14ac:dyDescent="0.2"/>
    <row r="1070" outlineLevel="1" x14ac:dyDescent="0.2"/>
    <row r="1071" outlineLevel="1" x14ac:dyDescent="0.2"/>
    <row r="1072" outlineLevel="1" x14ac:dyDescent="0.2"/>
    <row r="1073" outlineLevel="1" x14ac:dyDescent="0.2"/>
    <row r="1074" outlineLevel="1" x14ac:dyDescent="0.2"/>
    <row r="1075" outlineLevel="1" x14ac:dyDescent="0.2"/>
    <row r="1076" outlineLevel="1" x14ac:dyDescent="0.2"/>
    <row r="1077" outlineLevel="1" x14ac:dyDescent="0.2"/>
    <row r="1078" outlineLevel="1" x14ac:dyDescent="0.2"/>
    <row r="1079" outlineLevel="1" x14ac:dyDescent="0.2"/>
    <row r="1080" outlineLevel="1" x14ac:dyDescent="0.2"/>
    <row r="1081" outlineLevel="1" x14ac:dyDescent="0.2"/>
    <row r="1082" outlineLevel="1" x14ac:dyDescent="0.2"/>
    <row r="1083" outlineLevel="1" x14ac:dyDescent="0.2"/>
    <row r="1084" outlineLevel="1" x14ac:dyDescent="0.2"/>
    <row r="1085" outlineLevel="1" x14ac:dyDescent="0.2"/>
    <row r="1086" outlineLevel="1" x14ac:dyDescent="0.2"/>
    <row r="1087" outlineLevel="1" x14ac:dyDescent="0.2"/>
    <row r="1088" outlineLevel="1" x14ac:dyDescent="0.2"/>
    <row r="1089" outlineLevel="1" x14ac:dyDescent="0.2"/>
    <row r="1090" outlineLevel="1" x14ac:dyDescent="0.2"/>
    <row r="1091" outlineLevel="1" x14ac:dyDescent="0.2"/>
    <row r="1092" outlineLevel="1" x14ac:dyDescent="0.2"/>
    <row r="1093" outlineLevel="1" x14ac:dyDescent="0.2"/>
    <row r="1094" outlineLevel="1" x14ac:dyDescent="0.2"/>
    <row r="1095" outlineLevel="1" x14ac:dyDescent="0.2"/>
    <row r="1096" outlineLevel="1" x14ac:dyDescent="0.2"/>
    <row r="1097" outlineLevel="1" x14ac:dyDescent="0.2"/>
    <row r="1098" outlineLevel="1" x14ac:dyDescent="0.2"/>
    <row r="1099" outlineLevel="1" x14ac:dyDescent="0.2"/>
    <row r="1100" outlineLevel="1" x14ac:dyDescent="0.2"/>
    <row r="1101" outlineLevel="1" x14ac:dyDescent="0.2"/>
    <row r="1102" outlineLevel="1" x14ac:dyDescent="0.2"/>
    <row r="1103" outlineLevel="1" x14ac:dyDescent="0.2"/>
    <row r="1104" outlineLevel="1" x14ac:dyDescent="0.2"/>
    <row r="1105" outlineLevel="1" x14ac:dyDescent="0.2"/>
    <row r="1106" outlineLevel="1" x14ac:dyDescent="0.2"/>
    <row r="1107" outlineLevel="1" x14ac:dyDescent="0.2"/>
    <row r="1108" outlineLevel="1" x14ac:dyDescent="0.2"/>
    <row r="1109" outlineLevel="1" x14ac:dyDescent="0.2"/>
    <row r="1110" outlineLevel="1" x14ac:dyDescent="0.2"/>
    <row r="1111" outlineLevel="1" x14ac:dyDescent="0.2"/>
    <row r="1112" outlineLevel="1" x14ac:dyDescent="0.2"/>
    <row r="1113" outlineLevel="1" x14ac:dyDescent="0.2"/>
    <row r="1114" outlineLevel="1" x14ac:dyDescent="0.2"/>
    <row r="1115" outlineLevel="1" x14ac:dyDescent="0.2"/>
    <row r="1116" outlineLevel="1" x14ac:dyDescent="0.2"/>
    <row r="1117" outlineLevel="1" x14ac:dyDescent="0.2"/>
    <row r="1118" outlineLevel="1" x14ac:dyDescent="0.2"/>
    <row r="1119" outlineLevel="1" x14ac:dyDescent="0.2"/>
    <row r="1120" outlineLevel="1" x14ac:dyDescent="0.2"/>
    <row r="1121" outlineLevel="1" x14ac:dyDescent="0.2"/>
    <row r="1122" outlineLevel="1" x14ac:dyDescent="0.2"/>
    <row r="1123" outlineLevel="1" x14ac:dyDescent="0.2"/>
    <row r="1124" outlineLevel="1" x14ac:dyDescent="0.2"/>
    <row r="1125" outlineLevel="1" x14ac:dyDescent="0.2"/>
    <row r="1126" outlineLevel="1" x14ac:dyDescent="0.2"/>
    <row r="1127" outlineLevel="1" x14ac:dyDescent="0.2"/>
    <row r="1128" outlineLevel="1" x14ac:dyDescent="0.2"/>
    <row r="1129" outlineLevel="1" x14ac:dyDescent="0.2"/>
    <row r="1130" outlineLevel="1" x14ac:dyDescent="0.2"/>
    <row r="1131" outlineLevel="1" x14ac:dyDescent="0.2"/>
    <row r="1132" outlineLevel="1" x14ac:dyDescent="0.2"/>
    <row r="1133" outlineLevel="1" x14ac:dyDescent="0.2"/>
    <row r="1134" outlineLevel="1" x14ac:dyDescent="0.2"/>
    <row r="1135" outlineLevel="1" x14ac:dyDescent="0.2"/>
    <row r="1136" outlineLevel="1" x14ac:dyDescent="0.2"/>
    <row r="1137" outlineLevel="1" x14ac:dyDescent="0.2"/>
    <row r="1138" outlineLevel="1" x14ac:dyDescent="0.2"/>
    <row r="1139" outlineLevel="1" x14ac:dyDescent="0.2"/>
    <row r="1140" outlineLevel="1" x14ac:dyDescent="0.2"/>
    <row r="1141" outlineLevel="1" x14ac:dyDescent="0.2"/>
    <row r="1142" outlineLevel="1" x14ac:dyDescent="0.2"/>
    <row r="1143" outlineLevel="1" x14ac:dyDescent="0.2"/>
    <row r="1144" outlineLevel="1" x14ac:dyDescent="0.2"/>
    <row r="1145" outlineLevel="1" x14ac:dyDescent="0.2"/>
    <row r="1146" outlineLevel="1" x14ac:dyDescent="0.2"/>
    <row r="1147" outlineLevel="1" x14ac:dyDescent="0.2"/>
    <row r="1148" outlineLevel="1" x14ac:dyDescent="0.2"/>
    <row r="1149" outlineLevel="1" x14ac:dyDescent="0.2"/>
    <row r="1150" outlineLevel="1" x14ac:dyDescent="0.2"/>
    <row r="1151" outlineLevel="1" x14ac:dyDescent="0.2"/>
    <row r="1152" outlineLevel="1" x14ac:dyDescent="0.2"/>
    <row r="1153" outlineLevel="1" x14ac:dyDescent="0.2"/>
    <row r="1154" outlineLevel="1" x14ac:dyDescent="0.2"/>
    <row r="1155" outlineLevel="1" x14ac:dyDescent="0.2"/>
    <row r="1156" outlineLevel="1" x14ac:dyDescent="0.2"/>
    <row r="1157" outlineLevel="1" x14ac:dyDescent="0.2"/>
    <row r="1158" outlineLevel="1" x14ac:dyDescent="0.2"/>
    <row r="1159" outlineLevel="1" x14ac:dyDescent="0.2"/>
    <row r="1160" outlineLevel="1" x14ac:dyDescent="0.2"/>
    <row r="1161" outlineLevel="1" x14ac:dyDescent="0.2"/>
    <row r="1162" outlineLevel="1" x14ac:dyDescent="0.2"/>
    <row r="1163" outlineLevel="1" x14ac:dyDescent="0.2"/>
    <row r="1164" outlineLevel="1" x14ac:dyDescent="0.2"/>
    <row r="1165" outlineLevel="1" x14ac:dyDescent="0.2"/>
    <row r="1166" outlineLevel="1" x14ac:dyDescent="0.2"/>
    <row r="1167" outlineLevel="1" x14ac:dyDescent="0.2"/>
    <row r="1168" outlineLevel="1" x14ac:dyDescent="0.2"/>
    <row r="1169" outlineLevel="1" x14ac:dyDescent="0.2"/>
    <row r="1170" outlineLevel="1" x14ac:dyDescent="0.2"/>
    <row r="1171" outlineLevel="1" x14ac:dyDescent="0.2"/>
    <row r="1172" outlineLevel="1" x14ac:dyDescent="0.2"/>
    <row r="1173" outlineLevel="1" x14ac:dyDescent="0.2"/>
    <row r="1174" outlineLevel="1" x14ac:dyDescent="0.2"/>
    <row r="1175" outlineLevel="1" x14ac:dyDescent="0.2"/>
    <row r="1176" outlineLevel="1" x14ac:dyDescent="0.2"/>
    <row r="1177" outlineLevel="1" x14ac:dyDescent="0.2"/>
    <row r="1178" outlineLevel="1" x14ac:dyDescent="0.2"/>
    <row r="1179" outlineLevel="1" x14ac:dyDescent="0.2"/>
    <row r="1180" outlineLevel="1" x14ac:dyDescent="0.2"/>
    <row r="1181" outlineLevel="1" x14ac:dyDescent="0.2"/>
    <row r="1182" outlineLevel="1" x14ac:dyDescent="0.2"/>
    <row r="1183" outlineLevel="1" x14ac:dyDescent="0.2"/>
    <row r="1184" outlineLevel="1" x14ac:dyDescent="0.2"/>
    <row r="1185" outlineLevel="1" x14ac:dyDescent="0.2"/>
    <row r="1186" outlineLevel="1" x14ac:dyDescent="0.2"/>
    <row r="1187" outlineLevel="1" x14ac:dyDescent="0.2"/>
    <row r="1188" outlineLevel="1" x14ac:dyDescent="0.2"/>
    <row r="1189" outlineLevel="1" x14ac:dyDescent="0.2"/>
    <row r="1190" outlineLevel="1" x14ac:dyDescent="0.2"/>
    <row r="1191" outlineLevel="1" x14ac:dyDescent="0.2"/>
    <row r="1192" outlineLevel="1" x14ac:dyDescent="0.2"/>
    <row r="1193" outlineLevel="1" x14ac:dyDescent="0.2"/>
    <row r="1194" outlineLevel="1" x14ac:dyDescent="0.2"/>
    <row r="1195" outlineLevel="1" x14ac:dyDescent="0.2"/>
    <row r="1196" outlineLevel="1" x14ac:dyDescent="0.2"/>
    <row r="1197" outlineLevel="1" x14ac:dyDescent="0.2"/>
    <row r="1198" outlineLevel="1" x14ac:dyDescent="0.2"/>
    <row r="1199" outlineLevel="1" x14ac:dyDescent="0.2"/>
    <row r="1200" outlineLevel="1" x14ac:dyDescent="0.2"/>
    <row r="1201" outlineLevel="1" x14ac:dyDescent="0.2"/>
    <row r="1202" outlineLevel="1" x14ac:dyDescent="0.2"/>
    <row r="1203" outlineLevel="1" x14ac:dyDescent="0.2"/>
    <row r="1204" outlineLevel="1" x14ac:dyDescent="0.2"/>
    <row r="1205" outlineLevel="1" x14ac:dyDescent="0.2"/>
    <row r="1206" outlineLevel="1" x14ac:dyDescent="0.2"/>
    <row r="1207" outlineLevel="1" x14ac:dyDescent="0.2"/>
    <row r="1208" outlineLevel="1" x14ac:dyDescent="0.2"/>
    <row r="1209" outlineLevel="1" x14ac:dyDescent="0.2"/>
    <row r="1210" outlineLevel="1" x14ac:dyDescent="0.2"/>
    <row r="1211" outlineLevel="1" x14ac:dyDescent="0.2"/>
    <row r="1212" outlineLevel="1" x14ac:dyDescent="0.2"/>
    <row r="1213" outlineLevel="1" x14ac:dyDescent="0.2"/>
    <row r="1214" outlineLevel="1" x14ac:dyDescent="0.2"/>
    <row r="1215" outlineLevel="1" x14ac:dyDescent="0.2"/>
    <row r="1216" outlineLevel="1" x14ac:dyDescent="0.2"/>
    <row r="1217" outlineLevel="1" x14ac:dyDescent="0.2"/>
    <row r="1218" outlineLevel="1" x14ac:dyDescent="0.2"/>
    <row r="1219" outlineLevel="1" x14ac:dyDescent="0.2"/>
    <row r="1220" outlineLevel="1" x14ac:dyDescent="0.2"/>
    <row r="1221" outlineLevel="1" x14ac:dyDescent="0.2"/>
    <row r="1222" outlineLevel="1" x14ac:dyDescent="0.2"/>
    <row r="1223" outlineLevel="1" x14ac:dyDescent="0.2"/>
    <row r="1224" outlineLevel="1" x14ac:dyDescent="0.2"/>
    <row r="1225" outlineLevel="1" x14ac:dyDescent="0.2"/>
    <row r="1226" outlineLevel="1" x14ac:dyDescent="0.2"/>
    <row r="1227" outlineLevel="1" x14ac:dyDescent="0.2"/>
    <row r="1228" outlineLevel="1" x14ac:dyDescent="0.2"/>
    <row r="1229" outlineLevel="1" x14ac:dyDescent="0.2"/>
    <row r="1230" outlineLevel="1" x14ac:dyDescent="0.2"/>
    <row r="1231" outlineLevel="1" x14ac:dyDescent="0.2"/>
    <row r="1232" outlineLevel="1" x14ac:dyDescent="0.2"/>
    <row r="1233" outlineLevel="1" x14ac:dyDescent="0.2"/>
    <row r="1234" outlineLevel="1" x14ac:dyDescent="0.2"/>
    <row r="1235" outlineLevel="1" x14ac:dyDescent="0.2"/>
    <row r="1236" outlineLevel="1" x14ac:dyDescent="0.2"/>
    <row r="1237" outlineLevel="1" x14ac:dyDescent="0.2"/>
    <row r="1238" outlineLevel="1" x14ac:dyDescent="0.2"/>
    <row r="1239" outlineLevel="1" x14ac:dyDescent="0.2"/>
    <row r="1240" outlineLevel="1" x14ac:dyDescent="0.2"/>
    <row r="1241" outlineLevel="1" x14ac:dyDescent="0.2"/>
    <row r="1242" outlineLevel="1" x14ac:dyDescent="0.2"/>
    <row r="1243" outlineLevel="1" x14ac:dyDescent="0.2"/>
    <row r="1244" outlineLevel="1" x14ac:dyDescent="0.2"/>
    <row r="1245" outlineLevel="1" x14ac:dyDescent="0.2"/>
    <row r="1246" outlineLevel="1" x14ac:dyDescent="0.2"/>
    <row r="1247" outlineLevel="1" x14ac:dyDescent="0.2"/>
    <row r="1248" outlineLevel="1" x14ac:dyDescent="0.2"/>
    <row r="1249" outlineLevel="1" x14ac:dyDescent="0.2"/>
    <row r="1250" outlineLevel="1" x14ac:dyDescent="0.2"/>
    <row r="1251" outlineLevel="1" x14ac:dyDescent="0.2"/>
    <row r="1252" outlineLevel="1" x14ac:dyDescent="0.2"/>
    <row r="1253" outlineLevel="1" x14ac:dyDescent="0.2"/>
    <row r="1254" outlineLevel="1" x14ac:dyDescent="0.2"/>
    <row r="1255" outlineLevel="1" x14ac:dyDescent="0.2"/>
    <row r="1256" outlineLevel="1" x14ac:dyDescent="0.2"/>
    <row r="1257" outlineLevel="1" x14ac:dyDescent="0.2"/>
    <row r="1258" outlineLevel="1" x14ac:dyDescent="0.2"/>
    <row r="1259" outlineLevel="1" x14ac:dyDescent="0.2"/>
    <row r="1260" outlineLevel="1" x14ac:dyDescent="0.2"/>
    <row r="1261" outlineLevel="1" x14ac:dyDescent="0.2"/>
    <row r="1262" outlineLevel="1" x14ac:dyDescent="0.2"/>
    <row r="1263" outlineLevel="1" x14ac:dyDescent="0.2"/>
    <row r="1264" outlineLevel="1" x14ac:dyDescent="0.2"/>
    <row r="1265" outlineLevel="1" x14ac:dyDescent="0.2"/>
    <row r="1266" outlineLevel="1" x14ac:dyDescent="0.2"/>
    <row r="1267" outlineLevel="1" x14ac:dyDescent="0.2"/>
    <row r="1268" outlineLevel="1" x14ac:dyDescent="0.2"/>
    <row r="1269" outlineLevel="1" x14ac:dyDescent="0.2"/>
    <row r="1270" outlineLevel="1" x14ac:dyDescent="0.2"/>
    <row r="1271" outlineLevel="1" x14ac:dyDescent="0.2"/>
    <row r="1272" outlineLevel="1" x14ac:dyDescent="0.2"/>
    <row r="1273" outlineLevel="1" x14ac:dyDescent="0.2"/>
    <row r="1274" outlineLevel="1" x14ac:dyDescent="0.2"/>
    <row r="1275" outlineLevel="1" x14ac:dyDescent="0.2"/>
    <row r="1276" outlineLevel="1" x14ac:dyDescent="0.2"/>
    <row r="1277" outlineLevel="1" x14ac:dyDescent="0.2"/>
    <row r="1278" outlineLevel="1" x14ac:dyDescent="0.2"/>
    <row r="1279" outlineLevel="1" x14ac:dyDescent="0.2"/>
    <row r="1280" outlineLevel="1" x14ac:dyDescent="0.2"/>
    <row r="1281" outlineLevel="1" x14ac:dyDescent="0.2"/>
    <row r="1282" outlineLevel="1" x14ac:dyDescent="0.2"/>
    <row r="1283" outlineLevel="1" x14ac:dyDescent="0.2"/>
    <row r="1284" outlineLevel="1" x14ac:dyDescent="0.2"/>
    <row r="1285" outlineLevel="1" x14ac:dyDescent="0.2"/>
    <row r="1286" outlineLevel="1" x14ac:dyDescent="0.2"/>
    <row r="1287" outlineLevel="1" x14ac:dyDescent="0.2"/>
    <row r="1288" outlineLevel="1" x14ac:dyDescent="0.2"/>
    <row r="1289" outlineLevel="1" x14ac:dyDescent="0.2"/>
    <row r="1290" outlineLevel="1" x14ac:dyDescent="0.2"/>
    <row r="1291" outlineLevel="1" x14ac:dyDescent="0.2"/>
    <row r="1292" outlineLevel="1" x14ac:dyDescent="0.2"/>
    <row r="1293" outlineLevel="1" x14ac:dyDescent="0.2"/>
    <row r="1294" outlineLevel="1" x14ac:dyDescent="0.2"/>
    <row r="1295" outlineLevel="1" x14ac:dyDescent="0.2"/>
    <row r="1296" outlineLevel="1" x14ac:dyDescent="0.2"/>
    <row r="1297" outlineLevel="1" x14ac:dyDescent="0.2"/>
    <row r="1298" outlineLevel="1" x14ac:dyDescent="0.2"/>
    <row r="1299" outlineLevel="1" x14ac:dyDescent="0.2"/>
    <row r="1300" outlineLevel="1" x14ac:dyDescent="0.2"/>
    <row r="1301" outlineLevel="1" x14ac:dyDescent="0.2"/>
    <row r="1302" outlineLevel="1" x14ac:dyDescent="0.2"/>
    <row r="1303" outlineLevel="1" x14ac:dyDescent="0.2"/>
    <row r="1304" outlineLevel="1" x14ac:dyDescent="0.2"/>
    <row r="1305" outlineLevel="1" x14ac:dyDescent="0.2"/>
    <row r="1306" outlineLevel="1" x14ac:dyDescent="0.2"/>
    <row r="1307" outlineLevel="1" x14ac:dyDescent="0.2"/>
    <row r="1308" outlineLevel="1" x14ac:dyDescent="0.2"/>
    <row r="1309" outlineLevel="1" x14ac:dyDescent="0.2"/>
    <row r="1310" outlineLevel="1" x14ac:dyDescent="0.2"/>
    <row r="1311" outlineLevel="1" x14ac:dyDescent="0.2"/>
    <row r="1312" outlineLevel="1" x14ac:dyDescent="0.2"/>
    <row r="1313" outlineLevel="1" x14ac:dyDescent="0.2"/>
    <row r="1314" outlineLevel="1" x14ac:dyDescent="0.2"/>
    <row r="1315" outlineLevel="1" x14ac:dyDescent="0.2"/>
    <row r="1316" outlineLevel="1" x14ac:dyDescent="0.2"/>
    <row r="1317" outlineLevel="1" x14ac:dyDescent="0.2"/>
    <row r="1318" outlineLevel="1" x14ac:dyDescent="0.2"/>
    <row r="1319" outlineLevel="1" x14ac:dyDescent="0.2"/>
    <row r="1320" outlineLevel="1" x14ac:dyDescent="0.2"/>
    <row r="1321" outlineLevel="1" x14ac:dyDescent="0.2"/>
    <row r="1322" outlineLevel="1" x14ac:dyDescent="0.2"/>
    <row r="1323" outlineLevel="1" x14ac:dyDescent="0.2"/>
    <row r="1324" outlineLevel="1" x14ac:dyDescent="0.2"/>
    <row r="1325" outlineLevel="1" x14ac:dyDescent="0.2"/>
    <row r="1326" outlineLevel="1" x14ac:dyDescent="0.2"/>
    <row r="1327" outlineLevel="1" x14ac:dyDescent="0.2"/>
    <row r="1328" outlineLevel="1" x14ac:dyDescent="0.2"/>
    <row r="1329" outlineLevel="1" x14ac:dyDescent="0.2"/>
    <row r="1330" outlineLevel="1" x14ac:dyDescent="0.2"/>
    <row r="1331" outlineLevel="1" x14ac:dyDescent="0.2"/>
    <row r="1332" outlineLevel="1" x14ac:dyDescent="0.2"/>
    <row r="1333" outlineLevel="1" x14ac:dyDescent="0.2"/>
    <row r="1334" outlineLevel="1" x14ac:dyDescent="0.2"/>
    <row r="1335" outlineLevel="1" x14ac:dyDescent="0.2"/>
    <row r="1336" outlineLevel="1" x14ac:dyDescent="0.2"/>
    <row r="1337" outlineLevel="1" x14ac:dyDescent="0.2"/>
    <row r="1338" outlineLevel="1" x14ac:dyDescent="0.2"/>
    <row r="1339" outlineLevel="1" x14ac:dyDescent="0.2"/>
    <row r="1340" outlineLevel="1" x14ac:dyDescent="0.2"/>
    <row r="1341" outlineLevel="1" x14ac:dyDescent="0.2"/>
    <row r="1342" outlineLevel="1" x14ac:dyDescent="0.2"/>
    <row r="1343" outlineLevel="1" x14ac:dyDescent="0.2"/>
    <row r="1344" outlineLevel="1" x14ac:dyDescent="0.2"/>
    <row r="1345" outlineLevel="1" x14ac:dyDescent="0.2"/>
    <row r="1346" outlineLevel="1" x14ac:dyDescent="0.2"/>
    <row r="1347" outlineLevel="1" x14ac:dyDescent="0.2"/>
    <row r="1348" outlineLevel="1" x14ac:dyDescent="0.2"/>
    <row r="1349" outlineLevel="1" x14ac:dyDescent="0.2"/>
    <row r="1350" outlineLevel="1" x14ac:dyDescent="0.2"/>
    <row r="1351" outlineLevel="1" x14ac:dyDescent="0.2"/>
    <row r="1352" outlineLevel="1" x14ac:dyDescent="0.2"/>
    <row r="1353" outlineLevel="1" x14ac:dyDescent="0.2"/>
    <row r="1354" outlineLevel="1" x14ac:dyDescent="0.2"/>
    <row r="1355" outlineLevel="1" x14ac:dyDescent="0.2"/>
    <row r="1356" outlineLevel="1" x14ac:dyDescent="0.2"/>
    <row r="1357" outlineLevel="1" x14ac:dyDescent="0.2"/>
    <row r="1358" outlineLevel="1" x14ac:dyDescent="0.2"/>
    <row r="1359" outlineLevel="1" x14ac:dyDescent="0.2"/>
    <row r="1360" outlineLevel="1" x14ac:dyDescent="0.2"/>
    <row r="1361" outlineLevel="1" x14ac:dyDescent="0.2"/>
    <row r="1362" outlineLevel="1" x14ac:dyDescent="0.2"/>
    <row r="1363" outlineLevel="1" x14ac:dyDescent="0.2"/>
    <row r="1364" outlineLevel="1" x14ac:dyDescent="0.2"/>
    <row r="1365" outlineLevel="1" x14ac:dyDescent="0.2"/>
    <row r="1366" outlineLevel="1" x14ac:dyDescent="0.2"/>
    <row r="1367" outlineLevel="1" x14ac:dyDescent="0.2"/>
    <row r="1368" outlineLevel="1" x14ac:dyDescent="0.2"/>
    <row r="1369" outlineLevel="1" x14ac:dyDescent="0.2"/>
    <row r="1370" outlineLevel="1" x14ac:dyDescent="0.2"/>
    <row r="1371" outlineLevel="1" x14ac:dyDescent="0.2"/>
    <row r="1372" outlineLevel="1" x14ac:dyDescent="0.2"/>
    <row r="1373" outlineLevel="1" x14ac:dyDescent="0.2"/>
    <row r="1374" outlineLevel="1" x14ac:dyDescent="0.2"/>
    <row r="1375" outlineLevel="1" x14ac:dyDescent="0.2"/>
    <row r="1376" outlineLevel="1" x14ac:dyDescent="0.2"/>
    <row r="1377" outlineLevel="1" x14ac:dyDescent="0.2"/>
    <row r="1378" outlineLevel="1" x14ac:dyDescent="0.2"/>
    <row r="1379" outlineLevel="1" x14ac:dyDescent="0.2"/>
    <row r="1380" outlineLevel="1" x14ac:dyDescent="0.2"/>
    <row r="1381" outlineLevel="1" x14ac:dyDescent="0.2"/>
    <row r="1382" outlineLevel="1" x14ac:dyDescent="0.2"/>
    <row r="1383" outlineLevel="1" x14ac:dyDescent="0.2"/>
    <row r="1384" outlineLevel="1" x14ac:dyDescent="0.2"/>
    <row r="1385" outlineLevel="1" x14ac:dyDescent="0.2"/>
    <row r="1386" outlineLevel="1" x14ac:dyDescent="0.2"/>
    <row r="1387" outlineLevel="1" x14ac:dyDescent="0.2"/>
    <row r="1388" outlineLevel="1" x14ac:dyDescent="0.2"/>
    <row r="1389" outlineLevel="1" x14ac:dyDescent="0.2"/>
    <row r="1390" outlineLevel="1" x14ac:dyDescent="0.2"/>
    <row r="1391" outlineLevel="1" x14ac:dyDescent="0.2"/>
    <row r="1392" outlineLevel="1" x14ac:dyDescent="0.2"/>
    <row r="1393" outlineLevel="1" x14ac:dyDescent="0.2"/>
    <row r="1394" outlineLevel="1" x14ac:dyDescent="0.2"/>
    <row r="1395" outlineLevel="1" x14ac:dyDescent="0.2"/>
    <row r="1396" outlineLevel="1" x14ac:dyDescent="0.2"/>
    <row r="1397" outlineLevel="1" x14ac:dyDescent="0.2"/>
    <row r="1398" outlineLevel="1" x14ac:dyDescent="0.2"/>
    <row r="1399" outlineLevel="1" x14ac:dyDescent="0.2"/>
    <row r="1400" outlineLevel="1" x14ac:dyDescent="0.2"/>
    <row r="1401" outlineLevel="1" x14ac:dyDescent="0.2"/>
    <row r="1402" outlineLevel="1" x14ac:dyDescent="0.2"/>
    <row r="1403" outlineLevel="1" x14ac:dyDescent="0.2"/>
    <row r="1404" outlineLevel="1" x14ac:dyDescent="0.2"/>
    <row r="1405" outlineLevel="1" x14ac:dyDescent="0.2"/>
    <row r="1406" outlineLevel="1" x14ac:dyDescent="0.2"/>
    <row r="1407" outlineLevel="1" x14ac:dyDescent="0.2"/>
    <row r="1408" outlineLevel="1" x14ac:dyDescent="0.2"/>
    <row r="1409" outlineLevel="1" x14ac:dyDescent="0.2"/>
    <row r="1410" outlineLevel="1" x14ac:dyDescent="0.2"/>
    <row r="1411" outlineLevel="1" x14ac:dyDescent="0.2"/>
    <row r="1412" outlineLevel="1" x14ac:dyDescent="0.2"/>
    <row r="1413" outlineLevel="1" x14ac:dyDescent="0.2"/>
    <row r="1414" outlineLevel="1" x14ac:dyDescent="0.2"/>
    <row r="1415" outlineLevel="1" x14ac:dyDescent="0.2"/>
    <row r="1416" outlineLevel="1" x14ac:dyDescent="0.2"/>
    <row r="1417" outlineLevel="1" x14ac:dyDescent="0.2"/>
    <row r="1418" outlineLevel="1" x14ac:dyDescent="0.2"/>
    <row r="1419" outlineLevel="1" x14ac:dyDescent="0.2"/>
    <row r="1420" outlineLevel="1" x14ac:dyDescent="0.2"/>
    <row r="1421" outlineLevel="1" x14ac:dyDescent="0.2"/>
    <row r="1422" outlineLevel="1" x14ac:dyDescent="0.2"/>
    <row r="1423" outlineLevel="1" x14ac:dyDescent="0.2"/>
    <row r="1424" outlineLevel="1" x14ac:dyDescent="0.2"/>
    <row r="1425" outlineLevel="1" x14ac:dyDescent="0.2"/>
    <row r="1426" outlineLevel="1" x14ac:dyDescent="0.2"/>
    <row r="1427" outlineLevel="1" x14ac:dyDescent="0.2"/>
    <row r="1428" outlineLevel="1" x14ac:dyDescent="0.2"/>
    <row r="1429" outlineLevel="1" x14ac:dyDescent="0.2"/>
    <row r="1430" outlineLevel="1" x14ac:dyDescent="0.2"/>
    <row r="1431" outlineLevel="1" x14ac:dyDescent="0.2"/>
    <row r="1432" outlineLevel="1" x14ac:dyDescent="0.2"/>
    <row r="1433" outlineLevel="1" x14ac:dyDescent="0.2"/>
    <row r="1434" outlineLevel="1" x14ac:dyDescent="0.2"/>
    <row r="1435" outlineLevel="1" x14ac:dyDescent="0.2"/>
    <row r="1436" outlineLevel="1" x14ac:dyDescent="0.2"/>
    <row r="1437" outlineLevel="1" x14ac:dyDescent="0.2"/>
    <row r="1438" outlineLevel="1" x14ac:dyDescent="0.2"/>
    <row r="1439" outlineLevel="1" x14ac:dyDescent="0.2"/>
    <row r="1440" outlineLevel="1" x14ac:dyDescent="0.2"/>
    <row r="1441" outlineLevel="1" x14ac:dyDescent="0.2"/>
    <row r="1442" outlineLevel="1" x14ac:dyDescent="0.2"/>
    <row r="1443" outlineLevel="1" x14ac:dyDescent="0.2"/>
    <row r="1444" outlineLevel="1" x14ac:dyDescent="0.2"/>
    <row r="1445" outlineLevel="1" x14ac:dyDescent="0.2"/>
    <row r="1446" outlineLevel="1" x14ac:dyDescent="0.2"/>
    <row r="1447" outlineLevel="1" x14ac:dyDescent="0.2"/>
    <row r="1448" outlineLevel="1" x14ac:dyDescent="0.2"/>
    <row r="1449" outlineLevel="1" x14ac:dyDescent="0.2"/>
    <row r="1450" outlineLevel="1" x14ac:dyDescent="0.2"/>
    <row r="1451" outlineLevel="1" x14ac:dyDescent="0.2"/>
    <row r="1452" outlineLevel="1" x14ac:dyDescent="0.2"/>
    <row r="1453" outlineLevel="1" x14ac:dyDescent="0.2"/>
    <row r="1454" outlineLevel="1" x14ac:dyDescent="0.2"/>
    <row r="1455" outlineLevel="1" x14ac:dyDescent="0.2"/>
    <row r="1456" outlineLevel="1" x14ac:dyDescent="0.2"/>
    <row r="1457" outlineLevel="1" x14ac:dyDescent="0.2"/>
    <row r="1458" outlineLevel="1" x14ac:dyDescent="0.2"/>
    <row r="1459" outlineLevel="1" x14ac:dyDescent="0.2"/>
    <row r="1460" outlineLevel="1" x14ac:dyDescent="0.2"/>
    <row r="1461" outlineLevel="1" x14ac:dyDescent="0.2"/>
    <row r="1462" outlineLevel="1" x14ac:dyDescent="0.2"/>
    <row r="1463" outlineLevel="1" x14ac:dyDescent="0.2"/>
    <row r="1464" outlineLevel="1" x14ac:dyDescent="0.2"/>
    <row r="1465" outlineLevel="1" x14ac:dyDescent="0.2"/>
    <row r="1466" outlineLevel="1" x14ac:dyDescent="0.2"/>
    <row r="1467" outlineLevel="1" x14ac:dyDescent="0.2"/>
    <row r="1468" outlineLevel="1" x14ac:dyDescent="0.2"/>
    <row r="1469" outlineLevel="1" x14ac:dyDescent="0.2"/>
    <row r="1470" outlineLevel="1" x14ac:dyDescent="0.2"/>
    <row r="1471" outlineLevel="1" x14ac:dyDescent="0.2"/>
    <row r="1472" outlineLevel="1" x14ac:dyDescent="0.2"/>
    <row r="1473" outlineLevel="1" x14ac:dyDescent="0.2"/>
    <row r="1474" outlineLevel="1" x14ac:dyDescent="0.2"/>
    <row r="1475" outlineLevel="1" x14ac:dyDescent="0.2"/>
    <row r="1476" outlineLevel="1" x14ac:dyDescent="0.2"/>
    <row r="1477" outlineLevel="1" x14ac:dyDescent="0.2"/>
    <row r="1478" outlineLevel="1" x14ac:dyDescent="0.2"/>
    <row r="1479" outlineLevel="1" x14ac:dyDescent="0.2"/>
    <row r="1480" outlineLevel="1" x14ac:dyDescent="0.2"/>
    <row r="1481" outlineLevel="1" x14ac:dyDescent="0.2"/>
    <row r="1482" outlineLevel="1" x14ac:dyDescent="0.2"/>
    <row r="1483" outlineLevel="1" x14ac:dyDescent="0.2"/>
    <row r="1484" outlineLevel="1" x14ac:dyDescent="0.2"/>
    <row r="1485" outlineLevel="1" x14ac:dyDescent="0.2"/>
    <row r="1486" outlineLevel="1" x14ac:dyDescent="0.2"/>
    <row r="1487" outlineLevel="1" x14ac:dyDescent="0.2"/>
    <row r="1488" outlineLevel="1" x14ac:dyDescent="0.2"/>
    <row r="1489" outlineLevel="1" x14ac:dyDescent="0.2"/>
    <row r="1490" outlineLevel="1" x14ac:dyDescent="0.2"/>
    <row r="1491" outlineLevel="1" x14ac:dyDescent="0.2"/>
    <row r="1492" outlineLevel="1" x14ac:dyDescent="0.2"/>
    <row r="1493" outlineLevel="1" x14ac:dyDescent="0.2"/>
    <row r="1494" outlineLevel="1" x14ac:dyDescent="0.2"/>
    <row r="1495" outlineLevel="1" x14ac:dyDescent="0.2"/>
    <row r="1496" outlineLevel="1" x14ac:dyDescent="0.2"/>
    <row r="1497" outlineLevel="1" x14ac:dyDescent="0.2"/>
    <row r="1498" outlineLevel="1" x14ac:dyDescent="0.2"/>
    <row r="1499" outlineLevel="1" x14ac:dyDescent="0.2"/>
    <row r="1500" outlineLevel="1" x14ac:dyDescent="0.2"/>
    <row r="1501" outlineLevel="1" x14ac:dyDescent="0.2"/>
    <row r="1502" outlineLevel="1" x14ac:dyDescent="0.2"/>
    <row r="1503" outlineLevel="1" x14ac:dyDescent="0.2"/>
    <row r="1504" outlineLevel="1" x14ac:dyDescent="0.2"/>
    <row r="1505" outlineLevel="1" x14ac:dyDescent="0.2"/>
    <row r="1506" outlineLevel="1" x14ac:dyDescent="0.2"/>
    <row r="1507" outlineLevel="1" x14ac:dyDescent="0.2"/>
    <row r="1508" outlineLevel="1" x14ac:dyDescent="0.2"/>
    <row r="1509" outlineLevel="1" x14ac:dyDescent="0.2"/>
    <row r="1510" outlineLevel="1" x14ac:dyDescent="0.2"/>
    <row r="1511" outlineLevel="1" x14ac:dyDescent="0.2"/>
    <row r="1512" outlineLevel="1" x14ac:dyDescent="0.2"/>
    <row r="1513" outlineLevel="1" x14ac:dyDescent="0.2"/>
    <row r="1514" outlineLevel="1" x14ac:dyDescent="0.2"/>
    <row r="1515" outlineLevel="1" x14ac:dyDescent="0.2"/>
    <row r="1516" outlineLevel="1" x14ac:dyDescent="0.2"/>
    <row r="1517" outlineLevel="1" x14ac:dyDescent="0.2"/>
    <row r="1518" outlineLevel="1" x14ac:dyDescent="0.2"/>
    <row r="1519" outlineLevel="1" x14ac:dyDescent="0.2"/>
    <row r="1520" outlineLevel="1" x14ac:dyDescent="0.2"/>
    <row r="1521" outlineLevel="1" x14ac:dyDescent="0.2"/>
    <row r="1522" outlineLevel="1" x14ac:dyDescent="0.2"/>
    <row r="1523" outlineLevel="1" x14ac:dyDescent="0.2"/>
    <row r="1524" outlineLevel="1" x14ac:dyDescent="0.2"/>
    <row r="1525" outlineLevel="1" x14ac:dyDescent="0.2"/>
    <row r="1526" outlineLevel="1" x14ac:dyDescent="0.2"/>
    <row r="1527" outlineLevel="1" x14ac:dyDescent="0.2"/>
    <row r="1528" outlineLevel="1" x14ac:dyDescent="0.2"/>
    <row r="1529" outlineLevel="1" x14ac:dyDescent="0.2"/>
    <row r="1530" outlineLevel="1" x14ac:dyDescent="0.2"/>
    <row r="1531" outlineLevel="1" x14ac:dyDescent="0.2"/>
    <row r="1532" outlineLevel="1" x14ac:dyDescent="0.2"/>
    <row r="1533" outlineLevel="1" x14ac:dyDescent="0.2"/>
    <row r="1534" outlineLevel="1" x14ac:dyDescent="0.2"/>
    <row r="1535" outlineLevel="1" x14ac:dyDescent="0.2"/>
    <row r="1536" outlineLevel="1" x14ac:dyDescent="0.2"/>
    <row r="1537" outlineLevel="1" x14ac:dyDescent="0.2"/>
    <row r="1538" outlineLevel="1" x14ac:dyDescent="0.2"/>
    <row r="1539" outlineLevel="1" x14ac:dyDescent="0.2"/>
    <row r="1540" outlineLevel="1" x14ac:dyDescent="0.2"/>
    <row r="1541" outlineLevel="1" x14ac:dyDescent="0.2"/>
    <row r="1542" outlineLevel="1" x14ac:dyDescent="0.2"/>
    <row r="1543" outlineLevel="1" x14ac:dyDescent="0.2"/>
    <row r="1544" outlineLevel="1" x14ac:dyDescent="0.2"/>
    <row r="1545" outlineLevel="1" x14ac:dyDescent="0.2"/>
    <row r="1546" outlineLevel="1" x14ac:dyDescent="0.2"/>
    <row r="1547" outlineLevel="1" x14ac:dyDescent="0.2"/>
    <row r="1548" outlineLevel="1" x14ac:dyDescent="0.2"/>
    <row r="1549" outlineLevel="1" x14ac:dyDescent="0.2"/>
    <row r="1550" outlineLevel="1" x14ac:dyDescent="0.2"/>
    <row r="1551" outlineLevel="1" x14ac:dyDescent="0.2"/>
    <row r="1552" outlineLevel="1" x14ac:dyDescent="0.2"/>
    <row r="1553" outlineLevel="1" x14ac:dyDescent="0.2"/>
    <row r="1554" outlineLevel="1" x14ac:dyDescent="0.2"/>
    <row r="1555" outlineLevel="1" x14ac:dyDescent="0.2"/>
    <row r="1556" outlineLevel="1" x14ac:dyDescent="0.2"/>
    <row r="1557" outlineLevel="1" x14ac:dyDescent="0.2"/>
    <row r="1558" outlineLevel="1" x14ac:dyDescent="0.2"/>
    <row r="1559" outlineLevel="1" x14ac:dyDescent="0.2"/>
    <row r="1560" outlineLevel="1" x14ac:dyDescent="0.2"/>
    <row r="1561" outlineLevel="1" x14ac:dyDescent="0.2"/>
    <row r="1562" outlineLevel="1" x14ac:dyDescent="0.2"/>
    <row r="1563" outlineLevel="1" x14ac:dyDescent="0.2"/>
    <row r="1564" outlineLevel="1" x14ac:dyDescent="0.2"/>
    <row r="1565" outlineLevel="1" x14ac:dyDescent="0.2"/>
    <row r="1566" outlineLevel="1" x14ac:dyDescent="0.2"/>
    <row r="1567" outlineLevel="1" x14ac:dyDescent="0.2"/>
    <row r="1568" outlineLevel="1" x14ac:dyDescent="0.2"/>
    <row r="1569" outlineLevel="1" x14ac:dyDescent="0.2"/>
    <row r="1570" outlineLevel="1" x14ac:dyDescent="0.2"/>
    <row r="1571" outlineLevel="1" x14ac:dyDescent="0.2"/>
    <row r="1572" outlineLevel="1" x14ac:dyDescent="0.2"/>
    <row r="1573" outlineLevel="1" x14ac:dyDescent="0.2"/>
    <row r="1574" outlineLevel="1" x14ac:dyDescent="0.2"/>
    <row r="1575" outlineLevel="1" x14ac:dyDescent="0.2"/>
    <row r="1576" outlineLevel="1" x14ac:dyDescent="0.2"/>
    <row r="1577" outlineLevel="1" x14ac:dyDescent="0.2"/>
    <row r="1578" outlineLevel="1" x14ac:dyDescent="0.2"/>
    <row r="1579" outlineLevel="1" x14ac:dyDescent="0.2"/>
    <row r="1580" outlineLevel="1" x14ac:dyDescent="0.2"/>
    <row r="1581" outlineLevel="1" x14ac:dyDescent="0.2"/>
    <row r="1582" outlineLevel="1" x14ac:dyDescent="0.2"/>
    <row r="1583" outlineLevel="1" x14ac:dyDescent="0.2"/>
    <row r="1584" outlineLevel="1" x14ac:dyDescent="0.2"/>
    <row r="1585" outlineLevel="1" x14ac:dyDescent="0.2"/>
    <row r="1586" outlineLevel="1" x14ac:dyDescent="0.2"/>
    <row r="1587" outlineLevel="1" x14ac:dyDescent="0.2"/>
    <row r="1588" outlineLevel="1" x14ac:dyDescent="0.2"/>
    <row r="1589" outlineLevel="1" x14ac:dyDescent="0.2"/>
    <row r="1590" outlineLevel="1" x14ac:dyDescent="0.2"/>
    <row r="1591" outlineLevel="1" x14ac:dyDescent="0.2"/>
    <row r="1592" outlineLevel="1" x14ac:dyDescent="0.2"/>
    <row r="1593" outlineLevel="1" x14ac:dyDescent="0.2"/>
    <row r="1594" outlineLevel="1" x14ac:dyDescent="0.2"/>
    <row r="1595" outlineLevel="1" x14ac:dyDescent="0.2"/>
    <row r="1596" outlineLevel="1" x14ac:dyDescent="0.2"/>
    <row r="1597" outlineLevel="1" x14ac:dyDescent="0.2"/>
    <row r="1598" outlineLevel="1" x14ac:dyDescent="0.2"/>
    <row r="1599" outlineLevel="1" x14ac:dyDescent="0.2"/>
    <row r="1600" outlineLevel="1" x14ac:dyDescent="0.2"/>
    <row r="1601" outlineLevel="1" x14ac:dyDescent="0.2"/>
    <row r="1602" outlineLevel="1" x14ac:dyDescent="0.2"/>
    <row r="1603" outlineLevel="1" x14ac:dyDescent="0.2"/>
    <row r="1604" outlineLevel="1" x14ac:dyDescent="0.2"/>
    <row r="1605" outlineLevel="1" x14ac:dyDescent="0.2"/>
    <row r="1606" outlineLevel="1" x14ac:dyDescent="0.2"/>
    <row r="1607" outlineLevel="1" x14ac:dyDescent="0.2"/>
    <row r="1608" outlineLevel="1" x14ac:dyDescent="0.2"/>
    <row r="1609" outlineLevel="1" x14ac:dyDescent="0.2"/>
    <row r="1610" outlineLevel="1" x14ac:dyDescent="0.2"/>
    <row r="1611" outlineLevel="1" x14ac:dyDescent="0.2"/>
    <row r="1612" outlineLevel="1" x14ac:dyDescent="0.2"/>
    <row r="1613" outlineLevel="1" x14ac:dyDescent="0.2"/>
    <row r="1614" outlineLevel="1" x14ac:dyDescent="0.2"/>
    <row r="1615" outlineLevel="1" x14ac:dyDescent="0.2"/>
    <row r="1616" outlineLevel="1" x14ac:dyDescent="0.2"/>
    <row r="1617" outlineLevel="1" x14ac:dyDescent="0.2"/>
    <row r="1618" outlineLevel="1" x14ac:dyDescent="0.2"/>
    <row r="1619" outlineLevel="1" x14ac:dyDescent="0.2"/>
    <row r="1620" outlineLevel="1" x14ac:dyDescent="0.2"/>
    <row r="1621" outlineLevel="1" x14ac:dyDescent="0.2"/>
    <row r="1622" outlineLevel="1" x14ac:dyDescent="0.2"/>
    <row r="1623" outlineLevel="1" x14ac:dyDescent="0.2"/>
    <row r="1624" outlineLevel="1" x14ac:dyDescent="0.2"/>
    <row r="1625" outlineLevel="1" x14ac:dyDescent="0.2"/>
    <row r="1626" outlineLevel="1" x14ac:dyDescent="0.2"/>
    <row r="1627" outlineLevel="1" x14ac:dyDescent="0.2"/>
    <row r="1628" outlineLevel="1" x14ac:dyDescent="0.2"/>
    <row r="1629" outlineLevel="1" x14ac:dyDescent="0.2"/>
    <row r="1630" outlineLevel="1" x14ac:dyDescent="0.2"/>
    <row r="1631" outlineLevel="1" x14ac:dyDescent="0.2"/>
    <row r="1632" outlineLevel="1" x14ac:dyDescent="0.2"/>
    <row r="1633" outlineLevel="1" x14ac:dyDescent="0.2"/>
    <row r="1634" outlineLevel="1" x14ac:dyDescent="0.2"/>
    <row r="1635" outlineLevel="1" x14ac:dyDescent="0.2"/>
    <row r="1636" outlineLevel="1" x14ac:dyDescent="0.2"/>
    <row r="1637" outlineLevel="1" x14ac:dyDescent="0.2"/>
    <row r="1638" outlineLevel="1" x14ac:dyDescent="0.2"/>
    <row r="1639" outlineLevel="1" x14ac:dyDescent="0.2"/>
    <row r="1640" outlineLevel="1" x14ac:dyDescent="0.2"/>
    <row r="1641" outlineLevel="1" x14ac:dyDescent="0.2"/>
    <row r="1642" outlineLevel="1" x14ac:dyDescent="0.2"/>
    <row r="1643" outlineLevel="1" x14ac:dyDescent="0.2"/>
    <row r="1644" outlineLevel="1" x14ac:dyDescent="0.2"/>
    <row r="1645" outlineLevel="1" x14ac:dyDescent="0.2"/>
    <row r="1646" outlineLevel="1" x14ac:dyDescent="0.2"/>
    <row r="1647" outlineLevel="1" x14ac:dyDescent="0.2"/>
    <row r="1648" outlineLevel="1" x14ac:dyDescent="0.2"/>
    <row r="1649" outlineLevel="1" x14ac:dyDescent="0.2"/>
    <row r="1650" outlineLevel="1" x14ac:dyDescent="0.2"/>
    <row r="1651" outlineLevel="1" x14ac:dyDescent="0.2"/>
    <row r="1652" outlineLevel="1" x14ac:dyDescent="0.2"/>
    <row r="1653" outlineLevel="1" x14ac:dyDescent="0.2"/>
    <row r="1654" outlineLevel="1" x14ac:dyDescent="0.2"/>
    <row r="1655" outlineLevel="1" x14ac:dyDescent="0.2"/>
    <row r="1656" outlineLevel="1" x14ac:dyDescent="0.2"/>
    <row r="1657" outlineLevel="1" x14ac:dyDescent="0.2"/>
    <row r="1658" outlineLevel="1" x14ac:dyDescent="0.2"/>
    <row r="1659" outlineLevel="1" x14ac:dyDescent="0.2"/>
    <row r="1660" outlineLevel="1" x14ac:dyDescent="0.2"/>
    <row r="1661" outlineLevel="1" x14ac:dyDescent="0.2"/>
    <row r="1662" outlineLevel="1" x14ac:dyDescent="0.2"/>
    <row r="1663" outlineLevel="1" x14ac:dyDescent="0.2"/>
    <row r="1664" outlineLevel="1" x14ac:dyDescent="0.2"/>
    <row r="1665" outlineLevel="1" x14ac:dyDescent="0.2"/>
    <row r="1666" outlineLevel="1" x14ac:dyDescent="0.2"/>
    <row r="1667" outlineLevel="1" x14ac:dyDescent="0.2"/>
    <row r="1668" outlineLevel="1" x14ac:dyDescent="0.2"/>
    <row r="1669" outlineLevel="1" x14ac:dyDescent="0.2"/>
    <row r="1670" outlineLevel="1" x14ac:dyDescent="0.2"/>
    <row r="1671" outlineLevel="1" x14ac:dyDescent="0.2"/>
    <row r="1672" outlineLevel="1" x14ac:dyDescent="0.2"/>
    <row r="1673" outlineLevel="1" x14ac:dyDescent="0.2"/>
    <row r="1674" outlineLevel="1" x14ac:dyDescent="0.2"/>
    <row r="1675" outlineLevel="1" x14ac:dyDescent="0.2"/>
    <row r="1676" outlineLevel="1" x14ac:dyDescent="0.2"/>
    <row r="1677" outlineLevel="1" x14ac:dyDescent="0.2"/>
    <row r="1678" outlineLevel="1" x14ac:dyDescent="0.2"/>
    <row r="1679" outlineLevel="1" x14ac:dyDescent="0.2"/>
    <row r="1680" outlineLevel="1" x14ac:dyDescent="0.2"/>
    <row r="1681" outlineLevel="1" x14ac:dyDescent="0.2"/>
    <row r="1682" outlineLevel="1" x14ac:dyDescent="0.2"/>
    <row r="1683" outlineLevel="1" x14ac:dyDescent="0.2"/>
    <row r="1684" outlineLevel="1" x14ac:dyDescent="0.2"/>
    <row r="1685" outlineLevel="1" x14ac:dyDescent="0.2"/>
    <row r="1686" outlineLevel="1" x14ac:dyDescent="0.2"/>
    <row r="1687" outlineLevel="1" x14ac:dyDescent="0.2"/>
    <row r="1688" outlineLevel="1" x14ac:dyDescent="0.2"/>
    <row r="1689" outlineLevel="1" x14ac:dyDescent="0.2"/>
    <row r="1690" outlineLevel="1" x14ac:dyDescent="0.2"/>
    <row r="1691" outlineLevel="1" x14ac:dyDescent="0.2"/>
    <row r="1692" outlineLevel="1" x14ac:dyDescent="0.2"/>
    <row r="1693" outlineLevel="1" x14ac:dyDescent="0.2"/>
    <row r="1694" outlineLevel="1" x14ac:dyDescent="0.2"/>
    <row r="1695" outlineLevel="1" x14ac:dyDescent="0.2"/>
    <row r="1696" outlineLevel="1" x14ac:dyDescent="0.2"/>
    <row r="1697" outlineLevel="1" x14ac:dyDescent="0.2"/>
    <row r="1698" outlineLevel="1" x14ac:dyDescent="0.2"/>
    <row r="1699" outlineLevel="1" x14ac:dyDescent="0.2"/>
    <row r="1700" outlineLevel="1" x14ac:dyDescent="0.2"/>
    <row r="1701" outlineLevel="1" x14ac:dyDescent="0.2"/>
    <row r="1702" outlineLevel="1" x14ac:dyDescent="0.2"/>
    <row r="1703" outlineLevel="1" x14ac:dyDescent="0.2"/>
    <row r="1704" outlineLevel="1" x14ac:dyDescent="0.2"/>
    <row r="1705" outlineLevel="1" x14ac:dyDescent="0.2"/>
    <row r="1706" outlineLevel="1" x14ac:dyDescent="0.2"/>
    <row r="1707" outlineLevel="1" x14ac:dyDescent="0.2"/>
    <row r="1708" outlineLevel="1" x14ac:dyDescent="0.2"/>
    <row r="1709" outlineLevel="1" x14ac:dyDescent="0.2"/>
    <row r="1710" outlineLevel="1" x14ac:dyDescent="0.2"/>
    <row r="1711" outlineLevel="1" x14ac:dyDescent="0.2"/>
    <row r="1712" outlineLevel="1" x14ac:dyDescent="0.2"/>
    <row r="1713" outlineLevel="1" x14ac:dyDescent="0.2"/>
    <row r="1714" outlineLevel="1" x14ac:dyDescent="0.2"/>
    <row r="1715" outlineLevel="1" x14ac:dyDescent="0.2"/>
    <row r="1716" outlineLevel="1" x14ac:dyDescent="0.2"/>
    <row r="1717" outlineLevel="1" x14ac:dyDescent="0.2"/>
    <row r="1718" outlineLevel="1" x14ac:dyDescent="0.2"/>
    <row r="1719" outlineLevel="1" x14ac:dyDescent="0.2"/>
    <row r="1720" outlineLevel="1" x14ac:dyDescent="0.2"/>
    <row r="1721" outlineLevel="1" x14ac:dyDescent="0.2"/>
    <row r="1722" outlineLevel="1" x14ac:dyDescent="0.2"/>
    <row r="1723" outlineLevel="1" x14ac:dyDescent="0.2"/>
    <row r="1724" outlineLevel="1" x14ac:dyDescent="0.2"/>
    <row r="1725" outlineLevel="1" x14ac:dyDescent="0.2"/>
    <row r="1726" outlineLevel="1" x14ac:dyDescent="0.2"/>
    <row r="1727" outlineLevel="1" x14ac:dyDescent="0.2"/>
    <row r="1728" outlineLevel="1" x14ac:dyDescent="0.2"/>
    <row r="1729" outlineLevel="1" x14ac:dyDescent="0.2"/>
    <row r="1730" outlineLevel="1" x14ac:dyDescent="0.2"/>
    <row r="1731" outlineLevel="1" x14ac:dyDescent="0.2"/>
    <row r="1732" outlineLevel="1" x14ac:dyDescent="0.2"/>
    <row r="1733" outlineLevel="1" x14ac:dyDescent="0.2"/>
    <row r="1734" outlineLevel="1" x14ac:dyDescent="0.2"/>
    <row r="1735" outlineLevel="1" x14ac:dyDescent="0.2"/>
    <row r="1736" outlineLevel="1" x14ac:dyDescent="0.2"/>
    <row r="1737" outlineLevel="1" x14ac:dyDescent="0.2"/>
    <row r="1738" outlineLevel="1" x14ac:dyDescent="0.2"/>
    <row r="1739" outlineLevel="1" x14ac:dyDescent="0.2"/>
    <row r="1740" outlineLevel="1" x14ac:dyDescent="0.2"/>
    <row r="1741" outlineLevel="1" x14ac:dyDescent="0.2"/>
    <row r="1742" outlineLevel="1" x14ac:dyDescent="0.2"/>
    <row r="1743" outlineLevel="1" x14ac:dyDescent="0.2"/>
    <row r="1744" outlineLevel="1" x14ac:dyDescent="0.2"/>
    <row r="1745" outlineLevel="1" x14ac:dyDescent="0.2"/>
    <row r="1746" outlineLevel="1" x14ac:dyDescent="0.2"/>
    <row r="1747" outlineLevel="1" x14ac:dyDescent="0.2"/>
    <row r="1748" outlineLevel="1" x14ac:dyDescent="0.2"/>
    <row r="1749" outlineLevel="1" x14ac:dyDescent="0.2"/>
    <row r="1750" outlineLevel="1" x14ac:dyDescent="0.2"/>
    <row r="1751" outlineLevel="1" x14ac:dyDescent="0.2"/>
    <row r="1752" outlineLevel="1" x14ac:dyDescent="0.2"/>
    <row r="1753" outlineLevel="1" x14ac:dyDescent="0.2"/>
    <row r="1754" outlineLevel="1" x14ac:dyDescent="0.2"/>
    <row r="1755" outlineLevel="1" x14ac:dyDescent="0.2"/>
    <row r="1756" outlineLevel="1" x14ac:dyDescent="0.2"/>
    <row r="1757" outlineLevel="1" x14ac:dyDescent="0.2"/>
    <row r="1758" outlineLevel="1" x14ac:dyDescent="0.2"/>
    <row r="1759" outlineLevel="1" x14ac:dyDescent="0.2"/>
    <row r="1760" outlineLevel="1" x14ac:dyDescent="0.2"/>
    <row r="1761" outlineLevel="1" x14ac:dyDescent="0.2"/>
    <row r="1762" outlineLevel="1" x14ac:dyDescent="0.2"/>
    <row r="1763" outlineLevel="1" x14ac:dyDescent="0.2"/>
    <row r="1764" outlineLevel="1" x14ac:dyDescent="0.2"/>
    <row r="1765" outlineLevel="1" x14ac:dyDescent="0.2"/>
    <row r="1766" outlineLevel="1" x14ac:dyDescent="0.2"/>
    <row r="1767" outlineLevel="1" x14ac:dyDescent="0.2"/>
    <row r="1768" outlineLevel="1" x14ac:dyDescent="0.2"/>
    <row r="1769" outlineLevel="1" x14ac:dyDescent="0.2"/>
    <row r="1770" outlineLevel="1" x14ac:dyDescent="0.2"/>
    <row r="1771" outlineLevel="1" x14ac:dyDescent="0.2"/>
    <row r="1772" outlineLevel="1" x14ac:dyDescent="0.2"/>
    <row r="1773" outlineLevel="1" x14ac:dyDescent="0.2"/>
    <row r="1774" outlineLevel="1" x14ac:dyDescent="0.2"/>
    <row r="1775" outlineLevel="1" x14ac:dyDescent="0.2"/>
    <row r="1776" outlineLevel="1" x14ac:dyDescent="0.2"/>
    <row r="1777" outlineLevel="1" x14ac:dyDescent="0.2"/>
    <row r="1778" outlineLevel="1" x14ac:dyDescent="0.2"/>
    <row r="1779" outlineLevel="1" x14ac:dyDescent="0.2"/>
    <row r="1780" outlineLevel="1" x14ac:dyDescent="0.2"/>
    <row r="1781" outlineLevel="1" x14ac:dyDescent="0.2"/>
    <row r="1782" outlineLevel="1" x14ac:dyDescent="0.2"/>
    <row r="1783" outlineLevel="1" x14ac:dyDescent="0.2"/>
    <row r="1784" outlineLevel="1" x14ac:dyDescent="0.2"/>
    <row r="1785" outlineLevel="1" x14ac:dyDescent="0.2"/>
    <row r="1786" outlineLevel="1" x14ac:dyDescent="0.2"/>
    <row r="1787" outlineLevel="1" x14ac:dyDescent="0.2"/>
    <row r="1788" outlineLevel="1" x14ac:dyDescent="0.2"/>
    <row r="1789" outlineLevel="1" x14ac:dyDescent="0.2"/>
    <row r="1790" outlineLevel="1" x14ac:dyDescent="0.2"/>
    <row r="1791" outlineLevel="1" x14ac:dyDescent="0.2"/>
    <row r="1792" outlineLevel="1" x14ac:dyDescent="0.2"/>
    <row r="1793" outlineLevel="1" x14ac:dyDescent="0.2"/>
    <row r="1794" outlineLevel="1" x14ac:dyDescent="0.2"/>
    <row r="1795" outlineLevel="1" x14ac:dyDescent="0.2"/>
    <row r="1796" outlineLevel="1" x14ac:dyDescent="0.2"/>
    <row r="1797" outlineLevel="1" x14ac:dyDescent="0.2"/>
    <row r="1798" outlineLevel="1" x14ac:dyDescent="0.2"/>
    <row r="1799" outlineLevel="1" x14ac:dyDescent="0.2"/>
    <row r="1800" outlineLevel="1" x14ac:dyDescent="0.2"/>
    <row r="1801" outlineLevel="1" x14ac:dyDescent="0.2"/>
    <row r="1802" outlineLevel="1" x14ac:dyDescent="0.2"/>
    <row r="1803" outlineLevel="1" x14ac:dyDescent="0.2"/>
    <row r="1804" outlineLevel="1" x14ac:dyDescent="0.2"/>
    <row r="1805" outlineLevel="1" x14ac:dyDescent="0.2"/>
    <row r="1806" outlineLevel="1" x14ac:dyDescent="0.2"/>
    <row r="1807" outlineLevel="1" x14ac:dyDescent="0.2"/>
    <row r="1808" outlineLevel="1" x14ac:dyDescent="0.2"/>
    <row r="1809" outlineLevel="1" x14ac:dyDescent="0.2"/>
    <row r="1810" outlineLevel="1" x14ac:dyDescent="0.2"/>
    <row r="1811" outlineLevel="1" x14ac:dyDescent="0.2"/>
    <row r="1812" outlineLevel="1" x14ac:dyDescent="0.2"/>
    <row r="1813" outlineLevel="1" x14ac:dyDescent="0.2"/>
    <row r="1814" outlineLevel="1" x14ac:dyDescent="0.2"/>
    <row r="1815" outlineLevel="1" x14ac:dyDescent="0.2"/>
    <row r="1816" outlineLevel="1" x14ac:dyDescent="0.2"/>
    <row r="1817" outlineLevel="1" x14ac:dyDescent="0.2"/>
    <row r="1818" outlineLevel="1" x14ac:dyDescent="0.2"/>
    <row r="1819" outlineLevel="1" x14ac:dyDescent="0.2"/>
    <row r="1820" outlineLevel="1" x14ac:dyDescent="0.2"/>
    <row r="1821" outlineLevel="1" x14ac:dyDescent="0.2"/>
    <row r="1822" outlineLevel="1" x14ac:dyDescent="0.2"/>
    <row r="1823" outlineLevel="1" x14ac:dyDescent="0.2"/>
    <row r="1824" outlineLevel="1" x14ac:dyDescent="0.2"/>
    <row r="1825" outlineLevel="1" x14ac:dyDescent="0.2"/>
    <row r="1826" outlineLevel="1" x14ac:dyDescent="0.2"/>
    <row r="1827" outlineLevel="1" x14ac:dyDescent="0.2"/>
    <row r="1828" outlineLevel="1" x14ac:dyDescent="0.2"/>
    <row r="1829" outlineLevel="1" x14ac:dyDescent="0.2"/>
    <row r="1830" outlineLevel="1" x14ac:dyDescent="0.2"/>
    <row r="1831" outlineLevel="1" x14ac:dyDescent="0.2"/>
    <row r="1832" outlineLevel="1" x14ac:dyDescent="0.2"/>
    <row r="1833" outlineLevel="1" x14ac:dyDescent="0.2"/>
    <row r="1834" outlineLevel="1" x14ac:dyDescent="0.2"/>
    <row r="1835" outlineLevel="1" x14ac:dyDescent="0.2"/>
    <row r="1836" outlineLevel="1" x14ac:dyDescent="0.2"/>
    <row r="1837" outlineLevel="1" x14ac:dyDescent="0.2"/>
    <row r="1838" outlineLevel="1" x14ac:dyDescent="0.2"/>
    <row r="1839" outlineLevel="1" x14ac:dyDescent="0.2"/>
    <row r="1840" outlineLevel="1" x14ac:dyDescent="0.2"/>
    <row r="1841" outlineLevel="1" x14ac:dyDescent="0.2"/>
    <row r="1842" outlineLevel="1" x14ac:dyDescent="0.2"/>
    <row r="1843" outlineLevel="1" x14ac:dyDescent="0.2"/>
    <row r="1844" outlineLevel="1" x14ac:dyDescent="0.2"/>
    <row r="1845" outlineLevel="1" x14ac:dyDescent="0.2"/>
    <row r="1846" outlineLevel="1" x14ac:dyDescent="0.2"/>
    <row r="1847" outlineLevel="1" x14ac:dyDescent="0.2"/>
    <row r="1848" outlineLevel="1" x14ac:dyDescent="0.2"/>
    <row r="1849" outlineLevel="1" x14ac:dyDescent="0.2"/>
    <row r="1850" outlineLevel="1" x14ac:dyDescent="0.2"/>
    <row r="1851" outlineLevel="1" x14ac:dyDescent="0.2"/>
    <row r="1852" outlineLevel="1" x14ac:dyDescent="0.2"/>
    <row r="1853" outlineLevel="1" x14ac:dyDescent="0.2"/>
    <row r="1854" outlineLevel="1" x14ac:dyDescent="0.2"/>
    <row r="1855" outlineLevel="1" x14ac:dyDescent="0.2"/>
    <row r="1856" outlineLevel="1" x14ac:dyDescent="0.2"/>
    <row r="1857" outlineLevel="1" x14ac:dyDescent="0.2"/>
    <row r="1858" outlineLevel="1" x14ac:dyDescent="0.2"/>
    <row r="1859" outlineLevel="1" x14ac:dyDescent="0.2"/>
    <row r="1860" outlineLevel="1" x14ac:dyDescent="0.2"/>
    <row r="1861" outlineLevel="1" x14ac:dyDescent="0.2"/>
    <row r="1862" outlineLevel="1" x14ac:dyDescent="0.2"/>
    <row r="1863" outlineLevel="1" x14ac:dyDescent="0.2"/>
    <row r="1864" outlineLevel="1" x14ac:dyDescent="0.2"/>
    <row r="1865" outlineLevel="1" x14ac:dyDescent="0.2"/>
    <row r="1866" outlineLevel="1" x14ac:dyDescent="0.2"/>
    <row r="1867" outlineLevel="1" x14ac:dyDescent="0.2"/>
    <row r="1868" outlineLevel="1" x14ac:dyDescent="0.2"/>
    <row r="1869" outlineLevel="1" x14ac:dyDescent="0.2"/>
    <row r="1870" outlineLevel="1" x14ac:dyDescent="0.2"/>
    <row r="1871" outlineLevel="1" x14ac:dyDescent="0.2"/>
    <row r="1872" outlineLevel="1" x14ac:dyDescent="0.2"/>
    <row r="1873" outlineLevel="1" x14ac:dyDescent="0.2"/>
    <row r="1874" outlineLevel="1" x14ac:dyDescent="0.2"/>
    <row r="1875" outlineLevel="1" x14ac:dyDescent="0.2"/>
    <row r="1876" outlineLevel="1" x14ac:dyDescent="0.2"/>
    <row r="1877" outlineLevel="1" x14ac:dyDescent="0.2"/>
    <row r="1878" outlineLevel="1" x14ac:dyDescent="0.2"/>
    <row r="1879" outlineLevel="1" x14ac:dyDescent="0.2"/>
    <row r="1880" outlineLevel="1" x14ac:dyDescent="0.2"/>
    <row r="1881" outlineLevel="1" x14ac:dyDescent="0.2"/>
    <row r="1882" outlineLevel="1" x14ac:dyDescent="0.2"/>
    <row r="1883" outlineLevel="1" x14ac:dyDescent="0.2"/>
    <row r="1884" outlineLevel="1" x14ac:dyDescent="0.2"/>
    <row r="1885" outlineLevel="1" x14ac:dyDescent="0.2"/>
    <row r="1886" outlineLevel="1" x14ac:dyDescent="0.2"/>
    <row r="1887" outlineLevel="1" x14ac:dyDescent="0.2"/>
    <row r="1888" outlineLevel="1" x14ac:dyDescent="0.2"/>
    <row r="1889" outlineLevel="1" x14ac:dyDescent="0.2"/>
    <row r="1890" outlineLevel="1" x14ac:dyDescent="0.2"/>
    <row r="1891" outlineLevel="1" x14ac:dyDescent="0.2"/>
    <row r="1892" outlineLevel="1" x14ac:dyDescent="0.2"/>
    <row r="1893" outlineLevel="1" x14ac:dyDescent="0.2"/>
    <row r="1894" outlineLevel="1" x14ac:dyDescent="0.2"/>
    <row r="1895" outlineLevel="1" x14ac:dyDescent="0.2"/>
    <row r="1896" outlineLevel="1" x14ac:dyDescent="0.2"/>
    <row r="1897" outlineLevel="1" x14ac:dyDescent="0.2"/>
    <row r="1898" outlineLevel="1" x14ac:dyDescent="0.2"/>
    <row r="1899" outlineLevel="1" x14ac:dyDescent="0.2"/>
    <row r="1900" outlineLevel="1" x14ac:dyDescent="0.2"/>
    <row r="1901" outlineLevel="1" x14ac:dyDescent="0.2"/>
    <row r="1902" outlineLevel="1" x14ac:dyDescent="0.2"/>
    <row r="1903" outlineLevel="1" x14ac:dyDescent="0.2"/>
    <row r="1904" outlineLevel="1" x14ac:dyDescent="0.2"/>
    <row r="1905" outlineLevel="1" x14ac:dyDescent="0.2"/>
    <row r="1906" outlineLevel="1" x14ac:dyDescent="0.2"/>
    <row r="1907" outlineLevel="1" x14ac:dyDescent="0.2"/>
    <row r="1908" outlineLevel="1" x14ac:dyDescent="0.2"/>
    <row r="1909" outlineLevel="1" x14ac:dyDescent="0.2"/>
    <row r="1910" outlineLevel="1" x14ac:dyDescent="0.2"/>
    <row r="1911" outlineLevel="1" x14ac:dyDescent="0.2"/>
    <row r="1912" outlineLevel="1" x14ac:dyDescent="0.2"/>
    <row r="1913" outlineLevel="1" x14ac:dyDescent="0.2"/>
    <row r="1914" outlineLevel="1" x14ac:dyDescent="0.2"/>
    <row r="1915" outlineLevel="1" x14ac:dyDescent="0.2"/>
    <row r="1916" outlineLevel="1" x14ac:dyDescent="0.2"/>
    <row r="1917" outlineLevel="1" x14ac:dyDescent="0.2"/>
    <row r="1918" outlineLevel="1" x14ac:dyDescent="0.2"/>
    <row r="1919" outlineLevel="1" x14ac:dyDescent="0.2"/>
    <row r="1920" outlineLevel="1" x14ac:dyDescent="0.2"/>
    <row r="1921" outlineLevel="1" x14ac:dyDescent="0.2"/>
    <row r="1922" outlineLevel="1" x14ac:dyDescent="0.2"/>
    <row r="1923" outlineLevel="1" x14ac:dyDescent="0.2"/>
    <row r="1924" outlineLevel="1" x14ac:dyDescent="0.2"/>
    <row r="1925" outlineLevel="1" x14ac:dyDescent="0.2"/>
    <row r="1926" outlineLevel="1" x14ac:dyDescent="0.2"/>
    <row r="1927" outlineLevel="1" x14ac:dyDescent="0.2"/>
    <row r="1928" outlineLevel="1" x14ac:dyDescent="0.2"/>
    <row r="1929" outlineLevel="1" x14ac:dyDescent="0.2"/>
    <row r="1930" outlineLevel="1" x14ac:dyDescent="0.2"/>
    <row r="1931" outlineLevel="1" x14ac:dyDescent="0.2"/>
    <row r="1932" outlineLevel="1" x14ac:dyDescent="0.2"/>
    <row r="1933" outlineLevel="1" x14ac:dyDescent="0.2"/>
    <row r="1934" outlineLevel="1" x14ac:dyDescent="0.2"/>
    <row r="1935" outlineLevel="1" x14ac:dyDescent="0.2"/>
    <row r="1936" outlineLevel="1" x14ac:dyDescent="0.2"/>
    <row r="1937" outlineLevel="1" x14ac:dyDescent="0.2"/>
    <row r="1938" outlineLevel="1" x14ac:dyDescent="0.2"/>
    <row r="1939" outlineLevel="1" x14ac:dyDescent="0.2"/>
    <row r="1940" outlineLevel="1" x14ac:dyDescent="0.2"/>
    <row r="1941" outlineLevel="1" x14ac:dyDescent="0.2"/>
    <row r="1942" outlineLevel="1" x14ac:dyDescent="0.2"/>
    <row r="1943" outlineLevel="1" x14ac:dyDescent="0.2"/>
    <row r="1944" outlineLevel="1" x14ac:dyDescent="0.2"/>
    <row r="1945" outlineLevel="1" x14ac:dyDescent="0.2"/>
    <row r="1946" outlineLevel="1" x14ac:dyDescent="0.2"/>
    <row r="1947" outlineLevel="1" x14ac:dyDescent="0.2"/>
    <row r="1948" outlineLevel="1" x14ac:dyDescent="0.2"/>
    <row r="1949" outlineLevel="1" x14ac:dyDescent="0.2"/>
    <row r="1950" outlineLevel="1" x14ac:dyDescent="0.2"/>
    <row r="1951" outlineLevel="1" x14ac:dyDescent="0.2"/>
    <row r="1952" outlineLevel="1" x14ac:dyDescent="0.2"/>
    <row r="1953" outlineLevel="1" x14ac:dyDescent="0.2"/>
    <row r="1954" outlineLevel="1" x14ac:dyDescent="0.2"/>
    <row r="1955" outlineLevel="1" x14ac:dyDescent="0.2"/>
    <row r="1956" outlineLevel="1" x14ac:dyDescent="0.2"/>
    <row r="1957" outlineLevel="1" x14ac:dyDescent="0.2"/>
    <row r="1958" outlineLevel="1" x14ac:dyDescent="0.2"/>
    <row r="1959" outlineLevel="1" x14ac:dyDescent="0.2"/>
    <row r="1960" outlineLevel="1" x14ac:dyDescent="0.2"/>
    <row r="1961" outlineLevel="1" x14ac:dyDescent="0.2"/>
    <row r="1962" outlineLevel="1" x14ac:dyDescent="0.2"/>
    <row r="1963" outlineLevel="1" x14ac:dyDescent="0.2"/>
    <row r="1964" outlineLevel="1" x14ac:dyDescent="0.2"/>
    <row r="1965" outlineLevel="1" x14ac:dyDescent="0.2"/>
    <row r="1966" outlineLevel="1" x14ac:dyDescent="0.2"/>
    <row r="1967" outlineLevel="1" x14ac:dyDescent="0.2"/>
    <row r="1968" outlineLevel="1" x14ac:dyDescent="0.2"/>
    <row r="1969" outlineLevel="1" x14ac:dyDescent="0.2"/>
    <row r="1970" outlineLevel="1" x14ac:dyDescent="0.2"/>
    <row r="1971" outlineLevel="1" x14ac:dyDescent="0.2"/>
    <row r="1972" outlineLevel="1" x14ac:dyDescent="0.2"/>
    <row r="1973" outlineLevel="1" x14ac:dyDescent="0.2"/>
    <row r="1974" outlineLevel="1" x14ac:dyDescent="0.2"/>
    <row r="1975" outlineLevel="1" x14ac:dyDescent="0.2"/>
    <row r="1976" outlineLevel="1" x14ac:dyDescent="0.2"/>
    <row r="1977" outlineLevel="1" x14ac:dyDescent="0.2"/>
    <row r="1978" outlineLevel="1" x14ac:dyDescent="0.2"/>
    <row r="1979" outlineLevel="1" x14ac:dyDescent="0.2"/>
    <row r="1980" outlineLevel="1" x14ac:dyDescent="0.2"/>
    <row r="1981" outlineLevel="1" x14ac:dyDescent="0.2"/>
    <row r="1982" outlineLevel="1" x14ac:dyDescent="0.2"/>
    <row r="1983" outlineLevel="1" x14ac:dyDescent="0.2"/>
    <row r="1984" outlineLevel="1" x14ac:dyDescent="0.2"/>
    <row r="1985" outlineLevel="1" x14ac:dyDescent="0.2"/>
    <row r="1986" outlineLevel="1" x14ac:dyDescent="0.2"/>
    <row r="1987" outlineLevel="1" x14ac:dyDescent="0.2"/>
    <row r="1988" outlineLevel="1" x14ac:dyDescent="0.2"/>
    <row r="1989" outlineLevel="1" x14ac:dyDescent="0.2"/>
    <row r="1990" outlineLevel="1" x14ac:dyDescent="0.2"/>
    <row r="1991" outlineLevel="1" x14ac:dyDescent="0.2"/>
    <row r="1992" outlineLevel="1" x14ac:dyDescent="0.2"/>
    <row r="1993" outlineLevel="1" x14ac:dyDescent="0.2"/>
    <row r="1994" outlineLevel="1" x14ac:dyDescent="0.2"/>
    <row r="1995" outlineLevel="1" x14ac:dyDescent="0.2"/>
    <row r="1996" outlineLevel="1" x14ac:dyDescent="0.2"/>
    <row r="1997" outlineLevel="1" x14ac:dyDescent="0.2"/>
    <row r="1998" outlineLevel="1" x14ac:dyDescent="0.2"/>
    <row r="1999" outlineLevel="1" x14ac:dyDescent="0.2"/>
    <row r="2000" outlineLevel="1" x14ac:dyDescent="0.2"/>
    <row r="2001" outlineLevel="1" x14ac:dyDescent="0.2"/>
    <row r="2002" outlineLevel="1" x14ac:dyDescent="0.2"/>
    <row r="2003" outlineLevel="1" x14ac:dyDescent="0.2"/>
    <row r="2004" outlineLevel="1" x14ac:dyDescent="0.2"/>
    <row r="2005" outlineLevel="1" x14ac:dyDescent="0.2"/>
    <row r="2006" outlineLevel="1" x14ac:dyDescent="0.2"/>
    <row r="2007" outlineLevel="1" x14ac:dyDescent="0.2"/>
    <row r="2008" outlineLevel="1" x14ac:dyDescent="0.2"/>
    <row r="2009" outlineLevel="1" x14ac:dyDescent="0.2"/>
    <row r="2010" outlineLevel="1" x14ac:dyDescent="0.2"/>
    <row r="2011" outlineLevel="1" x14ac:dyDescent="0.2"/>
    <row r="2012" outlineLevel="1" x14ac:dyDescent="0.2"/>
    <row r="2013" outlineLevel="1" x14ac:dyDescent="0.2"/>
    <row r="2014" outlineLevel="1" x14ac:dyDescent="0.2"/>
    <row r="2015" outlineLevel="1" x14ac:dyDescent="0.2"/>
    <row r="2016" outlineLevel="1" x14ac:dyDescent="0.2"/>
    <row r="2017" outlineLevel="1" x14ac:dyDescent="0.2"/>
    <row r="2018" outlineLevel="1" x14ac:dyDescent="0.2"/>
    <row r="2019" outlineLevel="1" x14ac:dyDescent="0.2"/>
    <row r="2020" outlineLevel="1" x14ac:dyDescent="0.2"/>
    <row r="2021" outlineLevel="1" x14ac:dyDescent="0.2"/>
    <row r="2022" outlineLevel="1" x14ac:dyDescent="0.2"/>
    <row r="2023" outlineLevel="1" x14ac:dyDescent="0.2"/>
    <row r="2024" outlineLevel="1" x14ac:dyDescent="0.2"/>
    <row r="2025" outlineLevel="1" x14ac:dyDescent="0.2"/>
    <row r="2026" outlineLevel="1" x14ac:dyDescent="0.2"/>
    <row r="2027" outlineLevel="1" x14ac:dyDescent="0.2"/>
    <row r="2028" outlineLevel="1" x14ac:dyDescent="0.2"/>
    <row r="2029" outlineLevel="1" x14ac:dyDescent="0.2"/>
    <row r="2030" outlineLevel="1" x14ac:dyDescent="0.2"/>
    <row r="2031" outlineLevel="1" x14ac:dyDescent="0.2"/>
    <row r="2032" outlineLevel="1" x14ac:dyDescent="0.2"/>
    <row r="2033" outlineLevel="1" x14ac:dyDescent="0.2"/>
    <row r="2034" outlineLevel="1" x14ac:dyDescent="0.2"/>
    <row r="2035" outlineLevel="1" x14ac:dyDescent="0.2"/>
    <row r="2036" outlineLevel="1" x14ac:dyDescent="0.2"/>
    <row r="2037" outlineLevel="1" x14ac:dyDescent="0.2"/>
    <row r="2038" outlineLevel="1" x14ac:dyDescent="0.2"/>
    <row r="2039" outlineLevel="1" x14ac:dyDescent="0.2"/>
    <row r="2040" outlineLevel="1" x14ac:dyDescent="0.2"/>
    <row r="2041" outlineLevel="1" x14ac:dyDescent="0.2"/>
    <row r="2042" outlineLevel="1" x14ac:dyDescent="0.2"/>
    <row r="2043" outlineLevel="1" x14ac:dyDescent="0.2"/>
    <row r="2044" outlineLevel="1" x14ac:dyDescent="0.2"/>
    <row r="2045" outlineLevel="1" x14ac:dyDescent="0.2"/>
    <row r="2046" outlineLevel="1" x14ac:dyDescent="0.2"/>
    <row r="2047" outlineLevel="1" x14ac:dyDescent="0.2"/>
    <row r="2048" outlineLevel="1" x14ac:dyDescent="0.2"/>
    <row r="2049" outlineLevel="1" x14ac:dyDescent="0.2"/>
    <row r="2050" outlineLevel="1" x14ac:dyDescent="0.2"/>
    <row r="2051" outlineLevel="1" x14ac:dyDescent="0.2"/>
    <row r="2052" outlineLevel="1" x14ac:dyDescent="0.2"/>
    <row r="2053" outlineLevel="1" x14ac:dyDescent="0.2"/>
    <row r="2054" outlineLevel="1" x14ac:dyDescent="0.2"/>
    <row r="2055" outlineLevel="1" x14ac:dyDescent="0.2"/>
    <row r="2056" outlineLevel="1" x14ac:dyDescent="0.2"/>
    <row r="2057" outlineLevel="1" x14ac:dyDescent="0.2"/>
    <row r="2058" outlineLevel="1" x14ac:dyDescent="0.2"/>
    <row r="2059" outlineLevel="1" x14ac:dyDescent="0.2"/>
    <row r="2060" outlineLevel="1" x14ac:dyDescent="0.2"/>
    <row r="2061" outlineLevel="1" x14ac:dyDescent="0.2"/>
    <row r="2062" outlineLevel="1" x14ac:dyDescent="0.2"/>
    <row r="2063" outlineLevel="1" x14ac:dyDescent="0.2"/>
    <row r="2064" outlineLevel="1" x14ac:dyDescent="0.2"/>
    <row r="2065" outlineLevel="1" x14ac:dyDescent="0.2"/>
    <row r="2066" outlineLevel="1" x14ac:dyDescent="0.2"/>
    <row r="2067" outlineLevel="1" x14ac:dyDescent="0.2"/>
    <row r="2068" outlineLevel="1" x14ac:dyDescent="0.2"/>
    <row r="2069" outlineLevel="1" x14ac:dyDescent="0.2"/>
    <row r="2070" outlineLevel="1" x14ac:dyDescent="0.2"/>
    <row r="2071" outlineLevel="1" x14ac:dyDescent="0.2"/>
    <row r="2072" outlineLevel="1" x14ac:dyDescent="0.2"/>
    <row r="2073" outlineLevel="1" x14ac:dyDescent="0.2"/>
    <row r="2074" outlineLevel="1" x14ac:dyDescent="0.2"/>
    <row r="2075" outlineLevel="1" x14ac:dyDescent="0.2"/>
    <row r="2076" outlineLevel="1" x14ac:dyDescent="0.2"/>
    <row r="2077" outlineLevel="1" x14ac:dyDescent="0.2"/>
    <row r="2078" outlineLevel="1" x14ac:dyDescent="0.2"/>
    <row r="2079" outlineLevel="1" x14ac:dyDescent="0.2"/>
    <row r="2080" outlineLevel="1" x14ac:dyDescent="0.2"/>
    <row r="2081" outlineLevel="1" x14ac:dyDescent="0.2"/>
    <row r="2082" outlineLevel="1" x14ac:dyDescent="0.2"/>
    <row r="2083" outlineLevel="1" x14ac:dyDescent="0.2"/>
    <row r="2084" outlineLevel="1" x14ac:dyDescent="0.2"/>
    <row r="2085" outlineLevel="1" x14ac:dyDescent="0.2"/>
    <row r="2086" outlineLevel="1" x14ac:dyDescent="0.2"/>
    <row r="2087" outlineLevel="1" x14ac:dyDescent="0.2"/>
    <row r="2088" outlineLevel="1" x14ac:dyDescent="0.2"/>
    <row r="2089" outlineLevel="1" x14ac:dyDescent="0.2"/>
    <row r="2090" outlineLevel="1" x14ac:dyDescent="0.2"/>
    <row r="2091" outlineLevel="1" x14ac:dyDescent="0.2"/>
    <row r="2092" outlineLevel="1" x14ac:dyDescent="0.2"/>
    <row r="2093" outlineLevel="1" x14ac:dyDescent="0.2"/>
    <row r="2094" outlineLevel="1" x14ac:dyDescent="0.2"/>
    <row r="2095" outlineLevel="1" x14ac:dyDescent="0.2"/>
    <row r="2096" outlineLevel="1" x14ac:dyDescent="0.2"/>
    <row r="2097" outlineLevel="1" x14ac:dyDescent="0.2"/>
    <row r="2098" outlineLevel="1" x14ac:dyDescent="0.2"/>
    <row r="2099" outlineLevel="1" x14ac:dyDescent="0.2"/>
    <row r="2100" outlineLevel="1" x14ac:dyDescent="0.2"/>
    <row r="2101" outlineLevel="1" x14ac:dyDescent="0.2"/>
    <row r="2102" outlineLevel="1" x14ac:dyDescent="0.2"/>
    <row r="2103" outlineLevel="1" x14ac:dyDescent="0.2"/>
    <row r="2104" outlineLevel="1" x14ac:dyDescent="0.2"/>
    <row r="2105" outlineLevel="1" x14ac:dyDescent="0.2"/>
    <row r="2106" outlineLevel="1" x14ac:dyDescent="0.2"/>
    <row r="2107" outlineLevel="1" x14ac:dyDescent="0.2"/>
    <row r="2108" outlineLevel="1" x14ac:dyDescent="0.2"/>
    <row r="2109" outlineLevel="1" x14ac:dyDescent="0.2"/>
    <row r="2110" outlineLevel="1" x14ac:dyDescent="0.2"/>
    <row r="2111" outlineLevel="1" x14ac:dyDescent="0.2"/>
    <row r="2112" outlineLevel="1" x14ac:dyDescent="0.2"/>
    <row r="2113" outlineLevel="1" x14ac:dyDescent="0.2"/>
    <row r="2114" outlineLevel="1" x14ac:dyDescent="0.2"/>
    <row r="2115" outlineLevel="1" x14ac:dyDescent="0.2"/>
    <row r="2116" outlineLevel="1" x14ac:dyDescent="0.2"/>
    <row r="2117" outlineLevel="1" x14ac:dyDescent="0.2"/>
    <row r="2118" outlineLevel="1" x14ac:dyDescent="0.2"/>
    <row r="2119" outlineLevel="1" x14ac:dyDescent="0.2"/>
    <row r="2120" outlineLevel="1" x14ac:dyDescent="0.2"/>
    <row r="2121" outlineLevel="1" x14ac:dyDescent="0.2"/>
    <row r="2122" outlineLevel="1" x14ac:dyDescent="0.2"/>
    <row r="2123" outlineLevel="1" x14ac:dyDescent="0.2"/>
    <row r="2124" outlineLevel="1" x14ac:dyDescent="0.2"/>
    <row r="2125" outlineLevel="1" x14ac:dyDescent="0.2"/>
    <row r="2126" outlineLevel="1" x14ac:dyDescent="0.2"/>
    <row r="2127" outlineLevel="1" x14ac:dyDescent="0.2"/>
    <row r="2128" outlineLevel="1" x14ac:dyDescent="0.2"/>
    <row r="2129" outlineLevel="1" x14ac:dyDescent="0.2"/>
    <row r="2130" outlineLevel="1" x14ac:dyDescent="0.2"/>
    <row r="2131" outlineLevel="1" x14ac:dyDescent="0.2"/>
    <row r="2132" outlineLevel="1" x14ac:dyDescent="0.2"/>
    <row r="2133" outlineLevel="1" x14ac:dyDescent="0.2"/>
    <row r="2134" outlineLevel="1" x14ac:dyDescent="0.2"/>
    <row r="2135" outlineLevel="1" x14ac:dyDescent="0.2"/>
    <row r="2136" outlineLevel="1" x14ac:dyDescent="0.2"/>
    <row r="2137" outlineLevel="1" x14ac:dyDescent="0.2"/>
    <row r="2138" outlineLevel="1" x14ac:dyDescent="0.2"/>
    <row r="2139" outlineLevel="1" x14ac:dyDescent="0.2"/>
    <row r="2140" outlineLevel="1" x14ac:dyDescent="0.2"/>
    <row r="2141" outlineLevel="1" x14ac:dyDescent="0.2"/>
    <row r="2142" outlineLevel="1" x14ac:dyDescent="0.2"/>
    <row r="2143" outlineLevel="1" x14ac:dyDescent="0.2"/>
    <row r="2144" outlineLevel="1" x14ac:dyDescent="0.2"/>
    <row r="2145" outlineLevel="1" x14ac:dyDescent="0.2"/>
    <row r="2146" outlineLevel="1" x14ac:dyDescent="0.2"/>
    <row r="2147" outlineLevel="1" x14ac:dyDescent="0.2"/>
    <row r="2148" outlineLevel="1" x14ac:dyDescent="0.2"/>
    <row r="2149" outlineLevel="1" x14ac:dyDescent="0.2"/>
    <row r="2150" outlineLevel="1" x14ac:dyDescent="0.2"/>
    <row r="2151" outlineLevel="1" x14ac:dyDescent="0.2"/>
    <row r="2152" outlineLevel="1" x14ac:dyDescent="0.2"/>
    <row r="2153" outlineLevel="1" x14ac:dyDescent="0.2"/>
    <row r="2154" outlineLevel="1" x14ac:dyDescent="0.2"/>
    <row r="2155" outlineLevel="1" x14ac:dyDescent="0.2"/>
    <row r="2156" outlineLevel="1" x14ac:dyDescent="0.2"/>
    <row r="2157" outlineLevel="1" x14ac:dyDescent="0.2"/>
    <row r="2158" outlineLevel="1" x14ac:dyDescent="0.2"/>
    <row r="2159" outlineLevel="1" x14ac:dyDescent="0.2"/>
    <row r="2160" outlineLevel="1" x14ac:dyDescent="0.2"/>
    <row r="2161" outlineLevel="1" x14ac:dyDescent="0.2"/>
    <row r="2162" outlineLevel="1" x14ac:dyDescent="0.2"/>
    <row r="2163" outlineLevel="1" x14ac:dyDescent="0.2"/>
    <row r="2164" outlineLevel="1" x14ac:dyDescent="0.2"/>
    <row r="2165" outlineLevel="1" x14ac:dyDescent="0.2"/>
    <row r="2166" outlineLevel="1" x14ac:dyDescent="0.2"/>
    <row r="2167" outlineLevel="1" x14ac:dyDescent="0.2"/>
    <row r="2168" outlineLevel="1" x14ac:dyDescent="0.2"/>
    <row r="2169" outlineLevel="1" x14ac:dyDescent="0.2"/>
    <row r="2170" outlineLevel="1" x14ac:dyDescent="0.2"/>
    <row r="2171" outlineLevel="1" x14ac:dyDescent="0.2"/>
    <row r="2172" outlineLevel="1" x14ac:dyDescent="0.2"/>
    <row r="2173" outlineLevel="1" x14ac:dyDescent="0.2"/>
    <row r="2174" outlineLevel="1" x14ac:dyDescent="0.2"/>
    <row r="2175" outlineLevel="1" x14ac:dyDescent="0.2"/>
    <row r="2176" outlineLevel="1" x14ac:dyDescent="0.2"/>
    <row r="2177" outlineLevel="1" x14ac:dyDescent="0.2"/>
    <row r="2178" outlineLevel="1" x14ac:dyDescent="0.2"/>
    <row r="2179" outlineLevel="1" x14ac:dyDescent="0.2"/>
    <row r="2180" outlineLevel="1" x14ac:dyDescent="0.2"/>
    <row r="2181" outlineLevel="1" x14ac:dyDescent="0.2"/>
    <row r="2182" outlineLevel="1" x14ac:dyDescent="0.2"/>
    <row r="2183" outlineLevel="1" x14ac:dyDescent="0.2"/>
    <row r="2184" outlineLevel="1" x14ac:dyDescent="0.2"/>
    <row r="2185" outlineLevel="1" x14ac:dyDescent="0.2"/>
    <row r="2186" outlineLevel="1" x14ac:dyDescent="0.2"/>
    <row r="2187" outlineLevel="1" x14ac:dyDescent="0.2"/>
    <row r="2188" outlineLevel="1" x14ac:dyDescent="0.2"/>
    <row r="2189" outlineLevel="1" x14ac:dyDescent="0.2"/>
    <row r="2190" outlineLevel="1" x14ac:dyDescent="0.2"/>
    <row r="2191" outlineLevel="1" x14ac:dyDescent="0.2"/>
    <row r="2192" outlineLevel="1" x14ac:dyDescent="0.2"/>
    <row r="2193" outlineLevel="1" x14ac:dyDescent="0.2"/>
    <row r="2194" outlineLevel="1" x14ac:dyDescent="0.2"/>
    <row r="2195" outlineLevel="1" x14ac:dyDescent="0.2"/>
    <row r="2196" outlineLevel="1" x14ac:dyDescent="0.2"/>
    <row r="2197" outlineLevel="1" x14ac:dyDescent="0.2"/>
    <row r="2198" outlineLevel="1" x14ac:dyDescent="0.2"/>
    <row r="2199" outlineLevel="1" x14ac:dyDescent="0.2"/>
    <row r="2200" outlineLevel="1" x14ac:dyDescent="0.2"/>
    <row r="2201" outlineLevel="1" x14ac:dyDescent="0.2"/>
    <row r="2202" outlineLevel="1" x14ac:dyDescent="0.2"/>
    <row r="2203" outlineLevel="1" x14ac:dyDescent="0.2"/>
    <row r="2204" outlineLevel="1" x14ac:dyDescent="0.2"/>
    <row r="2205" outlineLevel="1" x14ac:dyDescent="0.2"/>
    <row r="2206" outlineLevel="1" x14ac:dyDescent="0.2"/>
    <row r="2207" outlineLevel="1" x14ac:dyDescent="0.2"/>
    <row r="2208" outlineLevel="1" x14ac:dyDescent="0.2"/>
    <row r="2209" outlineLevel="1" x14ac:dyDescent="0.2"/>
    <row r="2210" outlineLevel="1" x14ac:dyDescent="0.2"/>
    <row r="2211" outlineLevel="1" x14ac:dyDescent="0.2"/>
    <row r="2212" outlineLevel="1" x14ac:dyDescent="0.2"/>
    <row r="2213" outlineLevel="1" x14ac:dyDescent="0.2"/>
    <row r="2214" outlineLevel="1" x14ac:dyDescent="0.2"/>
    <row r="2215" outlineLevel="1" x14ac:dyDescent="0.2"/>
    <row r="2216" outlineLevel="1" x14ac:dyDescent="0.2"/>
    <row r="2217" outlineLevel="1" x14ac:dyDescent="0.2"/>
    <row r="2218" outlineLevel="1" x14ac:dyDescent="0.2"/>
    <row r="2219" outlineLevel="1" x14ac:dyDescent="0.2"/>
    <row r="2220" outlineLevel="1" x14ac:dyDescent="0.2"/>
    <row r="2221" outlineLevel="1" x14ac:dyDescent="0.2"/>
    <row r="2222" outlineLevel="1" x14ac:dyDescent="0.2"/>
    <row r="2223" outlineLevel="1" x14ac:dyDescent="0.2"/>
    <row r="2224" outlineLevel="1" x14ac:dyDescent="0.2"/>
    <row r="2225" outlineLevel="1" x14ac:dyDescent="0.2"/>
    <row r="2226" outlineLevel="1" x14ac:dyDescent="0.2"/>
    <row r="2227" outlineLevel="1" x14ac:dyDescent="0.2"/>
    <row r="2228" outlineLevel="1" x14ac:dyDescent="0.2"/>
    <row r="2229" outlineLevel="1" x14ac:dyDescent="0.2"/>
    <row r="2230" outlineLevel="1" x14ac:dyDescent="0.2"/>
    <row r="2231" outlineLevel="1" x14ac:dyDescent="0.2"/>
    <row r="2232" outlineLevel="1" x14ac:dyDescent="0.2"/>
    <row r="2233" outlineLevel="1" x14ac:dyDescent="0.2"/>
    <row r="2234" outlineLevel="1" x14ac:dyDescent="0.2"/>
    <row r="2235" outlineLevel="1" x14ac:dyDescent="0.2"/>
    <row r="2236" outlineLevel="1" x14ac:dyDescent="0.2"/>
    <row r="2237" outlineLevel="1" x14ac:dyDescent="0.2"/>
    <row r="2238" outlineLevel="1" x14ac:dyDescent="0.2"/>
    <row r="2239" outlineLevel="1" x14ac:dyDescent="0.2"/>
    <row r="2240" outlineLevel="1" x14ac:dyDescent="0.2"/>
    <row r="2241" outlineLevel="1" x14ac:dyDescent="0.2"/>
    <row r="2242" outlineLevel="1" x14ac:dyDescent="0.2"/>
    <row r="2243" outlineLevel="1" x14ac:dyDescent="0.2"/>
    <row r="2244" outlineLevel="1" x14ac:dyDescent="0.2"/>
    <row r="2245" outlineLevel="1" x14ac:dyDescent="0.2"/>
    <row r="2246" outlineLevel="1" x14ac:dyDescent="0.2"/>
    <row r="2247" outlineLevel="1" x14ac:dyDescent="0.2"/>
    <row r="2248" outlineLevel="1" x14ac:dyDescent="0.2"/>
    <row r="2249" outlineLevel="1" x14ac:dyDescent="0.2"/>
    <row r="2250" outlineLevel="1" x14ac:dyDescent="0.2"/>
    <row r="2251" outlineLevel="1" x14ac:dyDescent="0.2"/>
    <row r="2252" outlineLevel="1" x14ac:dyDescent="0.2"/>
    <row r="2253" outlineLevel="1" x14ac:dyDescent="0.2"/>
    <row r="2254" outlineLevel="1" x14ac:dyDescent="0.2"/>
    <row r="2255" outlineLevel="1" x14ac:dyDescent="0.2"/>
    <row r="2256" outlineLevel="1" x14ac:dyDescent="0.2"/>
    <row r="2257" outlineLevel="1" x14ac:dyDescent="0.2"/>
    <row r="2258" outlineLevel="1" x14ac:dyDescent="0.2"/>
    <row r="2259" outlineLevel="1" x14ac:dyDescent="0.2"/>
    <row r="2260" outlineLevel="1" x14ac:dyDescent="0.2"/>
    <row r="2261" outlineLevel="1" x14ac:dyDescent="0.2"/>
    <row r="2262" outlineLevel="1" x14ac:dyDescent="0.2"/>
    <row r="2263" outlineLevel="1" x14ac:dyDescent="0.2"/>
    <row r="2264" outlineLevel="1" x14ac:dyDescent="0.2"/>
    <row r="2265" outlineLevel="1" x14ac:dyDescent="0.2"/>
    <row r="2266" outlineLevel="1" x14ac:dyDescent="0.2"/>
    <row r="2267" outlineLevel="1" x14ac:dyDescent="0.2"/>
    <row r="2268" outlineLevel="1" x14ac:dyDescent="0.2"/>
    <row r="2269" outlineLevel="1" x14ac:dyDescent="0.2"/>
    <row r="2270" outlineLevel="1" x14ac:dyDescent="0.2"/>
    <row r="2271" outlineLevel="1" x14ac:dyDescent="0.2"/>
    <row r="2272" outlineLevel="1" x14ac:dyDescent="0.2"/>
    <row r="2273" outlineLevel="1" x14ac:dyDescent="0.2"/>
    <row r="2274" outlineLevel="1" x14ac:dyDescent="0.2"/>
    <row r="2275" outlineLevel="1" x14ac:dyDescent="0.2"/>
    <row r="2276" outlineLevel="1" x14ac:dyDescent="0.2"/>
    <row r="2277" outlineLevel="1" x14ac:dyDescent="0.2"/>
    <row r="2278" outlineLevel="1" x14ac:dyDescent="0.2"/>
    <row r="2279" outlineLevel="1" x14ac:dyDescent="0.2"/>
    <row r="2280" outlineLevel="1" x14ac:dyDescent="0.2"/>
    <row r="2281" outlineLevel="1" x14ac:dyDescent="0.2"/>
    <row r="2282" outlineLevel="1" x14ac:dyDescent="0.2"/>
    <row r="2283" outlineLevel="1" x14ac:dyDescent="0.2"/>
    <row r="2284" outlineLevel="1" x14ac:dyDescent="0.2"/>
    <row r="2285" outlineLevel="1" x14ac:dyDescent="0.2"/>
    <row r="2286" outlineLevel="1" x14ac:dyDescent="0.2"/>
    <row r="2287" outlineLevel="1" x14ac:dyDescent="0.2"/>
    <row r="2288" outlineLevel="1" x14ac:dyDescent="0.2"/>
    <row r="2289" outlineLevel="1" x14ac:dyDescent="0.2"/>
    <row r="2290" outlineLevel="1" x14ac:dyDescent="0.2"/>
    <row r="2291" outlineLevel="1" x14ac:dyDescent="0.2"/>
    <row r="2292" outlineLevel="1" x14ac:dyDescent="0.2"/>
    <row r="2293" outlineLevel="1" x14ac:dyDescent="0.2"/>
    <row r="2294" outlineLevel="1" x14ac:dyDescent="0.2"/>
    <row r="2295" outlineLevel="1" x14ac:dyDescent="0.2"/>
    <row r="2296" outlineLevel="1" x14ac:dyDescent="0.2"/>
    <row r="2297" outlineLevel="1" x14ac:dyDescent="0.2"/>
    <row r="2298" outlineLevel="1" x14ac:dyDescent="0.2"/>
    <row r="2299" outlineLevel="1" x14ac:dyDescent="0.2"/>
    <row r="2300" outlineLevel="1" x14ac:dyDescent="0.2"/>
    <row r="2301" outlineLevel="1" x14ac:dyDescent="0.2"/>
    <row r="2302" outlineLevel="1" x14ac:dyDescent="0.2"/>
    <row r="2303" outlineLevel="1" x14ac:dyDescent="0.2"/>
    <row r="2304" outlineLevel="1" x14ac:dyDescent="0.2"/>
    <row r="2305" outlineLevel="1" x14ac:dyDescent="0.2"/>
    <row r="2306" outlineLevel="1" x14ac:dyDescent="0.2"/>
    <row r="2307" outlineLevel="1" x14ac:dyDescent="0.2"/>
    <row r="2308" outlineLevel="1" x14ac:dyDescent="0.2"/>
    <row r="2309" outlineLevel="1" x14ac:dyDescent="0.2"/>
    <row r="2310" outlineLevel="1" x14ac:dyDescent="0.2"/>
    <row r="2311" outlineLevel="1" x14ac:dyDescent="0.2"/>
    <row r="2312" outlineLevel="1" x14ac:dyDescent="0.2"/>
    <row r="2313" outlineLevel="1" x14ac:dyDescent="0.2"/>
    <row r="2314" outlineLevel="1" x14ac:dyDescent="0.2"/>
    <row r="2315" outlineLevel="1" x14ac:dyDescent="0.2"/>
    <row r="2316" outlineLevel="1" x14ac:dyDescent="0.2"/>
    <row r="2317" outlineLevel="1" x14ac:dyDescent="0.2"/>
    <row r="2318" outlineLevel="1" x14ac:dyDescent="0.2"/>
    <row r="2319" outlineLevel="1" x14ac:dyDescent="0.2"/>
    <row r="2320" outlineLevel="1" x14ac:dyDescent="0.2"/>
    <row r="2321" outlineLevel="1" x14ac:dyDescent="0.2"/>
    <row r="2322" outlineLevel="1" x14ac:dyDescent="0.2"/>
    <row r="2323" outlineLevel="1" x14ac:dyDescent="0.2"/>
    <row r="2324" outlineLevel="1" x14ac:dyDescent="0.2"/>
    <row r="2325" outlineLevel="1" x14ac:dyDescent="0.2"/>
    <row r="2326" outlineLevel="1" x14ac:dyDescent="0.2"/>
    <row r="2327" outlineLevel="1" x14ac:dyDescent="0.2"/>
    <row r="2328" outlineLevel="1" x14ac:dyDescent="0.2"/>
    <row r="2329" outlineLevel="1" x14ac:dyDescent="0.2"/>
    <row r="2330" outlineLevel="1" x14ac:dyDescent="0.2"/>
    <row r="2331" outlineLevel="1" x14ac:dyDescent="0.2"/>
    <row r="2332" outlineLevel="1" x14ac:dyDescent="0.2"/>
    <row r="2333" outlineLevel="1" x14ac:dyDescent="0.2"/>
    <row r="2334" outlineLevel="1" x14ac:dyDescent="0.2"/>
    <row r="2335" outlineLevel="1" x14ac:dyDescent="0.2"/>
    <row r="2336" outlineLevel="1" x14ac:dyDescent="0.2"/>
    <row r="2337" outlineLevel="1" x14ac:dyDescent="0.2"/>
    <row r="2338" outlineLevel="1" x14ac:dyDescent="0.2"/>
    <row r="2339" outlineLevel="1" x14ac:dyDescent="0.2"/>
    <row r="2340" outlineLevel="1" x14ac:dyDescent="0.2"/>
    <row r="2341" outlineLevel="1" x14ac:dyDescent="0.2"/>
    <row r="2342" outlineLevel="1" x14ac:dyDescent="0.2"/>
    <row r="2343" outlineLevel="1" x14ac:dyDescent="0.2"/>
    <row r="2344" outlineLevel="1" x14ac:dyDescent="0.2"/>
    <row r="2345" outlineLevel="1" x14ac:dyDescent="0.2"/>
    <row r="2346" outlineLevel="1" x14ac:dyDescent="0.2"/>
    <row r="2347" outlineLevel="1" x14ac:dyDescent="0.2"/>
    <row r="2348" outlineLevel="1" x14ac:dyDescent="0.2"/>
    <row r="2349" outlineLevel="1" x14ac:dyDescent="0.2"/>
    <row r="2350" outlineLevel="1" x14ac:dyDescent="0.2"/>
    <row r="2351" outlineLevel="1" x14ac:dyDescent="0.2"/>
    <row r="2352" outlineLevel="1" x14ac:dyDescent="0.2"/>
    <row r="2353" outlineLevel="1" x14ac:dyDescent="0.2"/>
    <row r="2354" outlineLevel="1" x14ac:dyDescent="0.2"/>
    <row r="2355" outlineLevel="1" x14ac:dyDescent="0.2"/>
    <row r="2356" outlineLevel="1" x14ac:dyDescent="0.2"/>
    <row r="2357" outlineLevel="1" x14ac:dyDescent="0.2"/>
    <row r="2358" outlineLevel="1" x14ac:dyDescent="0.2"/>
    <row r="2359" outlineLevel="1" x14ac:dyDescent="0.2"/>
    <row r="2360" outlineLevel="1" x14ac:dyDescent="0.2"/>
    <row r="2361" outlineLevel="1" x14ac:dyDescent="0.2"/>
    <row r="2362" outlineLevel="1" x14ac:dyDescent="0.2"/>
    <row r="2363" outlineLevel="1" x14ac:dyDescent="0.2"/>
    <row r="2364" outlineLevel="1" x14ac:dyDescent="0.2"/>
    <row r="2365" outlineLevel="1" x14ac:dyDescent="0.2"/>
    <row r="2366" outlineLevel="1" x14ac:dyDescent="0.2"/>
    <row r="2367" outlineLevel="1" x14ac:dyDescent="0.2"/>
    <row r="2368" outlineLevel="1" x14ac:dyDescent="0.2"/>
    <row r="2369" outlineLevel="1" x14ac:dyDescent="0.2"/>
    <row r="2370" outlineLevel="1" x14ac:dyDescent="0.2"/>
    <row r="2371" outlineLevel="1" x14ac:dyDescent="0.2"/>
    <row r="2372" outlineLevel="1" x14ac:dyDescent="0.2"/>
    <row r="2373" outlineLevel="1" x14ac:dyDescent="0.2"/>
    <row r="2374" outlineLevel="1" x14ac:dyDescent="0.2"/>
    <row r="2375" outlineLevel="1" x14ac:dyDescent="0.2"/>
    <row r="2376" outlineLevel="1" x14ac:dyDescent="0.2"/>
    <row r="2377" outlineLevel="1" x14ac:dyDescent="0.2"/>
    <row r="2378" outlineLevel="1" x14ac:dyDescent="0.2"/>
    <row r="2379" outlineLevel="1" x14ac:dyDescent="0.2"/>
    <row r="2380" outlineLevel="1" x14ac:dyDescent="0.2"/>
    <row r="2381" outlineLevel="1" x14ac:dyDescent="0.2"/>
    <row r="2382" outlineLevel="1" x14ac:dyDescent="0.2"/>
    <row r="2383" outlineLevel="1" x14ac:dyDescent="0.2"/>
    <row r="2384" outlineLevel="1" x14ac:dyDescent="0.2"/>
    <row r="2385" outlineLevel="1" x14ac:dyDescent="0.2"/>
    <row r="2386" outlineLevel="1" x14ac:dyDescent="0.2"/>
    <row r="2387" outlineLevel="1" x14ac:dyDescent="0.2"/>
    <row r="2388" outlineLevel="1" x14ac:dyDescent="0.2"/>
    <row r="2389" outlineLevel="1" x14ac:dyDescent="0.2"/>
    <row r="2390" outlineLevel="1" x14ac:dyDescent="0.2"/>
    <row r="2391" outlineLevel="1" x14ac:dyDescent="0.2"/>
    <row r="2392" outlineLevel="1" x14ac:dyDescent="0.2"/>
    <row r="2393" outlineLevel="1" x14ac:dyDescent="0.2"/>
    <row r="2394" outlineLevel="1" x14ac:dyDescent="0.2"/>
    <row r="2395" outlineLevel="1" x14ac:dyDescent="0.2"/>
    <row r="2396" outlineLevel="1" x14ac:dyDescent="0.2"/>
    <row r="2397" outlineLevel="1" x14ac:dyDescent="0.2"/>
    <row r="2398" outlineLevel="1" x14ac:dyDescent="0.2"/>
    <row r="2399" outlineLevel="1" x14ac:dyDescent="0.2"/>
    <row r="2400" outlineLevel="1" x14ac:dyDescent="0.2"/>
    <row r="2401" outlineLevel="1" x14ac:dyDescent="0.2"/>
    <row r="2402" outlineLevel="1" x14ac:dyDescent="0.2"/>
    <row r="2403" outlineLevel="1" x14ac:dyDescent="0.2"/>
    <row r="2404" outlineLevel="1" x14ac:dyDescent="0.2"/>
    <row r="2405" outlineLevel="1" x14ac:dyDescent="0.2"/>
    <row r="2406" outlineLevel="1" x14ac:dyDescent="0.2"/>
    <row r="2407" outlineLevel="1" x14ac:dyDescent="0.2"/>
    <row r="2408" outlineLevel="1" x14ac:dyDescent="0.2"/>
    <row r="2409" outlineLevel="1" x14ac:dyDescent="0.2"/>
    <row r="2410" outlineLevel="1" x14ac:dyDescent="0.2"/>
    <row r="2411" outlineLevel="1" x14ac:dyDescent="0.2"/>
    <row r="2412" outlineLevel="1" x14ac:dyDescent="0.2"/>
    <row r="2413" outlineLevel="1" x14ac:dyDescent="0.2"/>
    <row r="2414" outlineLevel="1" x14ac:dyDescent="0.2"/>
    <row r="2415" outlineLevel="1" x14ac:dyDescent="0.2"/>
    <row r="2416" outlineLevel="1" x14ac:dyDescent="0.2"/>
    <row r="2417" outlineLevel="1" x14ac:dyDescent="0.2"/>
    <row r="2418" outlineLevel="1" x14ac:dyDescent="0.2"/>
    <row r="2419" outlineLevel="1" x14ac:dyDescent="0.2"/>
    <row r="2420" outlineLevel="1" x14ac:dyDescent="0.2"/>
    <row r="2421" outlineLevel="1" x14ac:dyDescent="0.2"/>
    <row r="2422" outlineLevel="1" x14ac:dyDescent="0.2"/>
    <row r="2423" outlineLevel="1" x14ac:dyDescent="0.2"/>
    <row r="2424" outlineLevel="1" x14ac:dyDescent="0.2"/>
    <row r="2425" outlineLevel="1" x14ac:dyDescent="0.2"/>
    <row r="2426" outlineLevel="1" x14ac:dyDescent="0.2"/>
    <row r="2427" outlineLevel="1" x14ac:dyDescent="0.2"/>
    <row r="2428" outlineLevel="1" x14ac:dyDescent="0.2"/>
    <row r="2429" outlineLevel="1" x14ac:dyDescent="0.2"/>
    <row r="2430" outlineLevel="1" x14ac:dyDescent="0.2"/>
    <row r="2431" outlineLevel="1" x14ac:dyDescent="0.2"/>
    <row r="2432" outlineLevel="1" x14ac:dyDescent="0.2"/>
    <row r="2433" outlineLevel="1" x14ac:dyDescent="0.2"/>
    <row r="2434" outlineLevel="1" x14ac:dyDescent="0.2"/>
    <row r="2435" outlineLevel="1" x14ac:dyDescent="0.2"/>
    <row r="2436" outlineLevel="1" x14ac:dyDescent="0.2"/>
    <row r="2437" outlineLevel="1" x14ac:dyDescent="0.2"/>
    <row r="2438" outlineLevel="1" x14ac:dyDescent="0.2"/>
    <row r="2439" outlineLevel="1" x14ac:dyDescent="0.2"/>
    <row r="2440" outlineLevel="1" x14ac:dyDescent="0.2"/>
    <row r="2441" outlineLevel="1" x14ac:dyDescent="0.2"/>
    <row r="2442" outlineLevel="1" x14ac:dyDescent="0.2"/>
    <row r="2443" outlineLevel="1" x14ac:dyDescent="0.2"/>
    <row r="2444" outlineLevel="1" x14ac:dyDescent="0.2"/>
    <row r="2445" outlineLevel="1" x14ac:dyDescent="0.2"/>
    <row r="2446" outlineLevel="1" x14ac:dyDescent="0.2"/>
    <row r="2447" outlineLevel="1" x14ac:dyDescent="0.2"/>
    <row r="2448" outlineLevel="1" x14ac:dyDescent="0.2"/>
    <row r="2449" outlineLevel="1" x14ac:dyDescent="0.2"/>
    <row r="2450" outlineLevel="1" x14ac:dyDescent="0.2"/>
    <row r="2451" outlineLevel="1" x14ac:dyDescent="0.2"/>
    <row r="2452" outlineLevel="1" x14ac:dyDescent="0.2"/>
    <row r="2453" outlineLevel="1" x14ac:dyDescent="0.2"/>
    <row r="2454" outlineLevel="1" x14ac:dyDescent="0.2"/>
    <row r="2455" outlineLevel="1" x14ac:dyDescent="0.2"/>
    <row r="2456" outlineLevel="1" x14ac:dyDescent="0.2"/>
    <row r="2457" outlineLevel="1" x14ac:dyDescent="0.2"/>
    <row r="2458" outlineLevel="1" x14ac:dyDescent="0.2"/>
    <row r="2459" outlineLevel="1" x14ac:dyDescent="0.2"/>
    <row r="2460" outlineLevel="1" x14ac:dyDescent="0.2"/>
    <row r="2461" outlineLevel="1" x14ac:dyDescent="0.2"/>
    <row r="2462" outlineLevel="1" x14ac:dyDescent="0.2"/>
    <row r="2463" outlineLevel="1" x14ac:dyDescent="0.2"/>
    <row r="2464" outlineLevel="1" x14ac:dyDescent="0.2"/>
    <row r="2465" outlineLevel="1" x14ac:dyDescent="0.2"/>
    <row r="2466" outlineLevel="1" x14ac:dyDescent="0.2"/>
    <row r="2467" outlineLevel="1" x14ac:dyDescent="0.2"/>
    <row r="2468" outlineLevel="1" x14ac:dyDescent="0.2"/>
    <row r="2469" outlineLevel="1" x14ac:dyDescent="0.2"/>
    <row r="2470" outlineLevel="1" x14ac:dyDescent="0.2"/>
    <row r="2471" outlineLevel="1" x14ac:dyDescent="0.2"/>
    <row r="2472" outlineLevel="1" x14ac:dyDescent="0.2"/>
    <row r="2473" outlineLevel="1" x14ac:dyDescent="0.2"/>
    <row r="2474" outlineLevel="1" x14ac:dyDescent="0.2"/>
    <row r="2475" outlineLevel="1" x14ac:dyDescent="0.2"/>
    <row r="2476" outlineLevel="1" x14ac:dyDescent="0.2"/>
    <row r="2477" outlineLevel="1" x14ac:dyDescent="0.2"/>
    <row r="2478" outlineLevel="1" x14ac:dyDescent="0.2"/>
    <row r="2479" outlineLevel="1" x14ac:dyDescent="0.2"/>
    <row r="2480" outlineLevel="1" x14ac:dyDescent="0.2"/>
    <row r="2481" outlineLevel="1" x14ac:dyDescent="0.2"/>
    <row r="2482" outlineLevel="1" x14ac:dyDescent="0.2"/>
    <row r="2483" outlineLevel="1" x14ac:dyDescent="0.2"/>
    <row r="2484" outlineLevel="1" x14ac:dyDescent="0.2"/>
    <row r="2485" outlineLevel="1" x14ac:dyDescent="0.2"/>
    <row r="2486" outlineLevel="1" x14ac:dyDescent="0.2"/>
    <row r="2487" outlineLevel="1" x14ac:dyDescent="0.2"/>
    <row r="2488" outlineLevel="1" x14ac:dyDescent="0.2"/>
    <row r="2489" outlineLevel="1" x14ac:dyDescent="0.2"/>
    <row r="2490" outlineLevel="1" x14ac:dyDescent="0.2"/>
    <row r="2491" outlineLevel="1" x14ac:dyDescent="0.2"/>
    <row r="2492" outlineLevel="1" x14ac:dyDescent="0.2"/>
    <row r="2493" outlineLevel="1" x14ac:dyDescent="0.2"/>
    <row r="2494" outlineLevel="1" x14ac:dyDescent="0.2"/>
    <row r="2495" outlineLevel="1" x14ac:dyDescent="0.2"/>
    <row r="2496" outlineLevel="1" x14ac:dyDescent="0.2"/>
    <row r="2497" outlineLevel="1" x14ac:dyDescent="0.2"/>
    <row r="2498" outlineLevel="1" x14ac:dyDescent="0.2"/>
    <row r="2499" outlineLevel="1" x14ac:dyDescent="0.2"/>
    <row r="2500" outlineLevel="1" x14ac:dyDescent="0.2"/>
    <row r="2501" outlineLevel="1" x14ac:dyDescent="0.2"/>
    <row r="2502" outlineLevel="1" x14ac:dyDescent="0.2"/>
    <row r="2503" outlineLevel="1" x14ac:dyDescent="0.2"/>
    <row r="2504" outlineLevel="1" x14ac:dyDescent="0.2"/>
    <row r="2505" outlineLevel="1" x14ac:dyDescent="0.2"/>
    <row r="2506" outlineLevel="1" x14ac:dyDescent="0.2"/>
    <row r="2507" outlineLevel="1" x14ac:dyDescent="0.2"/>
    <row r="2508" outlineLevel="1" x14ac:dyDescent="0.2"/>
    <row r="2509" outlineLevel="1" x14ac:dyDescent="0.2"/>
    <row r="2510" outlineLevel="1" x14ac:dyDescent="0.2"/>
    <row r="2511" outlineLevel="1" x14ac:dyDescent="0.2"/>
    <row r="2512" outlineLevel="1" x14ac:dyDescent="0.2"/>
    <row r="2513" outlineLevel="1" x14ac:dyDescent="0.2"/>
    <row r="2514" outlineLevel="1" x14ac:dyDescent="0.2"/>
    <row r="2515" outlineLevel="1" x14ac:dyDescent="0.2"/>
    <row r="2516" outlineLevel="1" x14ac:dyDescent="0.2"/>
    <row r="2517" outlineLevel="1" x14ac:dyDescent="0.2"/>
    <row r="2518" outlineLevel="1" x14ac:dyDescent="0.2"/>
    <row r="2519" outlineLevel="1" x14ac:dyDescent="0.2"/>
    <row r="2520" outlineLevel="1" x14ac:dyDescent="0.2"/>
    <row r="2521" outlineLevel="1" x14ac:dyDescent="0.2"/>
    <row r="2522" outlineLevel="1" x14ac:dyDescent="0.2"/>
    <row r="2523" outlineLevel="1" x14ac:dyDescent="0.2"/>
    <row r="2524" outlineLevel="1" x14ac:dyDescent="0.2"/>
    <row r="2525" outlineLevel="1" x14ac:dyDescent="0.2"/>
    <row r="2526" outlineLevel="1" x14ac:dyDescent="0.2"/>
    <row r="2527" outlineLevel="1" x14ac:dyDescent="0.2"/>
    <row r="2528" outlineLevel="1" x14ac:dyDescent="0.2"/>
    <row r="2529" outlineLevel="1" x14ac:dyDescent="0.2"/>
    <row r="2530" outlineLevel="1" x14ac:dyDescent="0.2"/>
    <row r="2531" outlineLevel="1" x14ac:dyDescent="0.2"/>
    <row r="2532" outlineLevel="1" x14ac:dyDescent="0.2"/>
    <row r="2533" outlineLevel="1" x14ac:dyDescent="0.2"/>
    <row r="2534" outlineLevel="1" x14ac:dyDescent="0.2"/>
    <row r="2535" outlineLevel="1" x14ac:dyDescent="0.2"/>
    <row r="2536" outlineLevel="1" x14ac:dyDescent="0.2"/>
    <row r="2537" outlineLevel="1" x14ac:dyDescent="0.2"/>
    <row r="2538" outlineLevel="1" x14ac:dyDescent="0.2"/>
    <row r="2539" outlineLevel="1" x14ac:dyDescent="0.2"/>
    <row r="2540" outlineLevel="1" x14ac:dyDescent="0.2"/>
    <row r="2541" outlineLevel="1" x14ac:dyDescent="0.2"/>
    <row r="2542" outlineLevel="1" x14ac:dyDescent="0.2"/>
    <row r="2543" outlineLevel="1" x14ac:dyDescent="0.2"/>
    <row r="2544" outlineLevel="1" x14ac:dyDescent="0.2"/>
    <row r="2545" outlineLevel="1" x14ac:dyDescent="0.2"/>
    <row r="2546" outlineLevel="1" x14ac:dyDescent="0.2"/>
    <row r="2547" outlineLevel="1" x14ac:dyDescent="0.2"/>
    <row r="2548" outlineLevel="1" x14ac:dyDescent="0.2"/>
    <row r="2549" outlineLevel="1" x14ac:dyDescent="0.2"/>
    <row r="2550" outlineLevel="1" x14ac:dyDescent="0.2"/>
    <row r="2551" outlineLevel="1" x14ac:dyDescent="0.2"/>
    <row r="2552" outlineLevel="1" x14ac:dyDescent="0.2"/>
    <row r="2553" outlineLevel="1" x14ac:dyDescent="0.2"/>
    <row r="2554" outlineLevel="1" x14ac:dyDescent="0.2"/>
    <row r="2555" outlineLevel="1" x14ac:dyDescent="0.2"/>
    <row r="2556" outlineLevel="1" x14ac:dyDescent="0.2"/>
    <row r="2557" outlineLevel="1" x14ac:dyDescent="0.2"/>
    <row r="2558" outlineLevel="1" x14ac:dyDescent="0.2"/>
    <row r="2559" outlineLevel="1" x14ac:dyDescent="0.2"/>
    <row r="2560" outlineLevel="1" x14ac:dyDescent="0.2"/>
    <row r="2561" outlineLevel="1" x14ac:dyDescent="0.2"/>
    <row r="2562" outlineLevel="1" x14ac:dyDescent="0.2"/>
    <row r="2563" outlineLevel="1" x14ac:dyDescent="0.2"/>
    <row r="2564" outlineLevel="1" x14ac:dyDescent="0.2"/>
    <row r="2565" outlineLevel="1" x14ac:dyDescent="0.2"/>
    <row r="2566" outlineLevel="1" x14ac:dyDescent="0.2"/>
    <row r="2567" outlineLevel="1" x14ac:dyDescent="0.2"/>
    <row r="2568" outlineLevel="1" x14ac:dyDescent="0.2"/>
    <row r="2569" outlineLevel="1" x14ac:dyDescent="0.2"/>
    <row r="2570" outlineLevel="1" x14ac:dyDescent="0.2"/>
    <row r="2571" outlineLevel="1" x14ac:dyDescent="0.2"/>
    <row r="2572" outlineLevel="1" x14ac:dyDescent="0.2"/>
    <row r="2573" outlineLevel="1" x14ac:dyDescent="0.2"/>
    <row r="2574" outlineLevel="1" x14ac:dyDescent="0.2"/>
    <row r="2575" outlineLevel="1" x14ac:dyDescent="0.2"/>
    <row r="2576" outlineLevel="1" x14ac:dyDescent="0.2"/>
    <row r="2577" outlineLevel="1" x14ac:dyDescent="0.2"/>
    <row r="2578" outlineLevel="1" x14ac:dyDescent="0.2"/>
    <row r="2579" outlineLevel="1" x14ac:dyDescent="0.2"/>
    <row r="2580" outlineLevel="1" x14ac:dyDescent="0.2"/>
    <row r="2581" outlineLevel="1" x14ac:dyDescent="0.2"/>
    <row r="2582" outlineLevel="1" x14ac:dyDescent="0.2"/>
    <row r="2583" outlineLevel="1" x14ac:dyDescent="0.2"/>
    <row r="2584" outlineLevel="1" x14ac:dyDescent="0.2"/>
    <row r="2585" outlineLevel="1" x14ac:dyDescent="0.2"/>
    <row r="2586" outlineLevel="1" x14ac:dyDescent="0.2"/>
    <row r="2587" outlineLevel="1" x14ac:dyDescent="0.2"/>
    <row r="2588" outlineLevel="1" x14ac:dyDescent="0.2"/>
    <row r="2589" outlineLevel="1" x14ac:dyDescent="0.2"/>
    <row r="2590" outlineLevel="1" x14ac:dyDescent="0.2"/>
    <row r="2591" outlineLevel="1" x14ac:dyDescent="0.2"/>
    <row r="2592" outlineLevel="1" x14ac:dyDescent="0.2"/>
    <row r="2593" outlineLevel="1" x14ac:dyDescent="0.2"/>
    <row r="2594" outlineLevel="1" x14ac:dyDescent="0.2"/>
    <row r="2595" outlineLevel="1" x14ac:dyDescent="0.2"/>
    <row r="2596" outlineLevel="1" x14ac:dyDescent="0.2"/>
    <row r="2597" outlineLevel="1" x14ac:dyDescent="0.2"/>
    <row r="2598" outlineLevel="1" x14ac:dyDescent="0.2"/>
    <row r="2599" outlineLevel="1" x14ac:dyDescent="0.2"/>
    <row r="2600" outlineLevel="1" x14ac:dyDescent="0.2"/>
    <row r="2601" outlineLevel="1" x14ac:dyDescent="0.2"/>
    <row r="2602" outlineLevel="1" x14ac:dyDescent="0.2"/>
    <row r="2603" outlineLevel="1" x14ac:dyDescent="0.2"/>
    <row r="2604" outlineLevel="1" x14ac:dyDescent="0.2"/>
    <row r="2605" outlineLevel="1" x14ac:dyDescent="0.2"/>
    <row r="2606" outlineLevel="1" x14ac:dyDescent="0.2"/>
    <row r="2607" outlineLevel="1" x14ac:dyDescent="0.2"/>
    <row r="2608" outlineLevel="1" x14ac:dyDescent="0.2"/>
    <row r="2609" outlineLevel="1" x14ac:dyDescent="0.2"/>
    <row r="2610" outlineLevel="1" x14ac:dyDescent="0.2"/>
    <row r="2611" outlineLevel="1" x14ac:dyDescent="0.2"/>
    <row r="2612" outlineLevel="1" x14ac:dyDescent="0.2"/>
    <row r="2613" outlineLevel="1" x14ac:dyDescent="0.2"/>
    <row r="2614" outlineLevel="1" x14ac:dyDescent="0.2"/>
    <row r="2615" outlineLevel="1" x14ac:dyDescent="0.2"/>
    <row r="2616" outlineLevel="1" x14ac:dyDescent="0.2"/>
    <row r="2617" outlineLevel="1" x14ac:dyDescent="0.2"/>
    <row r="2618" outlineLevel="1" x14ac:dyDescent="0.2"/>
    <row r="2619" outlineLevel="1" x14ac:dyDescent="0.2"/>
    <row r="2620" outlineLevel="1" x14ac:dyDescent="0.2"/>
    <row r="2621" outlineLevel="1" x14ac:dyDescent="0.2"/>
    <row r="2622" outlineLevel="1" x14ac:dyDescent="0.2"/>
    <row r="2623" outlineLevel="1" x14ac:dyDescent="0.2"/>
    <row r="2624" outlineLevel="1" x14ac:dyDescent="0.2"/>
    <row r="2625" outlineLevel="1" x14ac:dyDescent="0.2"/>
    <row r="2626" outlineLevel="1" x14ac:dyDescent="0.2"/>
    <row r="2627" outlineLevel="1" x14ac:dyDescent="0.2"/>
    <row r="2628" outlineLevel="1" x14ac:dyDescent="0.2"/>
    <row r="2629" outlineLevel="1" x14ac:dyDescent="0.2"/>
    <row r="2630" outlineLevel="1" x14ac:dyDescent="0.2"/>
    <row r="2631" outlineLevel="1" x14ac:dyDescent="0.2"/>
    <row r="2632" outlineLevel="1" x14ac:dyDescent="0.2"/>
    <row r="2633" outlineLevel="1" x14ac:dyDescent="0.2"/>
    <row r="2634" outlineLevel="1" x14ac:dyDescent="0.2"/>
    <row r="2635" outlineLevel="1" x14ac:dyDescent="0.2"/>
    <row r="2636" outlineLevel="1" x14ac:dyDescent="0.2"/>
    <row r="2637" outlineLevel="1" x14ac:dyDescent="0.2"/>
    <row r="2638" outlineLevel="1" x14ac:dyDescent="0.2"/>
    <row r="2639" outlineLevel="1" x14ac:dyDescent="0.2"/>
    <row r="2640" outlineLevel="1" x14ac:dyDescent="0.2"/>
    <row r="2641" outlineLevel="1" x14ac:dyDescent="0.2"/>
    <row r="2642" outlineLevel="1" x14ac:dyDescent="0.2"/>
    <row r="2643" outlineLevel="1" x14ac:dyDescent="0.2"/>
    <row r="2644" outlineLevel="1" x14ac:dyDescent="0.2"/>
    <row r="2645" outlineLevel="1" x14ac:dyDescent="0.2"/>
    <row r="2646" outlineLevel="1" x14ac:dyDescent="0.2"/>
    <row r="2647" outlineLevel="1" x14ac:dyDescent="0.2"/>
    <row r="2648" outlineLevel="1" x14ac:dyDescent="0.2"/>
    <row r="2649" outlineLevel="1" x14ac:dyDescent="0.2"/>
    <row r="2650" outlineLevel="1" x14ac:dyDescent="0.2"/>
    <row r="2651" outlineLevel="1" x14ac:dyDescent="0.2"/>
    <row r="2652" outlineLevel="1" x14ac:dyDescent="0.2"/>
    <row r="2653" outlineLevel="1" x14ac:dyDescent="0.2"/>
    <row r="2654" outlineLevel="1" x14ac:dyDescent="0.2"/>
    <row r="2655" outlineLevel="1" x14ac:dyDescent="0.2"/>
    <row r="2656" outlineLevel="1" x14ac:dyDescent="0.2"/>
    <row r="2657" outlineLevel="1" x14ac:dyDescent="0.2"/>
    <row r="2658" outlineLevel="1" x14ac:dyDescent="0.2"/>
    <row r="2659" outlineLevel="1" x14ac:dyDescent="0.2"/>
    <row r="2660" outlineLevel="1" x14ac:dyDescent="0.2"/>
    <row r="2661" outlineLevel="1" x14ac:dyDescent="0.2"/>
    <row r="2662" outlineLevel="1" x14ac:dyDescent="0.2"/>
    <row r="2663" outlineLevel="1" x14ac:dyDescent="0.2"/>
    <row r="2664" outlineLevel="1" x14ac:dyDescent="0.2"/>
    <row r="2665" outlineLevel="1" x14ac:dyDescent="0.2"/>
    <row r="2666" outlineLevel="1" x14ac:dyDescent="0.2"/>
    <row r="2667" outlineLevel="1" x14ac:dyDescent="0.2"/>
    <row r="2668" outlineLevel="1" x14ac:dyDescent="0.2"/>
    <row r="2669" outlineLevel="1" x14ac:dyDescent="0.2"/>
    <row r="2670" outlineLevel="1" x14ac:dyDescent="0.2"/>
    <row r="2671" outlineLevel="1" x14ac:dyDescent="0.2"/>
    <row r="2672" outlineLevel="1" x14ac:dyDescent="0.2"/>
    <row r="2673" outlineLevel="1" x14ac:dyDescent="0.2"/>
    <row r="2674" outlineLevel="1" x14ac:dyDescent="0.2"/>
    <row r="2675" outlineLevel="1" x14ac:dyDescent="0.2"/>
    <row r="2676" outlineLevel="1" x14ac:dyDescent="0.2"/>
    <row r="2677" outlineLevel="1" x14ac:dyDescent="0.2"/>
    <row r="2678" outlineLevel="1" x14ac:dyDescent="0.2"/>
    <row r="2679" outlineLevel="1" x14ac:dyDescent="0.2"/>
    <row r="2680" outlineLevel="1" x14ac:dyDescent="0.2"/>
    <row r="2681" outlineLevel="1" x14ac:dyDescent="0.2"/>
    <row r="2682" outlineLevel="1" x14ac:dyDescent="0.2"/>
    <row r="2683" outlineLevel="1" x14ac:dyDescent="0.2"/>
    <row r="2684" outlineLevel="1" x14ac:dyDescent="0.2"/>
    <row r="2685" outlineLevel="1" x14ac:dyDescent="0.2"/>
    <row r="2686" outlineLevel="1" x14ac:dyDescent="0.2"/>
    <row r="2687" outlineLevel="1" x14ac:dyDescent="0.2"/>
    <row r="2688" outlineLevel="1" x14ac:dyDescent="0.2"/>
    <row r="2689" outlineLevel="1" x14ac:dyDescent="0.2"/>
    <row r="2690" outlineLevel="1" x14ac:dyDescent="0.2"/>
    <row r="2691" outlineLevel="1" x14ac:dyDescent="0.2"/>
    <row r="2692" outlineLevel="1" x14ac:dyDescent="0.2"/>
    <row r="2693" outlineLevel="1" x14ac:dyDescent="0.2"/>
    <row r="2694" outlineLevel="1" x14ac:dyDescent="0.2"/>
    <row r="2695" outlineLevel="1" x14ac:dyDescent="0.2"/>
    <row r="2696" outlineLevel="1" x14ac:dyDescent="0.2"/>
    <row r="2697" outlineLevel="1" x14ac:dyDescent="0.2"/>
    <row r="2698" outlineLevel="1" x14ac:dyDescent="0.2"/>
    <row r="2699" outlineLevel="1" x14ac:dyDescent="0.2"/>
    <row r="2700" outlineLevel="1" x14ac:dyDescent="0.2"/>
    <row r="2701" outlineLevel="1" x14ac:dyDescent="0.2"/>
    <row r="2702" outlineLevel="1" x14ac:dyDescent="0.2"/>
    <row r="2703" outlineLevel="1" x14ac:dyDescent="0.2"/>
    <row r="2704" outlineLevel="1" x14ac:dyDescent="0.2"/>
    <row r="2705" outlineLevel="1" x14ac:dyDescent="0.2"/>
    <row r="2706" outlineLevel="1" x14ac:dyDescent="0.2"/>
    <row r="2707" outlineLevel="1" x14ac:dyDescent="0.2"/>
    <row r="2708" outlineLevel="1" x14ac:dyDescent="0.2"/>
    <row r="2709" outlineLevel="1" x14ac:dyDescent="0.2"/>
    <row r="2710" outlineLevel="1" x14ac:dyDescent="0.2"/>
    <row r="2711" outlineLevel="1" x14ac:dyDescent="0.2"/>
    <row r="2712" outlineLevel="1" x14ac:dyDescent="0.2"/>
    <row r="2713" outlineLevel="1" x14ac:dyDescent="0.2"/>
    <row r="2714" outlineLevel="1" x14ac:dyDescent="0.2"/>
    <row r="2715" outlineLevel="1" x14ac:dyDescent="0.2"/>
    <row r="2716" outlineLevel="1" x14ac:dyDescent="0.2"/>
    <row r="2717" outlineLevel="1" x14ac:dyDescent="0.2"/>
    <row r="2718" outlineLevel="1" x14ac:dyDescent="0.2"/>
    <row r="2719" outlineLevel="1" x14ac:dyDescent="0.2"/>
    <row r="2720" outlineLevel="1" x14ac:dyDescent="0.2"/>
    <row r="2721" outlineLevel="1" x14ac:dyDescent="0.2"/>
    <row r="2722" outlineLevel="1" x14ac:dyDescent="0.2"/>
    <row r="2723" outlineLevel="1" x14ac:dyDescent="0.2"/>
    <row r="2724" outlineLevel="1" x14ac:dyDescent="0.2"/>
    <row r="2725" outlineLevel="1" x14ac:dyDescent="0.2"/>
    <row r="2726" outlineLevel="1" x14ac:dyDescent="0.2"/>
    <row r="2727" outlineLevel="1" x14ac:dyDescent="0.2"/>
    <row r="2728" outlineLevel="1" x14ac:dyDescent="0.2"/>
    <row r="2729" outlineLevel="1" x14ac:dyDescent="0.2"/>
    <row r="2730" outlineLevel="1" x14ac:dyDescent="0.2"/>
    <row r="2731" outlineLevel="1" x14ac:dyDescent="0.2"/>
    <row r="2732" outlineLevel="1" x14ac:dyDescent="0.2"/>
    <row r="2733" outlineLevel="1" x14ac:dyDescent="0.2"/>
    <row r="2734" outlineLevel="1" x14ac:dyDescent="0.2"/>
    <row r="2735" outlineLevel="1" x14ac:dyDescent="0.2"/>
    <row r="2736" outlineLevel="1" x14ac:dyDescent="0.2"/>
    <row r="2737" outlineLevel="1" x14ac:dyDescent="0.2"/>
    <row r="2738" outlineLevel="1" x14ac:dyDescent="0.2"/>
    <row r="2739" outlineLevel="1" x14ac:dyDescent="0.2"/>
    <row r="2740" outlineLevel="1" x14ac:dyDescent="0.2"/>
    <row r="2741" outlineLevel="1" x14ac:dyDescent="0.2"/>
    <row r="2742" outlineLevel="1" x14ac:dyDescent="0.2"/>
    <row r="2743" outlineLevel="1" x14ac:dyDescent="0.2"/>
    <row r="2744" outlineLevel="1" x14ac:dyDescent="0.2"/>
    <row r="2745" outlineLevel="1" x14ac:dyDescent="0.2"/>
    <row r="2746" outlineLevel="1" x14ac:dyDescent="0.2"/>
    <row r="2747" outlineLevel="1" x14ac:dyDescent="0.2"/>
    <row r="2748" outlineLevel="1" x14ac:dyDescent="0.2"/>
    <row r="2749" outlineLevel="1" x14ac:dyDescent="0.2"/>
    <row r="2750" outlineLevel="1" x14ac:dyDescent="0.2"/>
    <row r="2751" outlineLevel="1" x14ac:dyDescent="0.2"/>
    <row r="2752" outlineLevel="1" x14ac:dyDescent="0.2"/>
    <row r="2753" outlineLevel="1" x14ac:dyDescent="0.2"/>
    <row r="2754" outlineLevel="1" x14ac:dyDescent="0.2"/>
    <row r="2755" outlineLevel="1" x14ac:dyDescent="0.2"/>
    <row r="2756" outlineLevel="1" x14ac:dyDescent="0.2"/>
    <row r="2757" outlineLevel="1" x14ac:dyDescent="0.2"/>
    <row r="2758" outlineLevel="1" x14ac:dyDescent="0.2"/>
    <row r="2759" outlineLevel="1" x14ac:dyDescent="0.2"/>
    <row r="2760" outlineLevel="1" x14ac:dyDescent="0.2"/>
    <row r="2761" outlineLevel="1" x14ac:dyDescent="0.2"/>
    <row r="2762" outlineLevel="1" x14ac:dyDescent="0.2"/>
    <row r="2763" outlineLevel="1" x14ac:dyDescent="0.2"/>
    <row r="2764" outlineLevel="1" x14ac:dyDescent="0.2"/>
    <row r="2765" outlineLevel="1" x14ac:dyDescent="0.2"/>
    <row r="2766" outlineLevel="1" x14ac:dyDescent="0.2"/>
    <row r="2767" outlineLevel="1" x14ac:dyDescent="0.2"/>
    <row r="2768" outlineLevel="1" x14ac:dyDescent="0.2"/>
    <row r="2769" outlineLevel="1" x14ac:dyDescent="0.2"/>
    <row r="2770" outlineLevel="1" x14ac:dyDescent="0.2"/>
    <row r="2771" outlineLevel="1" x14ac:dyDescent="0.2"/>
    <row r="2772" outlineLevel="1" x14ac:dyDescent="0.2"/>
    <row r="2773" outlineLevel="1" x14ac:dyDescent="0.2"/>
    <row r="2774" outlineLevel="1" x14ac:dyDescent="0.2"/>
    <row r="2775" outlineLevel="1" x14ac:dyDescent="0.2"/>
    <row r="2776" outlineLevel="1" x14ac:dyDescent="0.2"/>
    <row r="2777" outlineLevel="1" x14ac:dyDescent="0.2"/>
    <row r="2778" outlineLevel="1" x14ac:dyDescent="0.2"/>
    <row r="2779" outlineLevel="1" x14ac:dyDescent="0.2"/>
    <row r="2780" outlineLevel="1" x14ac:dyDescent="0.2"/>
    <row r="2781" outlineLevel="1" x14ac:dyDescent="0.2"/>
    <row r="2782" outlineLevel="1" x14ac:dyDescent="0.2"/>
    <row r="2783" outlineLevel="1" x14ac:dyDescent="0.2"/>
    <row r="2784" outlineLevel="1" x14ac:dyDescent="0.2"/>
    <row r="2785" outlineLevel="1" x14ac:dyDescent="0.2"/>
    <row r="2786" outlineLevel="1" x14ac:dyDescent="0.2"/>
    <row r="2787" outlineLevel="1" x14ac:dyDescent="0.2"/>
    <row r="2788" outlineLevel="1" x14ac:dyDescent="0.2"/>
    <row r="2789" outlineLevel="1" x14ac:dyDescent="0.2"/>
    <row r="2790" outlineLevel="1" x14ac:dyDescent="0.2"/>
    <row r="2791" outlineLevel="1" x14ac:dyDescent="0.2"/>
    <row r="2792" outlineLevel="1" x14ac:dyDescent="0.2"/>
    <row r="2793" outlineLevel="1" x14ac:dyDescent="0.2"/>
    <row r="2794" outlineLevel="1" x14ac:dyDescent="0.2"/>
    <row r="2795" outlineLevel="1" x14ac:dyDescent="0.2"/>
    <row r="2796" outlineLevel="1" x14ac:dyDescent="0.2"/>
    <row r="2797" outlineLevel="1" x14ac:dyDescent="0.2"/>
    <row r="2798" outlineLevel="1" x14ac:dyDescent="0.2"/>
    <row r="2799" outlineLevel="1" x14ac:dyDescent="0.2"/>
    <row r="2800" outlineLevel="1" x14ac:dyDescent="0.2"/>
    <row r="2801" outlineLevel="1" x14ac:dyDescent="0.2"/>
    <row r="2802" outlineLevel="1" x14ac:dyDescent="0.2"/>
    <row r="2803" outlineLevel="1" x14ac:dyDescent="0.2"/>
    <row r="2804" outlineLevel="1" x14ac:dyDescent="0.2"/>
    <row r="2805" outlineLevel="1" x14ac:dyDescent="0.2"/>
    <row r="2806" outlineLevel="1" x14ac:dyDescent="0.2"/>
    <row r="2807" outlineLevel="1" x14ac:dyDescent="0.2"/>
    <row r="2808" outlineLevel="1" x14ac:dyDescent="0.2"/>
    <row r="2809" outlineLevel="1" x14ac:dyDescent="0.2"/>
    <row r="2810" outlineLevel="1" x14ac:dyDescent="0.2"/>
    <row r="2811" outlineLevel="1" x14ac:dyDescent="0.2"/>
    <row r="2812" outlineLevel="1" x14ac:dyDescent="0.2"/>
    <row r="2813" outlineLevel="1" x14ac:dyDescent="0.2"/>
    <row r="2814" outlineLevel="1" x14ac:dyDescent="0.2"/>
    <row r="2815" outlineLevel="1" x14ac:dyDescent="0.2"/>
    <row r="2816" outlineLevel="1" x14ac:dyDescent="0.2"/>
    <row r="2817" outlineLevel="1" x14ac:dyDescent="0.2"/>
    <row r="2818" outlineLevel="1" x14ac:dyDescent="0.2"/>
    <row r="2819" outlineLevel="1" x14ac:dyDescent="0.2"/>
    <row r="2820" outlineLevel="1" x14ac:dyDescent="0.2"/>
    <row r="2821" outlineLevel="1" x14ac:dyDescent="0.2"/>
    <row r="2822" outlineLevel="1" x14ac:dyDescent="0.2"/>
    <row r="2823" outlineLevel="1" x14ac:dyDescent="0.2"/>
    <row r="2824" outlineLevel="1" x14ac:dyDescent="0.2"/>
    <row r="2825" outlineLevel="1" x14ac:dyDescent="0.2"/>
    <row r="2826" outlineLevel="1" x14ac:dyDescent="0.2"/>
    <row r="2827" outlineLevel="1" x14ac:dyDescent="0.2"/>
    <row r="2828" outlineLevel="1" x14ac:dyDescent="0.2"/>
    <row r="2829" outlineLevel="1" x14ac:dyDescent="0.2"/>
    <row r="2830" outlineLevel="1" x14ac:dyDescent="0.2"/>
    <row r="2831" outlineLevel="1" x14ac:dyDescent="0.2"/>
    <row r="2832" outlineLevel="1" x14ac:dyDescent="0.2"/>
    <row r="2833" outlineLevel="1" x14ac:dyDescent="0.2"/>
    <row r="2834" outlineLevel="1" x14ac:dyDescent="0.2"/>
    <row r="2835" outlineLevel="1" x14ac:dyDescent="0.2"/>
    <row r="2836" outlineLevel="1" x14ac:dyDescent="0.2"/>
    <row r="2837" outlineLevel="1" x14ac:dyDescent="0.2"/>
    <row r="2838" outlineLevel="1" x14ac:dyDescent="0.2"/>
    <row r="2839" outlineLevel="1" x14ac:dyDescent="0.2"/>
    <row r="2840" outlineLevel="1" x14ac:dyDescent="0.2"/>
    <row r="2841" outlineLevel="1" x14ac:dyDescent="0.2"/>
    <row r="2842" outlineLevel="1" x14ac:dyDescent="0.2"/>
    <row r="2843" outlineLevel="1" x14ac:dyDescent="0.2"/>
    <row r="2844" outlineLevel="1" x14ac:dyDescent="0.2"/>
    <row r="2845" outlineLevel="1" x14ac:dyDescent="0.2"/>
    <row r="2846" outlineLevel="1" x14ac:dyDescent="0.2"/>
    <row r="2847" outlineLevel="1" x14ac:dyDescent="0.2"/>
    <row r="2848" outlineLevel="1" x14ac:dyDescent="0.2"/>
    <row r="2849" outlineLevel="1" x14ac:dyDescent="0.2"/>
    <row r="2850" outlineLevel="1" x14ac:dyDescent="0.2"/>
    <row r="2851" outlineLevel="1" x14ac:dyDescent="0.2"/>
    <row r="2852" outlineLevel="1" x14ac:dyDescent="0.2"/>
    <row r="2853" outlineLevel="1" x14ac:dyDescent="0.2"/>
    <row r="2854" outlineLevel="1" x14ac:dyDescent="0.2"/>
    <row r="2855" outlineLevel="1" x14ac:dyDescent="0.2"/>
    <row r="2856" outlineLevel="1" x14ac:dyDescent="0.2"/>
    <row r="2857" outlineLevel="1" x14ac:dyDescent="0.2"/>
    <row r="2858" outlineLevel="1" x14ac:dyDescent="0.2"/>
    <row r="2859" outlineLevel="1" x14ac:dyDescent="0.2"/>
    <row r="2860" outlineLevel="1" x14ac:dyDescent="0.2"/>
    <row r="2861" outlineLevel="1" x14ac:dyDescent="0.2"/>
    <row r="2862" outlineLevel="1" x14ac:dyDescent="0.2"/>
    <row r="2863" outlineLevel="1" x14ac:dyDescent="0.2"/>
    <row r="2864" outlineLevel="1" x14ac:dyDescent="0.2"/>
    <row r="2865" outlineLevel="1" x14ac:dyDescent="0.2"/>
    <row r="2866" outlineLevel="1" x14ac:dyDescent="0.2"/>
    <row r="2867" outlineLevel="1" x14ac:dyDescent="0.2"/>
    <row r="2868" outlineLevel="1" x14ac:dyDescent="0.2"/>
    <row r="2869" outlineLevel="1" x14ac:dyDescent="0.2"/>
    <row r="2870" outlineLevel="1" x14ac:dyDescent="0.2"/>
    <row r="2871" outlineLevel="1" x14ac:dyDescent="0.2"/>
    <row r="2872" outlineLevel="1" x14ac:dyDescent="0.2"/>
    <row r="2873" outlineLevel="1" x14ac:dyDescent="0.2"/>
    <row r="2874" outlineLevel="1" x14ac:dyDescent="0.2"/>
    <row r="2875" outlineLevel="1" x14ac:dyDescent="0.2"/>
    <row r="2876" outlineLevel="1" x14ac:dyDescent="0.2"/>
    <row r="2877" outlineLevel="1" x14ac:dyDescent="0.2"/>
    <row r="2878" outlineLevel="1" x14ac:dyDescent="0.2"/>
    <row r="2879" outlineLevel="1" x14ac:dyDescent="0.2"/>
    <row r="2880" outlineLevel="1" x14ac:dyDescent="0.2"/>
    <row r="2881" outlineLevel="1" x14ac:dyDescent="0.2"/>
    <row r="2882" outlineLevel="1" x14ac:dyDescent="0.2"/>
    <row r="2883" outlineLevel="1" x14ac:dyDescent="0.2"/>
    <row r="2884" outlineLevel="1" x14ac:dyDescent="0.2"/>
    <row r="2885" outlineLevel="1" x14ac:dyDescent="0.2"/>
    <row r="2886" outlineLevel="1" x14ac:dyDescent="0.2"/>
    <row r="2887" outlineLevel="1" x14ac:dyDescent="0.2"/>
    <row r="2888" outlineLevel="1" x14ac:dyDescent="0.2"/>
    <row r="2889" outlineLevel="1" x14ac:dyDescent="0.2"/>
    <row r="2890" outlineLevel="1" x14ac:dyDescent="0.2"/>
    <row r="2891" outlineLevel="1" x14ac:dyDescent="0.2"/>
    <row r="2892" outlineLevel="1" x14ac:dyDescent="0.2"/>
    <row r="2893" outlineLevel="1" x14ac:dyDescent="0.2"/>
    <row r="2894" outlineLevel="1" x14ac:dyDescent="0.2"/>
    <row r="2895" outlineLevel="1" x14ac:dyDescent="0.2"/>
    <row r="2896" outlineLevel="1" x14ac:dyDescent="0.2"/>
    <row r="2897" outlineLevel="1" x14ac:dyDescent="0.2"/>
    <row r="2898" outlineLevel="1" x14ac:dyDescent="0.2"/>
    <row r="2899" outlineLevel="1" x14ac:dyDescent="0.2"/>
    <row r="2900" outlineLevel="1" x14ac:dyDescent="0.2"/>
    <row r="2901" outlineLevel="1" x14ac:dyDescent="0.2"/>
    <row r="2902" outlineLevel="1" x14ac:dyDescent="0.2"/>
    <row r="2903" outlineLevel="1" x14ac:dyDescent="0.2"/>
    <row r="2904" outlineLevel="1" x14ac:dyDescent="0.2"/>
    <row r="2905" outlineLevel="1" x14ac:dyDescent="0.2"/>
    <row r="2906" outlineLevel="1" x14ac:dyDescent="0.2"/>
    <row r="2907" outlineLevel="1" x14ac:dyDescent="0.2"/>
    <row r="2908" outlineLevel="1" x14ac:dyDescent="0.2"/>
    <row r="2909" outlineLevel="1" x14ac:dyDescent="0.2"/>
    <row r="2910" outlineLevel="1" x14ac:dyDescent="0.2"/>
    <row r="2911" outlineLevel="1" x14ac:dyDescent="0.2"/>
    <row r="2912" outlineLevel="1" x14ac:dyDescent="0.2"/>
    <row r="2913" outlineLevel="1" x14ac:dyDescent="0.2"/>
    <row r="2914" outlineLevel="1" x14ac:dyDescent="0.2"/>
    <row r="2915" outlineLevel="1" x14ac:dyDescent="0.2"/>
    <row r="2916" outlineLevel="1" x14ac:dyDescent="0.2"/>
    <row r="2917" outlineLevel="1" x14ac:dyDescent="0.2"/>
    <row r="2918" outlineLevel="1" x14ac:dyDescent="0.2"/>
    <row r="2919" outlineLevel="1" x14ac:dyDescent="0.2"/>
    <row r="2920" outlineLevel="1" x14ac:dyDescent="0.2"/>
    <row r="2921" outlineLevel="1" x14ac:dyDescent="0.2"/>
    <row r="2922" outlineLevel="1" x14ac:dyDescent="0.2"/>
    <row r="2923" outlineLevel="1" x14ac:dyDescent="0.2"/>
    <row r="2924" outlineLevel="1" x14ac:dyDescent="0.2"/>
    <row r="2925" outlineLevel="1" x14ac:dyDescent="0.2"/>
    <row r="2926" outlineLevel="1" x14ac:dyDescent="0.2"/>
    <row r="2927" outlineLevel="1" x14ac:dyDescent="0.2"/>
    <row r="2928" outlineLevel="1" x14ac:dyDescent="0.2"/>
    <row r="2929" outlineLevel="1" x14ac:dyDescent="0.2"/>
    <row r="2930" outlineLevel="1" x14ac:dyDescent="0.2"/>
    <row r="2931" outlineLevel="1" x14ac:dyDescent="0.2"/>
    <row r="2932" outlineLevel="1" x14ac:dyDescent="0.2"/>
    <row r="2933" outlineLevel="1" x14ac:dyDescent="0.2"/>
    <row r="2934" outlineLevel="1" x14ac:dyDescent="0.2"/>
    <row r="2935" outlineLevel="1" x14ac:dyDescent="0.2"/>
    <row r="2936" outlineLevel="1" x14ac:dyDescent="0.2"/>
    <row r="2937" outlineLevel="1" x14ac:dyDescent="0.2"/>
    <row r="2938" outlineLevel="1" x14ac:dyDescent="0.2"/>
    <row r="2939" outlineLevel="1" x14ac:dyDescent="0.2"/>
    <row r="2940" outlineLevel="1" x14ac:dyDescent="0.2"/>
    <row r="2941" outlineLevel="1" x14ac:dyDescent="0.2"/>
    <row r="2942" outlineLevel="1" x14ac:dyDescent="0.2"/>
    <row r="2943" outlineLevel="1" x14ac:dyDescent="0.2"/>
    <row r="2944" outlineLevel="1" x14ac:dyDescent="0.2"/>
    <row r="2945" outlineLevel="1" x14ac:dyDescent="0.2"/>
    <row r="2946" outlineLevel="1" x14ac:dyDescent="0.2"/>
    <row r="2947" outlineLevel="1" x14ac:dyDescent="0.2"/>
    <row r="2948" outlineLevel="1" x14ac:dyDescent="0.2"/>
    <row r="2949" outlineLevel="1" x14ac:dyDescent="0.2"/>
    <row r="2950" outlineLevel="1" x14ac:dyDescent="0.2"/>
    <row r="2951" outlineLevel="1" x14ac:dyDescent="0.2"/>
    <row r="2952" outlineLevel="1" x14ac:dyDescent="0.2"/>
    <row r="2953" outlineLevel="1" x14ac:dyDescent="0.2"/>
    <row r="2954" outlineLevel="1" x14ac:dyDescent="0.2"/>
    <row r="2955" outlineLevel="1" x14ac:dyDescent="0.2"/>
    <row r="2956" outlineLevel="1" x14ac:dyDescent="0.2"/>
    <row r="2957" outlineLevel="1" x14ac:dyDescent="0.2"/>
    <row r="2958" outlineLevel="1" x14ac:dyDescent="0.2"/>
    <row r="2959" outlineLevel="1" x14ac:dyDescent="0.2"/>
    <row r="2960" outlineLevel="1" x14ac:dyDescent="0.2"/>
    <row r="2961" outlineLevel="1" x14ac:dyDescent="0.2"/>
    <row r="2962" outlineLevel="1" x14ac:dyDescent="0.2"/>
    <row r="2963" outlineLevel="1" x14ac:dyDescent="0.2"/>
    <row r="2964" outlineLevel="1" x14ac:dyDescent="0.2"/>
    <row r="2965" outlineLevel="1" x14ac:dyDescent="0.2"/>
    <row r="2966" outlineLevel="1" x14ac:dyDescent="0.2"/>
    <row r="2967" outlineLevel="1" x14ac:dyDescent="0.2"/>
    <row r="2968" outlineLevel="1" x14ac:dyDescent="0.2"/>
    <row r="2969" outlineLevel="1" x14ac:dyDescent="0.2"/>
    <row r="2970" outlineLevel="1" x14ac:dyDescent="0.2"/>
    <row r="2971" outlineLevel="1" x14ac:dyDescent="0.2"/>
    <row r="2972" outlineLevel="1" x14ac:dyDescent="0.2"/>
    <row r="2973" outlineLevel="1" x14ac:dyDescent="0.2"/>
    <row r="2974" outlineLevel="1" x14ac:dyDescent="0.2"/>
    <row r="2975" outlineLevel="1" x14ac:dyDescent="0.2"/>
    <row r="2976" outlineLevel="1" x14ac:dyDescent="0.2"/>
    <row r="2977" outlineLevel="1" x14ac:dyDescent="0.2"/>
    <row r="2978" outlineLevel="1" x14ac:dyDescent="0.2"/>
    <row r="2979" outlineLevel="1" x14ac:dyDescent="0.2"/>
    <row r="2980" outlineLevel="1" x14ac:dyDescent="0.2"/>
    <row r="2981" outlineLevel="1" x14ac:dyDescent="0.2"/>
    <row r="2982" outlineLevel="1" x14ac:dyDescent="0.2"/>
    <row r="2983" outlineLevel="1" x14ac:dyDescent="0.2"/>
    <row r="2984" outlineLevel="1" x14ac:dyDescent="0.2"/>
    <row r="2985" outlineLevel="1" x14ac:dyDescent="0.2"/>
    <row r="2986" outlineLevel="1" x14ac:dyDescent="0.2"/>
    <row r="2987" outlineLevel="1" x14ac:dyDescent="0.2"/>
    <row r="2988" outlineLevel="1" x14ac:dyDescent="0.2"/>
    <row r="2989" outlineLevel="1" x14ac:dyDescent="0.2"/>
    <row r="2990" outlineLevel="1" x14ac:dyDescent="0.2"/>
    <row r="2991" outlineLevel="1" x14ac:dyDescent="0.2"/>
    <row r="2992" outlineLevel="1" x14ac:dyDescent="0.2"/>
    <row r="2993" outlineLevel="1" x14ac:dyDescent="0.2"/>
    <row r="2994" outlineLevel="1" x14ac:dyDescent="0.2"/>
    <row r="2995" outlineLevel="1" x14ac:dyDescent="0.2"/>
    <row r="2996" outlineLevel="1" x14ac:dyDescent="0.2"/>
    <row r="2997" outlineLevel="1" x14ac:dyDescent="0.2"/>
    <row r="2998" outlineLevel="1" x14ac:dyDescent="0.2"/>
    <row r="2999" outlineLevel="1" x14ac:dyDescent="0.2"/>
    <row r="3000" outlineLevel="1" x14ac:dyDescent="0.2"/>
    <row r="3001" outlineLevel="1" x14ac:dyDescent="0.2"/>
    <row r="3002" outlineLevel="1" x14ac:dyDescent="0.2"/>
    <row r="3003" outlineLevel="1" x14ac:dyDescent="0.2"/>
    <row r="3004" outlineLevel="1" x14ac:dyDescent="0.2"/>
    <row r="3005" outlineLevel="1" x14ac:dyDescent="0.2"/>
    <row r="3006" outlineLevel="1" x14ac:dyDescent="0.2"/>
    <row r="3007" outlineLevel="1" x14ac:dyDescent="0.2"/>
    <row r="3008" outlineLevel="1" x14ac:dyDescent="0.2"/>
    <row r="3009" outlineLevel="1" x14ac:dyDescent="0.2"/>
    <row r="3010" outlineLevel="1" x14ac:dyDescent="0.2"/>
    <row r="3011" outlineLevel="1" x14ac:dyDescent="0.2"/>
    <row r="3012" outlineLevel="1" x14ac:dyDescent="0.2"/>
    <row r="3013" outlineLevel="1" x14ac:dyDescent="0.2"/>
    <row r="3014" outlineLevel="1" x14ac:dyDescent="0.2"/>
    <row r="3015" outlineLevel="1" x14ac:dyDescent="0.2"/>
    <row r="3016" outlineLevel="1" x14ac:dyDescent="0.2"/>
    <row r="3017" outlineLevel="1" x14ac:dyDescent="0.2"/>
    <row r="3018" outlineLevel="1" x14ac:dyDescent="0.2"/>
    <row r="3019" outlineLevel="1" x14ac:dyDescent="0.2"/>
    <row r="3020" outlineLevel="1" x14ac:dyDescent="0.2"/>
    <row r="3021" outlineLevel="1" x14ac:dyDescent="0.2"/>
    <row r="3022" outlineLevel="1" x14ac:dyDescent="0.2"/>
    <row r="3023" outlineLevel="1" x14ac:dyDescent="0.2"/>
    <row r="3024" outlineLevel="1" x14ac:dyDescent="0.2"/>
    <row r="3025" outlineLevel="1" x14ac:dyDescent="0.2"/>
    <row r="3026" outlineLevel="1" x14ac:dyDescent="0.2"/>
    <row r="3027" outlineLevel="1" x14ac:dyDescent="0.2"/>
    <row r="3028" outlineLevel="1" x14ac:dyDescent="0.2"/>
    <row r="3029" outlineLevel="1" x14ac:dyDescent="0.2"/>
    <row r="3030" outlineLevel="1" x14ac:dyDescent="0.2"/>
    <row r="3031" outlineLevel="1" x14ac:dyDescent="0.2"/>
    <row r="3032" outlineLevel="1" x14ac:dyDescent="0.2"/>
    <row r="3033" outlineLevel="1" x14ac:dyDescent="0.2"/>
    <row r="3034" outlineLevel="1" x14ac:dyDescent="0.2"/>
    <row r="3035" outlineLevel="1" x14ac:dyDescent="0.2"/>
    <row r="3036" outlineLevel="1" x14ac:dyDescent="0.2"/>
    <row r="3037" outlineLevel="1" x14ac:dyDescent="0.2"/>
    <row r="3038" outlineLevel="1" x14ac:dyDescent="0.2"/>
    <row r="3039" outlineLevel="1" x14ac:dyDescent="0.2"/>
    <row r="3040" outlineLevel="1" x14ac:dyDescent="0.2"/>
    <row r="3041" outlineLevel="1" x14ac:dyDescent="0.2"/>
    <row r="3042" outlineLevel="1" x14ac:dyDescent="0.2"/>
    <row r="3043" outlineLevel="1" x14ac:dyDescent="0.2"/>
    <row r="3044" outlineLevel="1" x14ac:dyDescent="0.2"/>
    <row r="3045" outlineLevel="1" x14ac:dyDescent="0.2"/>
    <row r="3046" outlineLevel="1" x14ac:dyDescent="0.2"/>
    <row r="3047" outlineLevel="1" x14ac:dyDescent="0.2"/>
    <row r="3048" outlineLevel="1" x14ac:dyDescent="0.2"/>
    <row r="3049" outlineLevel="1" x14ac:dyDescent="0.2"/>
    <row r="3050" outlineLevel="1" x14ac:dyDescent="0.2"/>
    <row r="3051" outlineLevel="1" x14ac:dyDescent="0.2"/>
    <row r="3052" outlineLevel="1" x14ac:dyDescent="0.2"/>
    <row r="3053" outlineLevel="1" x14ac:dyDescent="0.2"/>
    <row r="3054" outlineLevel="1" x14ac:dyDescent="0.2"/>
    <row r="3055" outlineLevel="1" x14ac:dyDescent="0.2"/>
    <row r="3056" outlineLevel="1" x14ac:dyDescent="0.2"/>
    <row r="3057" outlineLevel="1" x14ac:dyDescent="0.2"/>
    <row r="3058" outlineLevel="1" x14ac:dyDescent="0.2"/>
    <row r="3059" outlineLevel="1" x14ac:dyDescent="0.2"/>
    <row r="3060" outlineLevel="1" x14ac:dyDescent="0.2"/>
    <row r="3061" outlineLevel="1" x14ac:dyDescent="0.2"/>
    <row r="3062" outlineLevel="1" x14ac:dyDescent="0.2"/>
    <row r="3063" outlineLevel="1" x14ac:dyDescent="0.2"/>
    <row r="3064" outlineLevel="1" x14ac:dyDescent="0.2"/>
    <row r="3065" outlineLevel="1" x14ac:dyDescent="0.2"/>
    <row r="3066" outlineLevel="1" x14ac:dyDescent="0.2"/>
    <row r="3067" outlineLevel="1" x14ac:dyDescent="0.2"/>
    <row r="3068" outlineLevel="1" x14ac:dyDescent="0.2"/>
    <row r="3069" outlineLevel="1" x14ac:dyDescent="0.2"/>
    <row r="3070" outlineLevel="1" x14ac:dyDescent="0.2"/>
    <row r="3071" outlineLevel="1" x14ac:dyDescent="0.2"/>
    <row r="3072" outlineLevel="1" x14ac:dyDescent="0.2"/>
    <row r="3073" outlineLevel="1" x14ac:dyDescent="0.2"/>
    <row r="3074" outlineLevel="1" x14ac:dyDescent="0.2"/>
    <row r="3075" outlineLevel="1" x14ac:dyDescent="0.2"/>
    <row r="3076" outlineLevel="1" x14ac:dyDescent="0.2"/>
    <row r="3077" outlineLevel="1" x14ac:dyDescent="0.2"/>
    <row r="3078" outlineLevel="1" x14ac:dyDescent="0.2"/>
    <row r="3079" outlineLevel="1" x14ac:dyDescent="0.2"/>
    <row r="3080" outlineLevel="1" x14ac:dyDescent="0.2"/>
    <row r="3081" outlineLevel="1" x14ac:dyDescent="0.2"/>
    <row r="3082" outlineLevel="1" x14ac:dyDescent="0.2"/>
    <row r="3083" outlineLevel="1" x14ac:dyDescent="0.2"/>
    <row r="3084" outlineLevel="1" x14ac:dyDescent="0.2"/>
    <row r="3085" outlineLevel="1" x14ac:dyDescent="0.2"/>
    <row r="3086" outlineLevel="1" x14ac:dyDescent="0.2"/>
    <row r="3087" outlineLevel="1" x14ac:dyDescent="0.2"/>
    <row r="3088" outlineLevel="1" x14ac:dyDescent="0.2"/>
    <row r="3089" outlineLevel="1" x14ac:dyDescent="0.2"/>
    <row r="3090" outlineLevel="1" x14ac:dyDescent="0.2"/>
    <row r="3091" outlineLevel="1" x14ac:dyDescent="0.2"/>
    <row r="3092" outlineLevel="1" x14ac:dyDescent="0.2"/>
    <row r="3093" outlineLevel="1" x14ac:dyDescent="0.2"/>
    <row r="3094" outlineLevel="1" x14ac:dyDescent="0.2"/>
    <row r="3095" outlineLevel="1" x14ac:dyDescent="0.2"/>
    <row r="3096" outlineLevel="1" x14ac:dyDescent="0.2"/>
    <row r="3097" outlineLevel="1" x14ac:dyDescent="0.2"/>
    <row r="3098" outlineLevel="1" x14ac:dyDescent="0.2"/>
    <row r="3099" outlineLevel="1" x14ac:dyDescent="0.2"/>
    <row r="3100" outlineLevel="1" x14ac:dyDescent="0.2"/>
    <row r="3101" outlineLevel="1" x14ac:dyDescent="0.2"/>
    <row r="3102" outlineLevel="1" x14ac:dyDescent="0.2"/>
    <row r="3103" outlineLevel="1" x14ac:dyDescent="0.2"/>
    <row r="3104" outlineLevel="1" x14ac:dyDescent="0.2"/>
    <row r="3105" outlineLevel="1" x14ac:dyDescent="0.2"/>
    <row r="3106" outlineLevel="1" x14ac:dyDescent="0.2"/>
    <row r="3107" outlineLevel="1" x14ac:dyDescent="0.2"/>
    <row r="3108" outlineLevel="1" x14ac:dyDescent="0.2"/>
    <row r="3109" outlineLevel="1" x14ac:dyDescent="0.2"/>
    <row r="3110" outlineLevel="1" x14ac:dyDescent="0.2"/>
    <row r="3111" outlineLevel="1" x14ac:dyDescent="0.2"/>
    <row r="3112" outlineLevel="1" x14ac:dyDescent="0.2"/>
    <row r="3113" outlineLevel="1" x14ac:dyDescent="0.2"/>
    <row r="3114" outlineLevel="1" x14ac:dyDescent="0.2"/>
    <row r="3115" outlineLevel="1" x14ac:dyDescent="0.2"/>
    <row r="3116" outlineLevel="1" x14ac:dyDescent="0.2"/>
    <row r="3117" outlineLevel="1" x14ac:dyDescent="0.2"/>
    <row r="3118" outlineLevel="1" x14ac:dyDescent="0.2"/>
    <row r="3119" outlineLevel="1" x14ac:dyDescent="0.2"/>
    <row r="3120" outlineLevel="1" x14ac:dyDescent="0.2"/>
    <row r="3121" outlineLevel="1" x14ac:dyDescent="0.2"/>
    <row r="3122" outlineLevel="1" x14ac:dyDescent="0.2"/>
    <row r="3123" outlineLevel="1" x14ac:dyDescent="0.2"/>
    <row r="3124" outlineLevel="1" x14ac:dyDescent="0.2"/>
    <row r="3125" outlineLevel="1" x14ac:dyDescent="0.2"/>
    <row r="3126" outlineLevel="1" x14ac:dyDescent="0.2"/>
    <row r="3127" outlineLevel="1" x14ac:dyDescent="0.2"/>
    <row r="3128" outlineLevel="1" x14ac:dyDescent="0.2"/>
    <row r="3129" outlineLevel="1" x14ac:dyDescent="0.2"/>
    <row r="3130" outlineLevel="1" x14ac:dyDescent="0.2"/>
    <row r="3131" outlineLevel="1" x14ac:dyDescent="0.2"/>
    <row r="3132" outlineLevel="1" x14ac:dyDescent="0.2"/>
    <row r="3133" outlineLevel="1" x14ac:dyDescent="0.2"/>
    <row r="3134" outlineLevel="1" x14ac:dyDescent="0.2"/>
    <row r="3135" outlineLevel="1" x14ac:dyDescent="0.2"/>
    <row r="3136" outlineLevel="1" x14ac:dyDescent="0.2"/>
    <row r="3137" outlineLevel="1" x14ac:dyDescent="0.2"/>
    <row r="3138" outlineLevel="1" x14ac:dyDescent="0.2"/>
    <row r="3139" outlineLevel="1" x14ac:dyDescent="0.2"/>
    <row r="3140" outlineLevel="1" x14ac:dyDescent="0.2"/>
    <row r="3141" outlineLevel="1" x14ac:dyDescent="0.2"/>
    <row r="3142" outlineLevel="1" x14ac:dyDescent="0.2"/>
    <row r="3143" outlineLevel="1" x14ac:dyDescent="0.2"/>
    <row r="3144" outlineLevel="1" x14ac:dyDescent="0.2"/>
    <row r="3145" outlineLevel="1" x14ac:dyDescent="0.2"/>
    <row r="3146" outlineLevel="1" x14ac:dyDescent="0.2"/>
    <row r="3147" outlineLevel="1" x14ac:dyDescent="0.2"/>
    <row r="3148" outlineLevel="1" x14ac:dyDescent="0.2"/>
    <row r="3149" outlineLevel="1" x14ac:dyDescent="0.2"/>
    <row r="3150" outlineLevel="1" x14ac:dyDescent="0.2"/>
    <row r="3151" outlineLevel="1" x14ac:dyDescent="0.2"/>
    <row r="3152" outlineLevel="1" x14ac:dyDescent="0.2"/>
    <row r="3153" outlineLevel="1" x14ac:dyDescent="0.2"/>
    <row r="3154" outlineLevel="1" x14ac:dyDescent="0.2"/>
    <row r="3155" outlineLevel="1" x14ac:dyDescent="0.2"/>
    <row r="3156" outlineLevel="1" x14ac:dyDescent="0.2"/>
    <row r="3157" outlineLevel="1" x14ac:dyDescent="0.2"/>
    <row r="3158" outlineLevel="1" x14ac:dyDescent="0.2"/>
    <row r="3159" outlineLevel="1" x14ac:dyDescent="0.2"/>
    <row r="3160" outlineLevel="1" x14ac:dyDescent="0.2"/>
    <row r="3161" outlineLevel="1" x14ac:dyDescent="0.2"/>
    <row r="3162" outlineLevel="1" x14ac:dyDescent="0.2"/>
    <row r="3163" outlineLevel="1" x14ac:dyDescent="0.2"/>
    <row r="3164" outlineLevel="1" x14ac:dyDescent="0.2"/>
    <row r="3165" outlineLevel="1" x14ac:dyDescent="0.2"/>
    <row r="3166" outlineLevel="1" x14ac:dyDescent="0.2"/>
    <row r="3167" outlineLevel="1" x14ac:dyDescent="0.2"/>
    <row r="3168" outlineLevel="1" x14ac:dyDescent="0.2"/>
    <row r="3169" outlineLevel="1" x14ac:dyDescent="0.2"/>
    <row r="3170" outlineLevel="1" x14ac:dyDescent="0.2"/>
    <row r="3171" outlineLevel="1" x14ac:dyDescent="0.2"/>
    <row r="3172" outlineLevel="1" x14ac:dyDescent="0.2"/>
    <row r="3173" outlineLevel="1" x14ac:dyDescent="0.2"/>
    <row r="3174" outlineLevel="1" x14ac:dyDescent="0.2"/>
    <row r="3175" outlineLevel="1" x14ac:dyDescent="0.2"/>
    <row r="3176" outlineLevel="1" x14ac:dyDescent="0.2"/>
    <row r="3177" outlineLevel="1" x14ac:dyDescent="0.2"/>
    <row r="3178" outlineLevel="1" x14ac:dyDescent="0.2"/>
    <row r="3179" outlineLevel="1" x14ac:dyDescent="0.2"/>
    <row r="3180" outlineLevel="1" x14ac:dyDescent="0.2"/>
    <row r="3181" outlineLevel="1" x14ac:dyDescent="0.2"/>
    <row r="3182" outlineLevel="1" x14ac:dyDescent="0.2"/>
    <row r="3183" outlineLevel="1" x14ac:dyDescent="0.2"/>
    <row r="3184" outlineLevel="1" x14ac:dyDescent="0.2"/>
    <row r="3185" outlineLevel="1" x14ac:dyDescent="0.2"/>
    <row r="3186" outlineLevel="1" x14ac:dyDescent="0.2"/>
    <row r="3187" outlineLevel="1" x14ac:dyDescent="0.2"/>
    <row r="3188" outlineLevel="1" x14ac:dyDescent="0.2"/>
    <row r="3189" outlineLevel="1" x14ac:dyDescent="0.2"/>
    <row r="3190" outlineLevel="1" x14ac:dyDescent="0.2"/>
    <row r="3191" outlineLevel="1" x14ac:dyDescent="0.2"/>
    <row r="3192" outlineLevel="1" x14ac:dyDescent="0.2"/>
    <row r="3193" outlineLevel="1" x14ac:dyDescent="0.2"/>
    <row r="3194" outlineLevel="1" x14ac:dyDescent="0.2"/>
    <row r="3195" outlineLevel="1" x14ac:dyDescent="0.2"/>
    <row r="3196" outlineLevel="1" x14ac:dyDescent="0.2"/>
    <row r="3197" outlineLevel="1" x14ac:dyDescent="0.2"/>
    <row r="3198" outlineLevel="1" x14ac:dyDescent="0.2"/>
    <row r="3199" outlineLevel="1" x14ac:dyDescent="0.2"/>
    <row r="3200" outlineLevel="1" x14ac:dyDescent="0.2"/>
    <row r="3201" outlineLevel="1" x14ac:dyDescent="0.2"/>
    <row r="3202" outlineLevel="1" x14ac:dyDescent="0.2"/>
    <row r="3203" outlineLevel="1" x14ac:dyDescent="0.2"/>
    <row r="3204" outlineLevel="1" x14ac:dyDescent="0.2"/>
    <row r="3205" outlineLevel="1" x14ac:dyDescent="0.2"/>
    <row r="3206" outlineLevel="1" x14ac:dyDescent="0.2"/>
    <row r="3207" outlineLevel="1" x14ac:dyDescent="0.2"/>
    <row r="3208" outlineLevel="1" x14ac:dyDescent="0.2"/>
    <row r="3209" outlineLevel="1" x14ac:dyDescent="0.2"/>
    <row r="3210" outlineLevel="1" x14ac:dyDescent="0.2"/>
    <row r="3211" outlineLevel="1" x14ac:dyDescent="0.2"/>
    <row r="3212" outlineLevel="1" x14ac:dyDescent="0.2"/>
    <row r="3213" outlineLevel="1" x14ac:dyDescent="0.2"/>
    <row r="3214" outlineLevel="1" x14ac:dyDescent="0.2"/>
    <row r="3215" outlineLevel="1" x14ac:dyDescent="0.2"/>
    <row r="3216" outlineLevel="1" x14ac:dyDescent="0.2"/>
    <row r="3217" outlineLevel="1" x14ac:dyDescent="0.2"/>
    <row r="3218" outlineLevel="1" x14ac:dyDescent="0.2"/>
    <row r="3219" outlineLevel="1" x14ac:dyDescent="0.2"/>
    <row r="3220" outlineLevel="1" x14ac:dyDescent="0.2"/>
    <row r="3221" outlineLevel="1" x14ac:dyDescent="0.2"/>
    <row r="3222" outlineLevel="1" x14ac:dyDescent="0.2"/>
    <row r="3223" outlineLevel="1" x14ac:dyDescent="0.2"/>
    <row r="3224" outlineLevel="1" x14ac:dyDescent="0.2"/>
    <row r="3225" outlineLevel="1" x14ac:dyDescent="0.2"/>
    <row r="3226" outlineLevel="1" x14ac:dyDescent="0.2"/>
    <row r="3227" outlineLevel="1" x14ac:dyDescent="0.2"/>
    <row r="3228" outlineLevel="1" x14ac:dyDescent="0.2"/>
    <row r="3229" outlineLevel="1" x14ac:dyDescent="0.2"/>
    <row r="3230" outlineLevel="1" x14ac:dyDescent="0.2"/>
    <row r="3231" outlineLevel="1" x14ac:dyDescent="0.2"/>
    <row r="3232" outlineLevel="1" x14ac:dyDescent="0.2"/>
    <row r="3233" outlineLevel="1" x14ac:dyDescent="0.2"/>
    <row r="3234" outlineLevel="1" x14ac:dyDescent="0.2"/>
    <row r="3235" outlineLevel="1" x14ac:dyDescent="0.2"/>
    <row r="3236" outlineLevel="1" x14ac:dyDescent="0.2"/>
    <row r="3237" outlineLevel="1" x14ac:dyDescent="0.2"/>
    <row r="3238" outlineLevel="1" x14ac:dyDescent="0.2"/>
    <row r="3239" outlineLevel="1" x14ac:dyDescent="0.2"/>
    <row r="3240" outlineLevel="1" x14ac:dyDescent="0.2"/>
    <row r="3241" outlineLevel="1" x14ac:dyDescent="0.2"/>
    <row r="3242" outlineLevel="1" x14ac:dyDescent="0.2"/>
    <row r="3243" outlineLevel="1" x14ac:dyDescent="0.2"/>
    <row r="3244" outlineLevel="1" x14ac:dyDescent="0.2"/>
    <row r="3245" outlineLevel="1" x14ac:dyDescent="0.2"/>
    <row r="3246" outlineLevel="1" x14ac:dyDescent="0.2"/>
    <row r="3247" outlineLevel="1" x14ac:dyDescent="0.2"/>
    <row r="3248" outlineLevel="1" x14ac:dyDescent="0.2"/>
    <row r="3249" outlineLevel="1" x14ac:dyDescent="0.2"/>
    <row r="3250" outlineLevel="1" x14ac:dyDescent="0.2"/>
    <row r="3251" outlineLevel="1" x14ac:dyDescent="0.2"/>
    <row r="3252" outlineLevel="1" x14ac:dyDescent="0.2"/>
    <row r="3253" outlineLevel="1" x14ac:dyDescent="0.2"/>
    <row r="3254" outlineLevel="1" x14ac:dyDescent="0.2"/>
    <row r="3255" outlineLevel="1" x14ac:dyDescent="0.2"/>
    <row r="3256" outlineLevel="1" x14ac:dyDescent="0.2"/>
    <row r="3257" outlineLevel="1" x14ac:dyDescent="0.2"/>
    <row r="3258" outlineLevel="1" x14ac:dyDescent="0.2"/>
    <row r="3259" outlineLevel="1" x14ac:dyDescent="0.2"/>
    <row r="3260" outlineLevel="1" x14ac:dyDescent="0.2"/>
    <row r="3261" outlineLevel="1" x14ac:dyDescent="0.2"/>
    <row r="3262" outlineLevel="1" x14ac:dyDescent="0.2"/>
    <row r="3263" outlineLevel="1" x14ac:dyDescent="0.2"/>
    <row r="3264" outlineLevel="1" x14ac:dyDescent="0.2"/>
    <row r="3265" outlineLevel="1" x14ac:dyDescent="0.2"/>
    <row r="3266" outlineLevel="1" x14ac:dyDescent="0.2"/>
    <row r="3267" outlineLevel="1" x14ac:dyDescent="0.2"/>
    <row r="3268" outlineLevel="1" x14ac:dyDescent="0.2"/>
    <row r="3269" outlineLevel="1" x14ac:dyDescent="0.2"/>
    <row r="3270" outlineLevel="1" x14ac:dyDescent="0.2"/>
    <row r="3271" outlineLevel="1" x14ac:dyDescent="0.2"/>
    <row r="3272" outlineLevel="1" x14ac:dyDescent="0.2"/>
    <row r="3273" outlineLevel="1" x14ac:dyDescent="0.2"/>
    <row r="3274" outlineLevel="1" x14ac:dyDescent="0.2"/>
    <row r="3275" outlineLevel="1" x14ac:dyDescent="0.2"/>
    <row r="3276" outlineLevel="1" x14ac:dyDescent="0.2"/>
    <row r="3277" outlineLevel="1" x14ac:dyDescent="0.2"/>
    <row r="3278" outlineLevel="1" x14ac:dyDescent="0.2"/>
    <row r="3279" outlineLevel="1" x14ac:dyDescent="0.2"/>
    <row r="3280" outlineLevel="1" x14ac:dyDescent="0.2"/>
    <row r="3281" outlineLevel="1" x14ac:dyDescent="0.2"/>
    <row r="3282" outlineLevel="1" x14ac:dyDescent="0.2"/>
    <row r="3283" outlineLevel="1" x14ac:dyDescent="0.2"/>
    <row r="3284" outlineLevel="1" x14ac:dyDescent="0.2"/>
    <row r="3285" outlineLevel="1" x14ac:dyDescent="0.2"/>
    <row r="3286" outlineLevel="1" x14ac:dyDescent="0.2"/>
    <row r="3287" outlineLevel="1" x14ac:dyDescent="0.2"/>
    <row r="3288" outlineLevel="1" x14ac:dyDescent="0.2"/>
    <row r="3289" outlineLevel="1" x14ac:dyDescent="0.2"/>
    <row r="3290" outlineLevel="1" x14ac:dyDescent="0.2"/>
    <row r="3291" outlineLevel="1" x14ac:dyDescent="0.2"/>
    <row r="3292" outlineLevel="1" x14ac:dyDescent="0.2"/>
    <row r="3293" outlineLevel="1" x14ac:dyDescent="0.2"/>
    <row r="3294" outlineLevel="1" x14ac:dyDescent="0.2"/>
    <row r="3295" outlineLevel="1" x14ac:dyDescent="0.2"/>
    <row r="3296" outlineLevel="1" x14ac:dyDescent="0.2"/>
    <row r="3297" outlineLevel="1" x14ac:dyDescent="0.2"/>
    <row r="3298" outlineLevel="1" x14ac:dyDescent="0.2"/>
    <row r="3299" outlineLevel="1" x14ac:dyDescent="0.2"/>
    <row r="3300" outlineLevel="1" x14ac:dyDescent="0.2"/>
    <row r="3301" outlineLevel="1" x14ac:dyDescent="0.2"/>
    <row r="3302" outlineLevel="1" x14ac:dyDescent="0.2"/>
    <row r="3303" outlineLevel="1" x14ac:dyDescent="0.2"/>
    <row r="3304" outlineLevel="1" x14ac:dyDescent="0.2"/>
    <row r="3305" outlineLevel="1" x14ac:dyDescent="0.2"/>
    <row r="3306" outlineLevel="1" x14ac:dyDescent="0.2"/>
    <row r="3307" outlineLevel="1" x14ac:dyDescent="0.2"/>
    <row r="3308" outlineLevel="1" x14ac:dyDescent="0.2"/>
    <row r="3309" outlineLevel="1" x14ac:dyDescent="0.2"/>
    <row r="3310" outlineLevel="1" x14ac:dyDescent="0.2"/>
    <row r="3311" outlineLevel="1" x14ac:dyDescent="0.2"/>
    <row r="3312" outlineLevel="1" x14ac:dyDescent="0.2"/>
    <row r="3313" outlineLevel="1" x14ac:dyDescent="0.2"/>
    <row r="3314" outlineLevel="1" x14ac:dyDescent="0.2"/>
    <row r="3315" outlineLevel="1" x14ac:dyDescent="0.2"/>
    <row r="3316" outlineLevel="1" x14ac:dyDescent="0.2"/>
    <row r="3317" outlineLevel="1" x14ac:dyDescent="0.2"/>
    <row r="3318" outlineLevel="1" x14ac:dyDescent="0.2"/>
    <row r="3319" outlineLevel="1" x14ac:dyDescent="0.2"/>
    <row r="3320" outlineLevel="1" x14ac:dyDescent="0.2"/>
    <row r="3321" outlineLevel="1" x14ac:dyDescent="0.2"/>
    <row r="3322" outlineLevel="1" x14ac:dyDescent="0.2"/>
    <row r="3323" outlineLevel="1" x14ac:dyDescent="0.2"/>
    <row r="3324" outlineLevel="1" x14ac:dyDescent="0.2"/>
    <row r="3325" outlineLevel="1" x14ac:dyDescent="0.2"/>
    <row r="3326" outlineLevel="1" x14ac:dyDescent="0.2"/>
    <row r="3327" outlineLevel="1" x14ac:dyDescent="0.2"/>
    <row r="3328" outlineLevel="1" x14ac:dyDescent="0.2"/>
    <row r="3329" outlineLevel="1" x14ac:dyDescent="0.2"/>
    <row r="3330" outlineLevel="1" x14ac:dyDescent="0.2"/>
    <row r="3331" outlineLevel="1" x14ac:dyDescent="0.2"/>
    <row r="3332" outlineLevel="1" x14ac:dyDescent="0.2"/>
    <row r="3333" outlineLevel="1" x14ac:dyDescent="0.2"/>
    <row r="3334" outlineLevel="1" x14ac:dyDescent="0.2"/>
    <row r="3335" outlineLevel="1" x14ac:dyDescent="0.2"/>
    <row r="3336" outlineLevel="1" x14ac:dyDescent="0.2"/>
    <row r="3337" outlineLevel="1" x14ac:dyDescent="0.2"/>
    <row r="3338" outlineLevel="1" x14ac:dyDescent="0.2"/>
    <row r="3339" outlineLevel="1" x14ac:dyDescent="0.2"/>
    <row r="3340" outlineLevel="1" x14ac:dyDescent="0.2"/>
    <row r="3341" outlineLevel="1" x14ac:dyDescent="0.2"/>
    <row r="3342" outlineLevel="1" x14ac:dyDescent="0.2"/>
    <row r="3343" outlineLevel="1" x14ac:dyDescent="0.2"/>
    <row r="3344" outlineLevel="1" x14ac:dyDescent="0.2"/>
    <row r="3345" outlineLevel="1" x14ac:dyDescent="0.2"/>
    <row r="3346" outlineLevel="1" x14ac:dyDescent="0.2"/>
    <row r="3347" outlineLevel="1" x14ac:dyDescent="0.2"/>
    <row r="3348" outlineLevel="1" x14ac:dyDescent="0.2"/>
    <row r="3349" outlineLevel="1" x14ac:dyDescent="0.2"/>
    <row r="3350" outlineLevel="1" x14ac:dyDescent="0.2"/>
    <row r="3351" outlineLevel="1" x14ac:dyDescent="0.2"/>
    <row r="3352" outlineLevel="1" x14ac:dyDescent="0.2"/>
    <row r="3353" outlineLevel="1" x14ac:dyDescent="0.2"/>
    <row r="3354" outlineLevel="1" x14ac:dyDescent="0.2"/>
    <row r="3355" outlineLevel="1" x14ac:dyDescent="0.2"/>
    <row r="3356" outlineLevel="1" x14ac:dyDescent="0.2"/>
    <row r="3357" outlineLevel="1" x14ac:dyDescent="0.2"/>
    <row r="3358" outlineLevel="1" x14ac:dyDescent="0.2"/>
    <row r="3359" outlineLevel="1" x14ac:dyDescent="0.2"/>
    <row r="3360" outlineLevel="1" x14ac:dyDescent="0.2"/>
    <row r="3361" outlineLevel="1" x14ac:dyDescent="0.2"/>
    <row r="3362" outlineLevel="1" x14ac:dyDescent="0.2"/>
    <row r="3363" outlineLevel="1" x14ac:dyDescent="0.2"/>
    <row r="3364" outlineLevel="1" x14ac:dyDescent="0.2"/>
    <row r="3365" outlineLevel="1" x14ac:dyDescent="0.2"/>
    <row r="3366" outlineLevel="1" x14ac:dyDescent="0.2"/>
    <row r="3367" outlineLevel="1" x14ac:dyDescent="0.2"/>
    <row r="3368" outlineLevel="1" x14ac:dyDescent="0.2"/>
    <row r="3369" outlineLevel="1" x14ac:dyDescent="0.2"/>
    <row r="3370" outlineLevel="1" x14ac:dyDescent="0.2"/>
    <row r="3371" outlineLevel="1" x14ac:dyDescent="0.2"/>
    <row r="3372" outlineLevel="1" x14ac:dyDescent="0.2"/>
    <row r="3373" outlineLevel="1" x14ac:dyDescent="0.2"/>
    <row r="3374" outlineLevel="1" x14ac:dyDescent="0.2"/>
    <row r="3375" outlineLevel="1" x14ac:dyDescent="0.2"/>
    <row r="3376" outlineLevel="1" x14ac:dyDescent="0.2"/>
    <row r="3377" outlineLevel="1" x14ac:dyDescent="0.2"/>
    <row r="3378" outlineLevel="1" x14ac:dyDescent="0.2"/>
    <row r="3379" outlineLevel="1" x14ac:dyDescent="0.2"/>
    <row r="3380" outlineLevel="1" x14ac:dyDescent="0.2"/>
    <row r="3381" outlineLevel="1" x14ac:dyDescent="0.2"/>
    <row r="3382" outlineLevel="1" x14ac:dyDescent="0.2"/>
    <row r="3383" outlineLevel="1" x14ac:dyDescent="0.2"/>
    <row r="3384" outlineLevel="1" x14ac:dyDescent="0.2"/>
    <row r="3385" outlineLevel="1" x14ac:dyDescent="0.2"/>
    <row r="3386" outlineLevel="1" x14ac:dyDescent="0.2"/>
    <row r="3387" outlineLevel="1" x14ac:dyDescent="0.2"/>
    <row r="3388" outlineLevel="1" x14ac:dyDescent="0.2"/>
    <row r="3389" outlineLevel="1" x14ac:dyDescent="0.2"/>
    <row r="3390" outlineLevel="1" x14ac:dyDescent="0.2"/>
    <row r="3391" outlineLevel="1" x14ac:dyDescent="0.2"/>
    <row r="3392" outlineLevel="1" x14ac:dyDescent="0.2"/>
    <row r="3393" outlineLevel="1" x14ac:dyDescent="0.2"/>
    <row r="3394" outlineLevel="1" x14ac:dyDescent="0.2"/>
    <row r="3395" outlineLevel="1" x14ac:dyDescent="0.2"/>
    <row r="3396" outlineLevel="1" x14ac:dyDescent="0.2"/>
    <row r="3397" outlineLevel="1" x14ac:dyDescent="0.2"/>
    <row r="3398" outlineLevel="1" x14ac:dyDescent="0.2"/>
    <row r="3399" outlineLevel="1" x14ac:dyDescent="0.2"/>
    <row r="3400" outlineLevel="1" x14ac:dyDescent="0.2"/>
    <row r="3401" outlineLevel="1" x14ac:dyDescent="0.2"/>
    <row r="3402" outlineLevel="1" x14ac:dyDescent="0.2"/>
    <row r="3403" outlineLevel="1" x14ac:dyDescent="0.2"/>
    <row r="3404" outlineLevel="1" x14ac:dyDescent="0.2"/>
    <row r="3405" outlineLevel="1" x14ac:dyDescent="0.2"/>
    <row r="3406" outlineLevel="1" x14ac:dyDescent="0.2"/>
    <row r="3407" outlineLevel="1" x14ac:dyDescent="0.2"/>
    <row r="3408" outlineLevel="1" x14ac:dyDescent="0.2"/>
    <row r="3409" outlineLevel="1" x14ac:dyDescent="0.2"/>
    <row r="3410" outlineLevel="1" x14ac:dyDescent="0.2"/>
    <row r="3411" outlineLevel="1" x14ac:dyDescent="0.2"/>
    <row r="3412" outlineLevel="1" x14ac:dyDescent="0.2"/>
    <row r="3413" outlineLevel="1" x14ac:dyDescent="0.2"/>
    <row r="3414" outlineLevel="1" x14ac:dyDescent="0.2"/>
    <row r="3415" outlineLevel="1" x14ac:dyDescent="0.2"/>
    <row r="3416" outlineLevel="1" x14ac:dyDescent="0.2"/>
    <row r="3417" outlineLevel="1" x14ac:dyDescent="0.2"/>
    <row r="3418" outlineLevel="1" x14ac:dyDescent="0.2"/>
    <row r="3419" outlineLevel="1" x14ac:dyDescent="0.2"/>
    <row r="3420" outlineLevel="1" x14ac:dyDescent="0.2"/>
    <row r="3421" outlineLevel="1" x14ac:dyDescent="0.2"/>
    <row r="3422" outlineLevel="1" x14ac:dyDescent="0.2"/>
    <row r="3423" outlineLevel="1" x14ac:dyDescent="0.2"/>
    <row r="3424" outlineLevel="1" x14ac:dyDescent="0.2"/>
    <row r="3425" outlineLevel="1" x14ac:dyDescent="0.2"/>
    <row r="3426" outlineLevel="1" x14ac:dyDescent="0.2"/>
    <row r="3427" outlineLevel="1" x14ac:dyDescent="0.2"/>
    <row r="3428" outlineLevel="1" x14ac:dyDescent="0.2"/>
    <row r="3429" outlineLevel="1" x14ac:dyDescent="0.2"/>
    <row r="3430" outlineLevel="1" x14ac:dyDescent="0.2"/>
    <row r="3431" outlineLevel="1" x14ac:dyDescent="0.2"/>
    <row r="3432" outlineLevel="1" x14ac:dyDescent="0.2"/>
    <row r="3433" outlineLevel="1" x14ac:dyDescent="0.2"/>
    <row r="3434" outlineLevel="1" x14ac:dyDescent="0.2"/>
    <row r="3435" outlineLevel="1" x14ac:dyDescent="0.2"/>
    <row r="3436" outlineLevel="1" x14ac:dyDescent="0.2"/>
    <row r="3437" outlineLevel="1" x14ac:dyDescent="0.2"/>
    <row r="3438" outlineLevel="1" x14ac:dyDescent="0.2"/>
    <row r="3439" outlineLevel="1" x14ac:dyDescent="0.2"/>
    <row r="3440" outlineLevel="1" x14ac:dyDescent="0.2"/>
    <row r="3441" outlineLevel="1" x14ac:dyDescent="0.2"/>
    <row r="3442" outlineLevel="1" x14ac:dyDescent="0.2"/>
    <row r="3443" outlineLevel="1" x14ac:dyDescent="0.2"/>
    <row r="3444" outlineLevel="1" x14ac:dyDescent="0.2"/>
    <row r="3445" outlineLevel="1" x14ac:dyDescent="0.2"/>
    <row r="3446" outlineLevel="1" x14ac:dyDescent="0.2"/>
    <row r="3447" outlineLevel="1" x14ac:dyDescent="0.2"/>
    <row r="3448" outlineLevel="1" x14ac:dyDescent="0.2"/>
    <row r="3449" outlineLevel="1" x14ac:dyDescent="0.2"/>
    <row r="3450" outlineLevel="1" x14ac:dyDescent="0.2"/>
    <row r="3451" outlineLevel="1" x14ac:dyDescent="0.2"/>
    <row r="3452" outlineLevel="1" x14ac:dyDescent="0.2"/>
    <row r="3453" outlineLevel="1" x14ac:dyDescent="0.2"/>
    <row r="3454" outlineLevel="1" x14ac:dyDescent="0.2"/>
    <row r="3455" outlineLevel="1" x14ac:dyDescent="0.2"/>
    <row r="3456" outlineLevel="1" x14ac:dyDescent="0.2"/>
    <row r="3457" outlineLevel="1" x14ac:dyDescent="0.2"/>
    <row r="3458" outlineLevel="1" x14ac:dyDescent="0.2"/>
    <row r="3459" outlineLevel="1" x14ac:dyDescent="0.2"/>
    <row r="3460" outlineLevel="1" x14ac:dyDescent="0.2"/>
    <row r="3461" outlineLevel="1" x14ac:dyDescent="0.2"/>
    <row r="3462" outlineLevel="1" x14ac:dyDescent="0.2"/>
    <row r="3463" outlineLevel="1" x14ac:dyDescent="0.2"/>
    <row r="3464" outlineLevel="1" x14ac:dyDescent="0.2"/>
    <row r="3465" outlineLevel="1" x14ac:dyDescent="0.2"/>
    <row r="3466" outlineLevel="1" x14ac:dyDescent="0.2"/>
    <row r="3467" outlineLevel="1" x14ac:dyDescent="0.2"/>
    <row r="3468" outlineLevel="1" x14ac:dyDescent="0.2"/>
    <row r="3469" outlineLevel="1" x14ac:dyDescent="0.2"/>
    <row r="3470" outlineLevel="1" x14ac:dyDescent="0.2"/>
    <row r="3471" outlineLevel="1" x14ac:dyDescent="0.2"/>
    <row r="3472" outlineLevel="1" x14ac:dyDescent="0.2"/>
    <row r="3473" outlineLevel="1" x14ac:dyDescent="0.2"/>
    <row r="3474" outlineLevel="1" x14ac:dyDescent="0.2"/>
    <row r="3475" outlineLevel="1" x14ac:dyDescent="0.2"/>
    <row r="3476" outlineLevel="1" x14ac:dyDescent="0.2"/>
    <row r="3477" outlineLevel="1" x14ac:dyDescent="0.2"/>
    <row r="3478" outlineLevel="1" x14ac:dyDescent="0.2"/>
    <row r="3479" outlineLevel="1" x14ac:dyDescent="0.2"/>
    <row r="3480" outlineLevel="1" x14ac:dyDescent="0.2"/>
    <row r="3481" outlineLevel="1" x14ac:dyDescent="0.2"/>
    <row r="3482" outlineLevel="1" x14ac:dyDescent="0.2"/>
    <row r="3483" outlineLevel="1" x14ac:dyDescent="0.2"/>
    <row r="3484" outlineLevel="1" x14ac:dyDescent="0.2"/>
    <row r="3485" outlineLevel="1" x14ac:dyDescent="0.2"/>
    <row r="3486" outlineLevel="1" x14ac:dyDescent="0.2"/>
    <row r="3487" outlineLevel="1" x14ac:dyDescent="0.2"/>
    <row r="3488" outlineLevel="1" x14ac:dyDescent="0.2"/>
    <row r="3489" outlineLevel="1" x14ac:dyDescent="0.2"/>
    <row r="3490" outlineLevel="1" x14ac:dyDescent="0.2"/>
    <row r="3491" outlineLevel="1" x14ac:dyDescent="0.2"/>
    <row r="3492" outlineLevel="1" x14ac:dyDescent="0.2"/>
    <row r="3493" outlineLevel="1" x14ac:dyDescent="0.2"/>
    <row r="3494" outlineLevel="1" x14ac:dyDescent="0.2"/>
    <row r="3495" outlineLevel="1" x14ac:dyDescent="0.2"/>
    <row r="3496" outlineLevel="1" x14ac:dyDescent="0.2"/>
    <row r="3497" outlineLevel="1" x14ac:dyDescent="0.2"/>
    <row r="3498" outlineLevel="1" x14ac:dyDescent="0.2"/>
    <row r="3499" outlineLevel="1" x14ac:dyDescent="0.2"/>
    <row r="3500" outlineLevel="1" x14ac:dyDescent="0.2"/>
    <row r="3501" outlineLevel="1" x14ac:dyDescent="0.2"/>
    <row r="3502" outlineLevel="1" x14ac:dyDescent="0.2"/>
    <row r="3503" outlineLevel="1" x14ac:dyDescent="0.2"/>
    <row r="3504" outlineLevel="1" x14ac:dyDescent="0.2"/>
    <row r="3505" outlineLevel="1" x14ac:dyDescent="0.2"/>
    <row r="3506" outlineLevel="1" x14ac:dyDescent="0.2"/>
    <row r="3507" outlineLevel="1" x14ac:dyDescent="0.2"/>
    <row r="3508" outlineLevel="1" x14ac:dyDescent="0.2"/>
    <row r="3509" outlineLevel="1" x14ac:dyDescent="0.2"/>
    <row r="3510" outlineLevel="1" x14ac:dyDescent="0.2"/>
    <row r="3511" outlineLevel="1" x14ac:dyDescent="0.2"/>
    <row r="3512" outlineLevel="1" x14ac:dyDescent="0.2"/>
    <row r="3513" outlineLevel="1" x14ac:dyDescent="0.2"/>
    <row r="3514" outlineLevel="1" x14ac:dyDescent="0.2"/>
    <row r="3515" outlineLevel="1" x14ac:dyDescent="0.2"/>
    <row r="3516" outlineLevel="1" x14ac:dyDescent="0.2"/>
    <row r="3517" outlineLevel="1" x14ac:dyDescent="0.2"/>
    <row r="3518" outlineLevel="1" x14ac:dyDescent="0.2"/>
    <row r="3519" outlineLevel="1" x14ac:dyDescent="0.2"/>
    <row r="3520" outlineLevel="1" x14ac:dyDescent="0.2"/>
    <row r="3521" outlineLevel="1" x14ac:dyDescent="0.2"/>
    <row r="3522" outlineLevel="1" x14ac:dyDescent="0.2"/>
    <row r="3523" outlineLevel="1" x14ac:dyDescent="0.2"/>
    <row r="3524" outlineLevel="1" x14ac:dyDescent="0.2"/>
    <row r="3525" outlineLevel="1" x14ac:dyDescent="0.2"/>
    <row r="3526" outlineLevel="1" x14ac:dyDescent="0.2"/>
    <row r="3527" outlineLevel="1" x14ac:dyDescent="0.2"/>
    <row r="3528" outlineLevel="1" x14ac:dyDescent="0.2"/>
    <row r="3529" outlineLevel="1" x14ac:dyDescent="0.2"/>
    <row r="3530" outlineLevel="1" x14ac:dyDescent="0.2"/>
    <row r="3531" outlineLevel="1" x14ac:dyDescent="0.2"/>
    <row r="3532" outlineLevel="1" x14ac:dyDescent="0.2"/>
    <row r="3533" outlineLevel="1" x14ac:dyDescent="0.2"/>
    <row r="3534" outlineLevel="1" x14ac:dyDescent="0.2"/>
    <row r="3535" outlineLevel="1" x14ac:dyDescent="0.2"/>
    <row r="3536" outlineLevel="1" x14ac:dyDescent="0.2"/>
    <row r="3537" outlineLevel="1" x14ac:dyDescent="0.2"/>
    <row r="3538" outlineLevel="1" x14ac:dyDescent="0.2"/>
    <row r="3539" outlineLevel="1" x14ac:dyDescent="0.2"/>
    <row r="3540" outlineLevel="1" x14ac:dyDescent="0.2"/>
    <row r="3541" outlineLevel="1" x14ac:dyDescent="0.2"/>
    <row r="3542" outlineLevel="1" x14ac:dyDescent="0.2"/>
    <row r="3543" outlineLevel="1" x14ac:dyDescent="0.2"/>
    <row r="3544" outlineLevel="1" x14ac:dyDescent="0.2"/>
    <row r="3545" outlineLevel="1" x14ac:dyDescent="0.2"/>
    <row r="3546" outlineLevel="1" x14ac:dyDescent="0.2"/>
    <row r="3547" outlineLevel="1" x14ac:dyDescent="0.2"/>
    <row r="3548" outlineLevel="1" x14ac:dyDescent="0.2"/>
    <row r="3549" outlineLevel="1" x14ac:dyDescent="0.2"/>
    <row r="3550" outlineLevel="1" x14ac:dyDescent="0.2"/>
    <row r="3551" outlineLevel="1" x14ac:dyDescent="0.2"/>
    <row r="3552" outlineLevel="1" x14ac:dyDescent="0.2"/>
    <row r="3553" outlineLevel="1" x14ac:dyDescent="0.2"/>
    <row r="3554" outlineLevel="1" x14ac:dyDescent="0.2"/>
    <row r="3555" outlineLevel="1" x14ac:dyDescent="0.2"/>
    <row r="3556" outlineLevel="1" x14ac:dyDescent="0.2"/>
    <row r="3557" outlineLevel="1" x14ac:dyDescent="0.2"/>
    <row r="3558" outlineLevel="1" x14ac:dyDescent="0.2"/>
    <row r="3559" outlineLevel="1" x14ac:dyDescent="0.2"/>
    <row r="3560" outlineLevel="1" x14ac:dyDescent="0.2"/>
    <row r="3561" outlineLevel="1" x14ac:dyDescent="0.2"/>
    <row r="3562" outlineLevel="1" x14ac:dyDescent="0.2"/>
    <row r="3563" outlineLevel="1" x14ac:dyDescent="0.2"/>
    <row r="3564" outlineLevel="1" x14ac:dyDescent="0.2"/>
    <row r="3565" outlineLevel="1" x14ac:dyDescent="0.2"/>
    <row r="3566" outlineLevel="1" x14ac:dyDescent="0.2"/>
    <row r="3567" outlineLevel="1" x14ac:dyDescent="0.2"/>
    <row r="3568" outlineLevel="1" x14ac:dyDescent="0.2"/>
    <row r="3569" outlineLevel="1" x14ac:dyDescent="0.2"/>
    <row r="3570" outlineLevel="1" x14ac:dyDescent="0.2"/>
    <row r="3571" outlineLevel="1" x14ac:dyDescent="0.2"/>
    <row r="3572" outlineLevel="1" x14ac:dyDescent="0.2"/>
    <row r="3573" outlineLevel="1" x14ac:dyDescent="0.2"/>
    <row r="3574" outlineLevel="1" x14ac:dyDescent="0.2"/>
    <row r="3575" outlineLevel="1" x14ac:dyDescent="0.2"/>
    <row r="3576" outlineLevel="1" x14ac:dyDescent="0.2"/>
    <row r="3577" outlineLevel="1" x14ac:dyDescent="0.2"/>
    <row r="3578" outlineLevel="1" x14ac:dyDescent="0.2"/>
    <row r="3579" outlineLevel="1" x14ac:dyDescent="0.2"/>
    <row r="3580" outlineLevel="1" x14ac:dyDescent="0.2"/>
    <row r="3581" outlineLevel="1" x14ac:dyDescent="0.2"/>
    <row r="3582" outlineLevel="1" x14ac:dyDescent="0.2"/>
    <row r="3583" outlineLevel="1" x14ac:dyDescent="0.2"/>
    <row r="3584" outlineLevel="1" x14ac:dyDescent="0.2"/>
    <row r="3585" outlineLevel="1" x14ac:dyDescent="0.2"/>
    <row r="3586" outlineLevel="1" x14ac:dyDescent="0.2"/>
    <row r="3587" outlineLevel="1" x14ac:dyDescent="0.2"/>
    <row r="3588" outlineLevel="1" x14ac:dyDescent="0.2"/>
    <row r="3589" outlineLevel="1" x14ac:dyDescent="0.2"/>
    <row r="3590" outlineLevel="1" x14ac:dyDescent="0.2"/>
    <row r="3591" outlineLevel="1" x14ac:dyDescent="0.2"/>
    <row r="3592" outlineLevel="1" x14ac:dyDescent="0.2"/>
    <row r="3593" outlineLevel="1" x14ac:dyDescent="0.2"/>
    <row r="3594" outlineLevel="1" x14ac:dyDescent="0.2"/>
    <row r="3595" outlineLevel="1" x14ac:dyDescent="0.2"/>
    <row r="3596" outlineLevel="1" x14ac:dyDescent="0.2"/>
    <row r="3597" outlineLevel="1" x14ac:dyDescent="0.2"/>
    <row r="3598" outlineLevel="1" x14ac:dyDescent="0.2"/>
    <row r="3599" outlineLevel="1" x14ac:dyDescent="0.2"/>
    <row r="3600" outlineLevel="1" x14ac:dyDescent="0.2"/>
    <row r="3601" outlineLevel="1" x14ac:dyDescent="0.2"/>
    <row r="3602" outlineLevel="1" x14ac:dyDescent="0.2"/>
    <row r="3603" outlineLevel="1" x14ac:dyDescent="0.2"/>
    <row r="3604" outlineLevel="1" x14ac:dyDescent="0.2"/>
    <row r="3605" outlineLevel="1" x14ac:dyDescent="0.2"/>
    <row r="3606" outlineLevel="1" x14ac:dyDescent="0.2"/>
    <row r="3607" outlineLevel="1" x14ac:dyDescent="0.2"/>
    <row r="3608" outlineLevel="1" x14ac:dyDescent="0.2"/>
    <row r="3609" outlineLevel="1" x14ac:dyDescent="0.2"/>
    <row r="3610" outlineLevel="1" x14ac:dyDescent="0.2"/>
    <row r="3611" outlineLevel="1" x14ac:dyDescent="0.2"/>
    <row r="3612" outlineLevel="1" x14ac:dyDescent="0.2"/>
    <row r="3613" outlineLevel="1" x14ac:dyDescent="0.2"/>
    <row r="3614" outlineLevel="1" x14ac:dyDescent="0.2"/>
    <row r="3615" outlineLevel="1" x14ac:dyDescent="0.2"/>
    <row r="3616" outlineLevel="1" x14ac:dyDescent="0.2"/>
    <row r="3617" outlineLevel="1" x14ac:dyDescent="0.2"/>
    <row r="3618" outlineLevel="1" x14ac:dyDescent="0.2"/>
    <row r="3619" outlineLevel="1" x14ac:dyDescent="0.2"/>
    <row r="3620" outlineLevel="1" x14ac:dyDescent="0.2"/>
    <row r="3621" outlineLevel="1" x14ac:dyDescent="0.2"/>
    <row r="3622" outlineLevel="1" x14ac:dyDescent="0.2"/>
    <row r="3623" outlineLevel="1" x14ac:dyDescent="0.2"/>
    <row r="3624" outlineLevel="1" x14ac:dyDescent="0.2"/>
    <row r="3625" outlineLevel="1" x14ac:dyDescent="0.2"/>
    <row r="3626" outlineLevel="1" x14ac:dyDescent="0.2"/>
    <row r="3627" outlineLevel="1" x14ac:dyDescent="0.2"/>
    <row r="3628" outlineLevel="1" x14ac:dyDescent="0.2"/>
    <row r="3629" outlineLevel="1" x14ac:dyDescent="0.2"/>
    <row r="3630" outlineLevel="1" x14ac:dyDescent="0.2"/>
    <row r="3631" outlineLevel="1" x14ac:dyDescent="0.2"/>
    <row r="3632" outlineLevel="1" x14ac:dyDescent="0.2"/>
    <row r="3633" outlineLevel="1" x14ac:dyDescent="0.2"/>
    <row r="3634" outlineLevel="1" x14ac:dyDescent="0.2"/>
    <row r="3635" outlineLevel="1" x14ac:dyDescent="0.2"/>
    <row r="3636" outlineLevel="1" x14ac:dyDescent="0.2"/>
    <row r="3637" outlineLevel="1" x14ac:dyDescent="0.2"/>
    <row r="3638" outlineLevel="1" x14ac:dyDescent="0.2"/>
    <row r="3639" outlineLevel="1" x14ac:dyDescent="0.2"/>
    <row r="3640" outlineLevel="1" x14ac:dyDescent="0.2"/>
    <row r="3641" outlineLevel="1" x14ac:dyDescent="0.2"/>
    <row r="3642" outlineLevel="1" x14ac:dyDescent="0.2"/>
    <row r="3643" outlineLevel="1" x14ac:dyDescent="0.2"/>
    <row r="3644" outlineLevel="1" x14ac:dyDescent="0.2"/>
    <row r="3645" outlineLevel="1" x14ac:dyDescent="0.2"/>
    <row r="3646" outlineLevel="1" x14ac:dyDescent="0.2"/>
    <row r="3647" outlineLevel="1" x14ac:dyDescent="0.2"/>
    <row r="3648" outlineLevel="1" x14ac:dyDescent="0.2"/>
    <row r="3649" outlineLevel="1" x14ac:dyDescent="0.2"/>
    <row r="3650" outlineLevel="1" x14ac:dyDescent="0.2"/>
    <row r="3651" outlineLevel="1" x14ac:dyDescent="0.2"/>
    <row r="3652" outlineLevel="1" x14ac:dyDescent="0.2"/>
    <row r="3653" outlineLevel="1" x14ac:dyDescent="0.2"/>
    <row r="3654" outlineLevel="1" x14ac:dyDescent="0.2"/>
    <row r="3655" outlineLevel="1" x14ac:dyDescent="0.2"/>
    <row r="3656" outlineLevel="1" x14ac:dyDescent="0.2"/>
    <row r="3657" outlineLevel="1" x14ac:dyDescent="0.2"/>
    <row r="3658" outlineLevel="1" x14ac:dyDescent="0.2"/>
    <row r="3659" outlineLevel="1" x14ac:dyDescent="0.2"/>
    <row r="3660" outlineLevel="1" x14ac:dyDescent="0.2"/>
    <row r="3661" outlineLevel="1" x14ac:dyDescent="0.2"/>
    <row r="3662" outlineLevel="1" x14ac:dyDescent="0.2"/>
    <row r="3663" outlineLevel="1" x14ac:dyDescent="0.2"/>
    <row r="3664" outlineLevel="1" x14ac:dyDescent="0.2"/>
    <row r="3665" outlineLevel="1" x14ac:dyDescent="0.2"/>
    <row r="3666" outlineLevel="1" x14ac:dyDescent="0.2"/>
    <row r="3667" outlineLevel="1" x14ac:dyDescent="0.2"/>
    <row r="3668" outlineLevel="1" x14ac:dyDescent="0.2"/>
    <row r="3669" outlineLevel="1" x14ac:dyDescent="0.2"/>
    <row r="3670" outlineLevel="1" x14ac:dyDescent="0.2"/>
    <row r="3671" outlineLevel="1" x14ac:dyDescent="0.2"/>
    <row r="3672" outlineLevel="1" x14ac:dyDescent="0.2"/>
    <row r="3673" outlineLevel="1" x14ac:dyDescent="0.2"/>
    <row r="3674" outlineLevel="1" x14ac:dyDescent="0.2"/>
    <row r="3675" outlineLevel="1" x14ac:dyDescent="0.2"/>
    <row r="3676" outlineLevel="1" x14ac:dyDescent="0.2"/>
    <row r="3677" outlineLevel="1" x14ac:dyDescent="0.2"/>
    <row r="3678" outlineLevel="1" x14ac:dyDescent="0.2"/>
    <row r="3679" outlineLevel="1" x14ac:dyDescent="0.2"/>
    <row r="3680" outlineLevel="1" x14ac:dyDescent="0.2"/>
    <row r="3681" outlineLevel="1" x14ac:dyDescent="0.2"/>
    <row r="3682" outlineLevel="1" x14ac:dyDescent="0.2"/>
    <row r="3683" outlineLevel="1" x14ac:dyDescent="0.2"/>
    <row r="3684" outlineLevel="1" x14ac:dyDescent="0.2"/>
    <row r="3685" outlineLevel="1" x14ac:dyDescent="0.2"/>
    <row r="3686" outlineLevel="1" x14ac:dyDescent="0.2"/>
    <row r="3687" outlineLevel="1" x14ac:dyDescent="0.2"/>
    <row r="3688" outlineLevel="1" x14ac:dyDescent="0.2"/>
    <row r="3689" outlineLevel="1" x14ac:dyDescent="0.2"/>
    <row r="3690" outlineLevel="1" x14ac:dyDescent="0.2"/>
    <row r="3691" outlineLevel="1" x14ac:dyDescent="0.2"/>
    <row r="3692" outlineLevel="1" x14ac:dyDescent="0.2"/>
    <row r="3693" outlineLevel="1" x14ac:dyDescent="0.2"/>
    <row r="3694" outlineLevel="1" x14ac:dyDescent="0.2"/>
    <row r="3695" outlineLevel="1" x14ac:dyDescent="0.2"/>
    <row r="3696" outlineLevel="1" x14ac:dyDescent="0.2"/>
    <row r="3697" outlineLevel="1" x14ac:dyDescent="0.2"/>
    <row r="3698" outlineLevel="1" x14ac:dyDescent="0.2"/>
    <row r="3699" outlineLevel="1" x14ac:dyDescent="0.2"/>
    <row r="3700" outlineLevel="1" x14ac:dyDescent="0.2"/>
    <row r="3701" outlineLevel="1" x14ac:dyDescent="0.2"/>
    <row r="3702" outlineLevel="1" x14ac:dyDescent="0.2"/>
    <row r="3703" outlineLevel="1" x14ac:dyDescent="0.2"/>
    <row r="3704" outlineLevel="1" x14ac:dyDescent="0.2"/>
    <row r="3705" outlineLevel="1" x14ac:dyDescent="0.2"/>
    <row r="3706" outlineLevel="1" x14ac:dyDescent="0.2"/>
    <row r="3707" outlineLevel="1" x14ac:dyDescent="0.2"/>
    <row r="3708" outlineLevel="1" x14ac:dyDescent="0.2"/>
    <row r="3709" outlineLevel="1" x14ac:dyDescent="0.2"/>
    <row r="3710" outlineLevel="1" x14ac:dyDescent="0.2"/>
    <row r="3711" outlineLevel="1" x14ac:dyDescent="0.2"/>
    <row r="3712" outlineLevel="1" x14ac:dyDescent="0.2"/>
    <row r="3713" outlineLevel="1" x14ac:dyDescent="0.2"/>
    <row r="3714" outlineLevel="1" x14ac:dyDescent="0.2"/>
    <row r="3715" outlineLevel="1" x14ac:dyDescent="0.2"/>
    <row r="3716" outlineLevel="1" x14ac:dyDescent="0.2"/>
    <row r="3717" outlineLevel="1" x14ac:dyDescent="0.2"/>
    <row r="3718" outlineLevel="1" x14ac:dyDescent="0.2"/>
    <row r="3719" outlineLevel="1" x14ac:dyDescent="0.2"/>
    <row r="3720" outlineLevel="1" x14ac:dyDescent="0.2"/>
    <row r="3721" outlineLevel="1" x14ac:dyDescent="0.2"/>
    <row r="3722" outlineLevel="1" x14ac:dyDescent="0.2"/>
    <row r="3723" outlineLevel="1" x14ac:dyDescent="0.2"/>
    <row r="3724" outlineLevel="1" x14ac:dyDescent="0.2"/>
    <row r="3725" outlineLevel="1" x14ac:dyDescent="0.2"/>
    <row r="3726" outlineLevel="1" x14ac:dyDescent="0.2"/>
    <row r="3727" outlineLevel="1" x14ac:dyDescent="0.2"/>
    <row r="3728" outlineLevel="1" x14ac:dyDescent="0.2"/>
    <row r="3729" outlineLevel="1" x14ac:dyDescent="0.2"/>
    <row r="3730" outlineLevel="1" x14ac:dyDescent="0.2"/>
    <row r="3731" outlineLevel="1" x14ac:dyDescent="0.2"/>
    <row r="3732" outlineLevel="1" x14ac:dyDescent="0.2"/>
    <row r="3733" outlineLevel="1" x14ac:dyDescent="0.2"/>
    <row r="3734" outlineLevel="1" x14ac:dyDescent="0.2"/>
    <row r="3735" outlineLevel="1" x14ac:dyDescent="0.2"/>
    <row r="3736" outlineLevel="1" x14ac:dyDescent="0.2"/>
    <row r="3737" outlineLevel="1" x14ac:dyDescent="0.2"/>
    <row r="3738" outlineLevel="1" x14ac:dyDescent="0.2"/>
    <row r="3739" outlineLevel="1" x14ac:dyDescent="0.2"/>
    <row r="3740" outlineLevel="1" x14ac:dyDescent="0.2"/>
    <row r="3741" outlineLevel="1" x14ac:dyDescent="0.2"/>
    <row r="3742" outlineLevel="1" x14ac:dyDescent="0.2"/>
    <row r="3743" outlineLevel="1" x14ac:dyDescent="0.2"/>
    <row r="3744" outlineLevel="1" x14ac:dyDescent="0.2"/>
    <row r="3745" outlineLevel="1" x14ac:dyDescent="0.2"/>
    <row r="3746" outlineLevel="1" x14ac:dyDescent="0.2"/>
    <row r="3747" outlineLevel="1" x14ac:dyDescent="0.2"/>
    <row r="3748" outlineLevel="1" x14ac:dyDescent="0.2"/>
    <row r="3749" outlineLevel="1" x14ac:dyDescent="0.2"/>
    <row r="3750" outlineLevel="1" x14ac:dyDescent="0.2"/>
    <row r="3751" outlineLevel="1" x14ac:dyDescent="0.2"/>
    <row r="3752" outlineLevel="1" x14ac:dyDescent="0.2"/>
    <row r="3753" outlineLevel="1" x14ac:dyDescent="0.2"/>
    <row r="3754" outlineLevel="1" x14ac:dyDescent="0.2"/>
    <row r="3755" outlineLevel="1" x14ac:dyDescent="0.2"/>
    <row r="3756" outlineLevel="1" x14ac:dyDescent="0.2"/>
    <row r="3757" outlineLevel="1" x14ac:dyDescent="0.2"/>
    <row r="3758" outlineLevel="1" x14ac:dyDescent="0.2"/>
    <row r="3759" outlineLevel="1" x14ac:dyDescent="0.2"/>
    <row r="3760" outlineLevel="1" x14ac:dyDescent="0.2"/>
    <row r="3761" outlineLevel="1" x14ac:dyDescent="0.2"/>
    <row r="3762" outlineLevel="1" x14ac:dyDescent="0.2"/>
    <row r="3763" outlineLevel="1" x14ac:dyDescent="0.2"/>
    <row r="3764" outlineLevel="1" x14ac:dyDescent="0.2"/>
    <row r="3765" outlineLevel="1" x14ac:dyDescent="0.2"/>
    <row r="3766" outlineLevel="1" x14ac:dyDescent="0.2"/>
    <row r="3767" outlineLevel="1" x14ac:dyDescent="0.2"/>
    <row r="3768" outlineLevel="1" x14ac:dyDescent="0.2"/>
    <row r="3769" outlineLevel="1" x14ac:dyDescent="0.2"/>
    <row r="3770" outlineLevel="1" x14ac:dyDescent="0.2"/>
    <row r="3771" outlineLevel="1" x14ac:dyDescent="0.2"/>
    <row r="3772" outlineLevel="1" x14ac:dyDescent="0.2"/>
    <row r="3773" outlineLevel="1" x14ac:dyDescent="0.2"/>
    <row r="3774" outlineLevel="1" x14ac:dyDescent="0.2"/>
    <row r="3775" outlineLevel="1" x14ac:dyDescent="0.2"/>
    <row r="3776" outlineLevel="1" x14ac:dyDescent="0.2"/>
    <row r="3777" outlineLevel="1" x14ac:dyDescent="0.2"/>
    <row r="3778" outlineLevel="1" x14ac:dyDescent="0.2"/>
    <row r="3779" outlineLevel="1" x14ac:dyDescent="0.2"/>
    <row r="3780" outlineLevel="1" x14ac:dyDescent="0.2"/>
    <row r="3781" outlineLevel="1" x14ac:dyDescent="0.2"/>
    <row r="3782" outlineLevel="1" x14ac:dyDescent="0.2"/>
    <row r="3783" outlineLevel="1" x14ac:dyDescent="0.2"/>
    <row r="3784" outlineLevel="1" x14ac:dyDescent="0.2"/>
    <row r="3785" outlineLevel="1" x14ac:dyDescent="0.2"/>
    <row r="3786" outlineLevel="1" x14ac:dyDescent="0.2"/>
    <row r="3787" outlineLevel="1" x14ac:dyDescent="0.2"/>
    <row r="3788" outlineLevel="1" x14ac:dyDescent="0.2"/>
    <row r="3789" outlineLevel="1" x14ac:dyDescent="0.2"/>
    <row r="3790" outlineLevel="1" x14ac:dyDescent="0.2"/>
    <row r="3791" outlineLevel="1" x14ac:dyDescent="0.2"/>
    <row r="3792" outlineLevel="1" x14ac:dyDescent="0.2"/>
    <row r="3793" outlineLevel="1" x14ac:dyDescent="0.2"/>
    <row r="3794" outlineLevel="1" x14ac:dyDescent="0.2"/>
    <row r="3795" outlineLevel="1" x14ac:dyDescent="0.2"/>
    <row r="3796" outlineLevel="1" x14ac:dyDescent="0.2"/>
    <row r="3797" outlineLevel="1" x14ac:dyDescent="0.2"/>
    <row r="3798" outlineLevel="1" x14ac:dyDescent="0.2"/>
    <row r="3799" outlineLevel="1" x14ac:dyDescent="0.2"/>
    <row r="3800" outlineLevel="1" x14ac:dyDescent="0.2"/>
    <row r="3801" outlineLevel="1" x14ac:dyDescent="0.2"/>
    <row r="3802" outlineLevel="1" x14ac:dyDescent="0.2"/>
    <row r="3803" outlineLevel="1" x14ac:dyDescent="0.2"/>
    <row r="3804" outlineLevel="1" x14ac:dyDescent="0.2"/>
    <row r="3805" outlineLevel="1" x14ac:dyDescent="0.2"/>
    <row r="3806" outlineLevel="1" x14ac:dyDescent="0.2"/>
    <row r="3807" outlineLevel="1" x14ac:dyDescent="0.2"/>
    <row r="3808" outlineLevel="1" x14ac:dyDescent="0.2"/>
    <row r="3809" outlineLevel="1" x14ac:dyDescent="0.2"/>
    <row r="3810" outlineLevel="1" x14ac:dyDescent="0.2"/>
    <row r="3811" outlineLevel="1" x14ac:dyDescent="0.2"/>
    <row r="3812" outlineLevel="1" x14ac:dyDescent="0.2"/>
    <row r="3813" outlineLevel="1" x14ac:dyDescent="0.2"/>
    <row r="3814" outlineLevel="1" x14ac:dyDescent="0.2"/>
    <row r="3815" outlineLevel="1" x14ac:dyDescent="0.2"/>
    <row r="3816" outlineLevel="1" x14ac:dyDescent="0.2"/>
    <row r="3817" outlineLevel="1" x14ac:dyDescent="0.2"/>
    <row r="3818" outlineLevel="1" x14ac:dyDescent="0.2"/>
    <row r="3819" outlineLevel="1" x14ac:dyDescent="0.2"/>
    <row r="3820" outlineLevel="1" x14ac:dyDescent="0.2"/>
    <row r="3821" outlineLevel="1" x14ac:dyDescent="0.2"/>
    <row r="3822" outlineLevel="1" x14ac:dyDescent="0.2"/>
    <row r="3823" outlineLevel="1" x14ac:dyDescent="0.2"/>
    <row r="3824" outlineLevel="1" x14ac:dyDescent="0.2"/>
    <row r="3825" outlineLevel="1" x14ac:dyDescent="0.2"/>
    <row r="3826" outlineLevel="1" x14ac:dyDescent="0.2"/>
    <row r="3827" outlineLevel="1" x14ac:dyDescent="0.2"/>
    <row r="3828" outlineLevel="1" x14ac:dyDescent="0.2"/>
    <row r="3829" outlineLevel="1" x14ac:dyDescent="0.2"/>
    <row r="3830" outlineLevel="1" x14ac:dyDescent="0.2"/>
    <row r="3831" outlineLevel="1" x14ac:dyDescent="0.2"/>
    <row r="3832" outlineLevel="1" x14ac:dyDescent="0.2"/>
    <row r="3833" outlineLevel="1" x14ac:dyDescent="0.2"/>
    <row r="3834" outlineLevel="1" x14ac:dyDescent="0.2"/>
    <row r="3835" outlineLevel="1" x14ac:dyDescent="0.2"/>
    <row r="3836" outlineLevel="1" x14ac:dyDescent="0.2"/>
    <row r="3837" outlineLevel="1" x14ac:dyDescent="0.2"/>
    <row r="3838" outlineLevel="1" x14ac:dyDescent="0.2"/>
    <row r="3839" outlineLevel="1" x14ac:dyDescent="0.2"/>
    <row r="3840" outlineLevel="1" x14ac:dyDescent="0.2"/>
    <row r="3841" outlineLevel="1" x14ac:dyDescent="0.2"/>
    <row r="3842" outlineLevel="1" x14ac:dyDescent="0.2"/>
    <row r="3843" outlineLevel="1" x14ac:dyDescent="0.2"/>
    <row r="3844" outlineLevel="1" x14ac:dyDescent="0.2"/>
    <row r="3845" outlineLevel="1" x14ac:dyDescent="0.2"/>
    <row r="3846" outlineLevel="1" x14ac:dyDescent="0.2"/>
    <row r="3847" outlineLevel="1" x14ac:dyDescent="0.2"/>
    <row r="3848" outlineLevel="1" x14ac:dyDescent="0.2"/>
    <row r="3849" outlineLevel="1" x14ac:dyDescent="0.2"/>
    <row r="3850" outlineLevel="1" x14ac:dyDescent="0.2"/>
    <row r="3851" outlineLevel="1" x14ac:dyDescent="0.2"/>
    <row r="3852" outlineLevel="1" x14ac:dyDescent="0.2"/>
    <row r="3853" outlineLevel="1" x14ac:dyDescent="0.2"/>
    <row r="3854" outlineLevel="1" x14ac:dyDescent="0.2"/>
    <row r="3855" outlineLevel="1" x14ac:dyDescent="0.2"/>
    <row r="3856" outlineLevel="1" x14ac:dyDescent="0.2"/>
    <row r="3857" outlineLevel="1" x14ac:dyDescent="0.2"/>
    <row r="3858" outlineLevel="1" x14ac:dyDescent="0.2"/>
    <row r="3859" outlineLevel="1" x14ac:dyDescent="0.2"/>
    <row r="3860" outlineLevel="1" x14ac:dyDescent="0.2"/>
    <row r="3861" outlineLevel="1" x14ac:dyDescent="0.2"/>
    <row r="3862" outlineLevel="1" x14ac:dyDescent="0.2"/>
    <row r="3863" outlineLevel="1" x14ac:dyDescent="0.2"/>
    <row r="3864" outlineLevel="1" x14ac:dyDescent="0.2"/>
    <row r="3865" outlineLevel="1" x14ac:dyDescent="0.2"/>
    <row r="3866" outlineLevel="1" x14ac:dyDescent="0.2"/>
    <row r="3867" outlineLevel="1" x14ac:dyDescent="0.2"/>
    <row r="3868" outlineLevel="1" x14ac:dyDescent="0.2"/>
    <row r="3869" outlineLevel="1" x14ac:dyDescent="0.2"/>
    <row r="3870" outlineLevel="1" x14ac:dyDescent="0.2"/>
    <row r="3871" outlineLevel="1" x14ac:dyDescent="0.2"/>
    <row r="3872" outlineLevel="1" x14ac:dyDescent="0.2"/>
    <row r="3873" outlineLevel="1" x14ac:dyDescent="0.2"/>
    <row r="3874" outlineLevel="1" x14ac:dyDescent="0.2"/>
    <row r="3875" outlineLevel="1" x14ac:dyDescent="0.2"/>
    <row r="3876" outlineLevel="1" x14ac:dyDescent="0.2"/>
    <row r="3877" outlineLevel="1" x14ac:dyDescent="0.2"/>
    <row r="3878" outlineLevel="1" x14ac:dyDescent="0.2"/>
    <row r="3879" outlineLevel="1" x14ac:dyDescent="0.2"/>
    <row r="3880" outlineLevel="1" x14ac:dyDescent="0.2"/>
    <row r="3881" outlineLevel="1" x14ac:dyDescent="0.2"/>
    <row r="3882" outlineLevel="1" x14ac:dyDescent="0.2"/>
    <row r="3883" outlineLevel="1" x14ac:dyDescent="0.2"/>
    <row r="3884" outlineLevel="1" x14ac:dyDescent="0.2"/>
    <row r="3885" outlineLevel="1" x14ac:dyDescent="0.2"/>
    <row r="3886" outlineLevel="1" x14ac:dyDescent="0.2"/>
    <row r="3887" outlineLevel="1" x14ac:dyDescent="0.2"/>
    <row r="3888" outlineLevel="1" x14ac:dyDescent="0.2"/>
    <row r="3889" outlineLevel="1" x14ac:dyDescent="0.2"/>
    <row r="3890" outlineLevel="1" x14ac:dyDescent="0.2"/>
    <row r="3891" outlineLevel="1" x14ac:dyDescent="0.2"/>
    <row r="3892" outlineLevel="1" x14ac:dyDescent="0.2"/>
    <row r="3893" outlineLevel="1" x14ac:dyDescent="0.2"/>
    <row r="3894" outlineLevel="1" x14ac:dyDescent="0.2"/>
    <row r="3895" outlineLevel="1" x14ac:dyDescent="0.2"/>
    <row r="3896" outlineLevel="1" x14ac:dyDescent="0.2"/>
    <row r="3897" outlineLevel="1" x14ac:dyDescent="0.2"/>
    <row r="3898" outlineLevel="1" x14ac:dyDescent="0.2"/>
    <row r="3899" outlineLevel="1" x14ac:dyDescent="0.2"/>
    <row r="3900" outlineLevel="1" x14ac:dyDescent="0.2"/>
    <row r="3901" outlineLevel="1" x14ac:dyDescent="0.2"/>
    <row r="3902" outlineLevel="1" x14ac:dyDescent="0.2"/>
    <row r="3903" outlineLevel="1" x14ac:dyDescent="0.2"/>
    <row r="3904" outlineLevel="1" x14ac:dyDescent="0.2"/>
    <row r="3905" outlineLevel="1" x14ac:dyDescent="0.2"/>
    <row r="3906" outlineLevel="1" x14ac:dyDescent="0.2"/>
    <row r="3907" outlineLevel="1" x14ac:dyDescent="0.2"/>
    <row r="3908" outlineLevel="1" x14ac:dyDescent="0.2"/>
    <row r="3909" outlineLevel="1" x14ac:dyDescent="0.2"/>
    <row r="3910" outlineLevel="1" x14ac:dyDescent="0.2"/>
    <row r="3911" outlineLevel="1" x14ac:dyDescent="0.2"/>
    <row r="3912" outlineLevel="1" x14ac:dyDescent="0.2"/>
    <row r="3913" outlineLevel="1" x14ac:dyDescent="0.2"/>
    <row r="3914" outlineLevel="1" x14ac:dyDescent="0.2"/>
    <row r="3915" outlineLevel="1" x14ac:dyDescent="0.2"/>
    <row r="3916" outlineLevel="1" x14ac:dyDescent="0.2"/>
    <row r="3917" outlineLevel="1" x14ac:dyDescent="0.2"/>
    <row r="3918" outlineLevel="1" x14ac:dyDescent="0.2"/>
    <row r="3919" outlineLevel="1" x14ac:dyDescent="0.2"/>
    <row r="3920" outlineLevel="1" x14ac:dyDescent="0.2"/>
    <row r="3921" outlineLevel="1" x14ac:dyDescent="0.2"/>
    <row r="3922" outlineLevel="1" x14ac:dyDescent="0.2"/>
    <row r="3923" outlineLevel="1" x14ac:dyDescent="0.2"/>
    <row r="3924" outlineLevel="1" x14ac:dyDescent="0.2"/>
    <row r="3925" outlineLevel="1" x14ac:dyDescent="0.2"/>
    <row r="3926" outlineLevel="1" x14ac:dyDescent="0.2"/>
    <row r="3927" outlineLevel="1" x14ac:dyDescent="0.2"/>
    <row r="3928" outlineLevel="1" x14ac:dyDescent="0.2"/>
    <row r="3929" outlineLevel="1" x14ac:dyDescent="0.2"/>
    <row r="3930" outlineLevel="1" x14ac:dyDescent="0.2"/>
    <row r="3931" outlineLevel="1" x14ac:dyDescent="0.2"/>
    <row r="3932" outlineLevel="1" x14ac:dyDescent="0.2"/>
    <row r="3933" outlineLevel="1" x14ac:dyDescent="0.2"/>
    <row r="3934" outlineLevel="1" x14ac:dyDescent="0.2"/>
    <row r="3935" outlineLevel="1" x14ac:dyDescent="0.2"/>
    <row r="3936" outlineLevel="1" x14ac:dyDescent="0.2"/>
    <row r="3937" outlineLevel="1" x14ac:dyDescent="0.2"/>
    <row r="3938" outlineLevel="1" x14ac:dyDescent="0.2"/>
    <row r="3939" outlineLevel="1" x14ac:dyDescent="0.2"/>
    <row r="3940" outlineLevel="1" x14ac:dyDescent="0.2"/>
    <row r="3941" outlineLevel="1" x14ac:dyDescent="0.2"/>
    <row r="3942" outlineLevel="1" x14ac:dyDescent="0.2"/>
    <row r="3943" outlineLevel="1" x14ac:dyDescent="0.2"/>
    <row r="3944" outlineLevel="1" x14ac:dyDescent="0.2"/>
    <row r="3945" outlineLevel="1" x14ac:dyDescent="0.2"/>
    <row r="3946" outlineLevel="1" x14ac:dyDescent="0.2"/>
    <row r="3947" outlineLevel="1" x14ac:dyDescent="0.2"/>
    <row r="3948" outlineLevel="1" x14ac:dyDescent="0.2"/>
    <row r="3949" outlineLevel="1" x14ac:dyDescent="0.2"/>
    <row r="3950" outlineLevel="1" x14ac:dyDescent="0.2"/>
    <row r="3951" outlineLevel="1" x14ac:dyDescent="0.2"/>
    <row r="3952" outlineLevel="1" x14ac:dyDescent="0.2"/>
    <row r="3953" outlineLevel="1" x14ac:dyDescent="0.2"/>
    <row r="3954" outlineLevel="1" x14ac:dyDescent="0.2"/>
    <row r="3955" outlineLevel="1" x14ac:dyDescent="0.2"/>
    <row r="3956" outlineLevel="1" x14ac:dyDescent="0.2"/>
    <row r="3957" outlineLevel="1" x14ac:dyDescent="0.2"/>
    <row r="3958" outlineLevel="1" x14ac:dyDescent="0.2"/>
    <row r="3959" outlineLevel="1" x14ac:dyDescent="0.2"/>
    <row r="3960" outlineLevel="1" x14ac:dyDescent="0.2"/>
    <row r="3961" outlineLevel="1" x14ac:dyDescent="0.2"/>
    <row r="3962" outlineLevel="1" x14ac:dyDescent="0.2"/>
    <row r="3963" outlineLevel="1" x14ac:dyDescent="0.2"/>
    <row r="3964" outlineLevel="1" x14ac:dyDescent="0.2"/>
    <row r="3965" outlineLevel="1" x14ac:dyDescent="0.2"/>
    <row r="3966" outlineLevel="1" x14ac:dyDescent="0.2"/>
    <row r="3967" outlineLevel="1" x14ac:dyDescent="0.2"/>
    <row r="3968" outlineLevel="1" x14ac:dyDescent="0.2"/>
    <row r="3969" outlineLevel="1" x14ac:dyDescent="0.2"/>
    <row r="3970" outlineLevel="1" x14ac:dyDescent="0.2"/>
    <row r="3971" outlineLevel="1" x14ac:dyDescent="0.2"/>
    <row r="3972" outlineLevel="1" x14ac:dyDescent="0.2"/>
    <row r="3973" outlineLevel="1" x14ac:dyDescent="0.2"/>
    <row r="3974" outlineLevel="1" x14ac:dyDescent="0.2"/>
    <row r="3975" outlineLevel="1" x14ac:dyDescent="0.2"/>
    <row r="3976" outlineLevel="1" x14ac:dyDescent="0.2"/>
    <row r="3977" outlineLevel="1" x14ac:dyDescent="0.2"/>
    <row r="3978" outlineLevel="1" x14ac:dyDescent="0.2"/>
    <row r="3979" outlineLevel="1" x14ac:dyDescent="0.2"/>
    <row r="3980" outlineLevel="1" x14ac:dyDescent="0.2"/>
    <row r="3981" outlineLevel="1" x14ac:dyDescent="0.2"/>
    <row r="3982" outlineLevel="1" x14ac:dyDescent="0.2"/>
    <row r="3983" outlineLevel="1" x14ac:dyDescent="0.2"/>
    <row r="3984" outlineLevel="1" x14ac:dyDescent="0.2"/>
    <row r="3985" outlineLevel="1" x14ac:dyDescent="0.2"/>
    <row r="3986" outlineLevel="1" x14ac:dyDescent="0.2"/>
    <row r="3987" outlineLevel="1" x14ac:dyDescent="0.2"/>
    <row r="3988" outlineLevel="1" x14ac:dyDescent="0.2"/>
    <row r="3989" outlineLevel="1" x14ac:dyDescent="0.2"/>
    <row r="3990" outlineLevel="1" x14ac:dyDescent="0.2"/>
    <row r="3991" outlineLevel="1" x14ac:dyDescent="0.2"/>
    <row r="3992" outlineLevel="1" x14ac:dyDescent="0.2"/>
    <row r="3993" outlineLevel="1" x14ac:dyDescent="0.2"/>
    <row r="3994" outlineLevel="1" x14ac:dyDescent="0.2"/>
    <row r="3995" outlineLevel="1" x14ac:dyDescent="0.2"/>
    <row r="3996" outlineLevel="1" x14ac:dyDescent="0.2"/>
    <row r="3997" outlineLevel="1" x14ac:dyDescent="0.2"/>
    <row r="3998" outlineLevel="1" x14ac:dyDescent="0.2"/>
    <row r="3999" outlineLevel="1" x14ac:dyDescent="0.2"/>
    <row r="4000" outlineLevel="1" x14ac:dyDescent="0.2"/>
    <row r="4001" outlineLevel="1" x14ac:dyDescent="0.2"/>
    <row r="4002" outlineLevel="1" x14ac:dyDescent="0.2"/>
    <row r="4003" outlineLevel="1" x14ac:dyDescent="0.2"/>
    <row r="4004" outlineLevel="1" x14ac:dyDescent="0.2"/>
    <row r="4005" outlineLevel="1" x14ac:dyDescent="0.2"/>
    <row r="4006" outlineLevel="1" x14ac:dyDescent="0.2"/>
    <row r="4007" outlineLevel="1" x14ac:dyDescent="0.2"/>
    <row r="4008" outlineLevel="1" x14ac:dyDescent="0.2"/>
    <row r="4009" outlineLevel="1" x14ac:dyDescent="0.2"/>
    <row r="4010" outlineLevel="1" x14ac:dyDescent="0.2"/>
    <row r="4011" outlineLevel="1" x14ac:dyDescent="0.2"/>
    <row r="4012" outlineLevel="1" x14ac:dyDescent="0.2"/>
    <row r="4013" outlineLevel="1" x14ac:dyDescent="0.2"/>
    <row r="4014" outlineLevel="1" x14ac:dyDescent="0.2"/>
    <row r="4015" outlineLevel="1" x14ac:dyDescent="0.2"/>
    <row r="4016" outlineLevel="1" x14ac:dyDescent="0.2"/>
    <row r="4017" outlineLevel="1" x14ac:dyDescent="0.2"/>
    <row r="4018" outlineLevel="1" x14ac:dyDescent="0.2"/>
    <row r="4019" outlineLevel="1" x14ac:dyDescent="0.2"/>
    <row r="4020" outlineLevel="1" x14ac:dyDescent="0.2"/>
    <row r="4021" outlineLevel="1" x14ac:dyDescent="0.2"/>
    <row r="4022" outlineLevel="1" x14ac:dyDescent="0.2"/>
    <row r="4023" outlineLevel="1" x14ac:dyDescent="0.2"/>
    <row r="4024" outlineLevel="1" x14ac:dyDescent="0.2"/>
    <row r="4025" outlineLevel="1" x14ac:dyDescent="0.2"/>
    <row r="4026" outlineLevel="1" x14ac:dyDescent="0.2"/>
    <row r="4027" outlineLevel="1" x14ac:dyDescent="0.2"/>
    <row r="4028" outlineLevel="1" x14ac:dyDescent="0.2"/>
    <row r="4029" outlineLevel="1" x14ac:dyDescent="0.2"/>
    <row r="4030" outlineLevel="1" x14ac:dyDescent="0.2"/>
    <row r="4031" outlineLevel="1" x14ac:dyDescent="0.2"/>
    <row r="4032" outlineLevel="1" x14ac:dyDescent="0.2"/>
    <row r="4033" outlineLevel="1" x14ac:dyDescent="0.2"/>
    <row r="4034" outlineLevel="1" x14ac:dyDescent="0.2"/>
    <row r="4035" outlineLevel="1" x14ac:dyDescent="0.2"/>
    <row r="4036" outlineLevel="1" x14ac:dyDescent="0.2"/>
    <row r="4037" outlineLevel="1" x14ac:dyDescent="0.2"/>
    <row r="4038" outlineLevel="1" x14ac:dyDescent="0.2"/>
    <row r="4039" outlineLevel="1" x14ac:dyDescent="0.2"/>
    <row r="4040" outlineLevel="1" x14ac:dyDescent="0.2"/>
    <row r="4041" outlineLevel="1" x14ac:dyDescent="0.2"/>
    <row r="4042" outlineLevel="1" x14ac:dyDescent="0.2"/>
    <row r="4043" outlineLevel="1" x14ac:dyDescent="0.2"/>
    <row r="4044" outlineLevel="1" x14ac:dyDescent="0.2"/>
    <row r="4045" outlineLevel="1" x14ac:dyDescent="0.2"/>
    <row r="4046" outlineLevel="1" x14ac:dyDescent="0.2"/>
    <row r="4047" outlineLevel="1" x14ac:dyDescent="0.2"/>
    <row r="4048" outlineLevel="1" x14ac:dyDescent="0.2"/>
    <row r="4049" outlineLevel="1" x14ac:dyDescent="0.2"/>
    <row r="4050" outlineLevel="1" x14ac:dyDescent="0.2"/>
    <row r="4051" outlineLevel="1" x14ac:dyDescent="0.2"/>
    <row r="4052" outlineLevel="1" x14ac:dyDescent="0.2"/>
    <row r="4053" outlineLevel="1" x14ac:dyDescent="0.2"/>
    <row r="4054" outlineLevel="1" x14ac:dyDescent="0.2"/>
    <row r="4055" outlineLevel="1" x14ac:dyDescent="0.2"/>
    <row r="4056" outlineLevel="1" x14ac:dyDescent="0.2"/>
    <row r="4057" outlineLevel="1" x14ac:dyDescent="0.2"/>
    <row r="4058" outlineLevel="1" x14ac:dyDescent="0.2"/>
    <row r="4059" outlineLevel="1" x14ac:dyDescent="0.2"/>
    <row r="4060" outlineLevel="1" x14ac:dyDescent="0.2"/>
    <row r="4061" outlineLevel="1" x14ac:dyDescent="0.2"/>
    <row r="4062" outlineLevel="1" x14ac:dyDescent="0.2"/>
    <row r="4063" outlineLevel="1" x14ac:dyDescent="0.2"/>
    <row r="4064" outlineLevel="1" x14ac:dyDescent="0.2"/>
    <row r="4065" outlineLevel="1" x14ac:dyDescent="0.2"/>
    <row r="4066" outlineLevel="1" x14ac:dyDescent="0.2"/>
    <row r="4067" outlineLevel="1" x14ac:dyDescent="0.2"/>
    <row r="4068" outlineLevel="1" x14ac:dyDescent="0.2"/>
    <row r="4069" outlineLevel="1" x14ac:dyDescent="0.2"/>
    <row r="4070" outlineLevel="1" x14ac:dyDescent="0.2"/>
    <row r="4071" outlineLevel="1" x14ac:dyDescent="0.2"/>
    <row r="4072" outlineLevel="1" x14ac:dyDescent="0.2"/>
    <row r="4073" outlineLevel="1" x14ac:dyDescent="0.2"/>
    <row r="4074" outlineLevel="1" x14ac:dyDescent="0.2"/>
    <row r="4075" outlineLevel="1" x14ac:dyDescent="0.2"/>
    <row r="4076" outlineLevel="1" x14ac:dyDescent="0.2"/>
    <row r="4077" outlineLevel="1" x14ac:dyDescent="0.2"/>
    <row r="4078" outlineLevel="1" x14ac:dyDescent="0.2"/>
    <row r="4079" outlineLevel="1" x14ac:dyDescent="0.2"/>
    <row r="4080" outlineLevel="1" x14ac:dyDescent="0.2"/>
    <row r="4081" outlineLevel="1" x14ac:dyDescent="0.2"/>
    <row r="4082" outlineLevel="1" x14ac:dyDescent="0.2"/>
    <row r="4083" outlineLevel="1" x14ac:dyDescent="0.2"/>
    <row r="4084" outlineLevel="1" x14ac:dyDescent="0.2"/>
    <row r="4085" outlineLevel="1" x14ac:dyDescent="0.2"/>
    <row r="4086" outlineLevel="1" x14ac:dyDescent="0.2"/>
    <row r="4087" outlineLevel="1" x14ac:dyDescent="0.2"/>
    <row r="4088" outlineLevel="1" x14ac:dyDescent="0.2"/>
    <row r="4089" outlineLevel="1" x14ac:dyDescent="0.2"/>
    <row r="4090" outlineLevel="1" x14ac:dyDescent="0.2"/>
    <row r="4091" outlineLevel="1" x14ac:dyDescent="0.2"/>
    <row r="4092" outlineLevel="1" x14ac:dyDescent="0.2"/>
    <row r="4093" outlineLevel="1" x14ac:dyDescent="0.2"/>
    <row r="4094" outlineLevel="1" x14ac:dyDescent="0.2"/>
    <row r="4095" outlineLevel="1" x14ac:dyDescent="0.2"/>
    <row r="4096" outlineLevel="1" x14ac:dyDescent="0.2"/>
    <row r="4097" outlineLevel="1" x14ac:dyDescent="0.2"/>
    <row r="4098" outlineLevel="1" x14ac:dyDescent="0.2"/>
    <row r="4099" outlineLevel="1" x14ac:dyDescent="0.2"/>
    <row r="4100" outlineLevel="1" x14ac:dyDescent="0.2"/>
    <row r="4101" outlineLevel="1" x14ac:dyDescent="0.2"/>
    <row r="4102" outlineLevel="1" x14ac:dyDescent="0.2"/>
    <row r="4103" outlineLevel="1" x14ac:dyDescent="0.2"/>
    <row r="4104" outlineLevel="1" x14ac:dyDescent="0.2"/>
    <row r="4105" outlineLevel="1" x14ac:dyDescent="0.2"/>
    <row r="4106" outlineLevel="1" x14ac:dyDescent="0.2"/>
    <row r="4107" outlineLevel="1" x14ac:dyDescent="0.2"/>
    <row r="4108" outlineLevel="1" x14ac:dyDescent="0.2"/>
    <row r="4109" outlineLevel="1" x14ac:dyDescent="0.2"/>
    <row r="4110" outlineLevel="1" x14ac:dyDescent="0.2"/>
    <row r="4111" outlineLevel="1" x14ac:dyDescent="0.2"/>
    <row r="4112" outlineLevel="1" x14ac:dyDescent="0.2"/>
    <row r="4113" outlineLevel="1" x14ac:dyDescent="0.2"/>
    <row r="4114" outlineLevel="1" x14ac:dyDescent="0.2"/>
    <row r="4115" outlineLevel="1" x14ac:dyDescent="0.2"/>
    <row r="4116" outlineLevel="1" x14ac:dyDescent="0.2"/>
    <row r="4117" outlineLevel="1" x14ac:dyDescent="0.2"/>
    <row r="4118" outlineLevel="1" x14ac:dyDescent="0.2"/>
    <row r="4119" outlineLevel="1" x14ac:dyDescent="0.2"/>
    <row r="4120" outlineLevel="1" x14ac:dyDescent="0.2"/>
    <row r="4121" outlineLevel="1" x14ac:dyDescent="0.2"/>
    <row r="4122" outlineLevel="1" x14ac:dyDescent="0.2"/>
    <row r="4123" outlineLevel="1" x14ac:dyDescent="0.2"/>
    <row r="4124" outlineLevel="1" x14ac:dyDescent="0.2"/>
    <row r="4125" outlineLevel="1" x14ac:dyDescent="0.2"/>
    <row r="4126" outlineLevel="1" x14ac:dyDescent="0.2"/>
    <row r="4127" outlineLevel="1" x14ac:dyDescent="0.2"/>
    <row r="4128" outlineLevel="1" x14ac:dyDescent="0.2"/>
    <row r="4129" outlineLevel="1" x14ac:dyDescent="0.2"/>
    <row r="4130" outlineLevel="1" x14ac:dyDescent="0.2"/>
    <row r="4131" outlineLevel="1" x14ac:dyDescent="0.2"/>
    <row r="4132" outlineLevel="1" x14ac:dyDescent="0.2"/>
    <row r="4133" outlineLevel="1" x14ac:dyDescent="0.2"/>
    <row r="4134" outlineLevel="1" x14ac:dyDescent="0.2"/>
    <row r="4135" outlineLevel="1" x14ac:dyDescent="0.2"/>
    <row r="4136" outlineLevel="1" x14ac:dyDescent="0.2"/>
    <row r="4137" outlineLevel="1" x14ac:dyDescent="0.2"/>
    <row r="4138" outlineLevel="1" x14ac:dyDescent="0.2"/>
    <row r="4139" outlineLevel="1" x14ac:dyDescent="0.2"/>
    <row r="4140" outlineLevel="1" x14ac:dyDescent="0.2"/>
    <row r="4141" outlineLevel="1" x14ac:dyDescent="0.2"/>
    <row r="4142" outlineLevel="1" x14ac:dyDescent="0.2"/>
    <row r="4143" outlineLevel="1" x14ac:dyDescent="0.2"/>
    <row r="4144" outlineLevel="1" x14ac:dyDescent="0.2"/>
    <row r="4145" outlineLevel="1" x14ac:dyDescent="0.2"/>
    <row r="4146" outlineLevel="1" x14ac:dyDescent="0.2"/>
    <row r="4147" outlineLevel="1" x14ac:dyDescent="0.2"/>
    <row r="4148" outlineLevel="1" x14ac:dyDescent="0.2"/>
    <row r="4149" outlineLevel="1" x14ac:dyDescent="0.2"/>
    <row r="4150" outlineLevel="1" x14ac:dyDescent="0.2"/>
    <row r="4151" outlineLevel="1" x14ac:dyDescent="0.2"/>
    <row r="4152" outlineLevel="1" x14ac:dyDescent="0.2"/>
    <row r="4153" outlineLevel="1" x14ac:dyDescent="0.2"/>
    <row r="4154" outlineLevel="1" x14ac:dyDescent="0.2"/>
    <row r="4155" outlineLevel="1" x14ac:dyDescent="0.2"/>
    <row r="4156" outlineLevel="1" x14ac:dyDescent="0.2"/>
    <row r="4157" outlineLevel="1" x14ac:dyDescent="0.2"/>
    <row r="4158" outlineLevel="1" x14ac:dyDescent="0.2"/>
    <row r="4159" outlineLevel="1" x14ac:dyDescent="0.2"/>
    <row r="4160" outlineLevel="1" x14ac:dyDescent="0.2"/>
    <row r="4161" outlineLevel="1" x14ac:dyDescent="0.2"/>
    <row r="4162" outlineLevel="1" x14ac:dyDescent="0.2"/>
    <row r="4163" outlineLevel="1" x14ac:dyDescent="0.2"/>
    <row r="4164" outlineLevel="1" x14ac:dyDescent="0.2"/>
    <row r="4165" outlineLevel="1" x14ac:dyDescent="0.2"/>
    <row r="4166" outlineLevel="1" x14ac:dyDescent="0.2"/>
    <row r="4167" outlineLevel="1" x14ac:dyDescent="0.2"/>
    <row r="4168" outlineLevel="1" x14ac:dyDescent="0.2"/>
    <row r="4169" outlineLevel="1" x14ac:dyDescent="0.2"/>
    <row r="4170" outlineLevel="1" x14ac:dyDescent="0.2"/>
    <row r="4171" outlineLevel="1" x14ac:dyDescent="0.2"/>
    <row r="4172" outlineLevel="1" x14ac:dyDescent="0.2"/>
    <row r="4173" outlineLevel="1" x14ac:dyDescent="0.2"/>
    <row r="4174" outlineLevel="1" x14ac:dyDescent="0.2"/>
    <row r="4175" outlineLevel="1" x14ac:dyDescent="0.2"/>
    <row r="4176" outlineLevel="1" x14ac:dyDescent="0.2"/>
    <row r="4177" outlineLevel="1" x14ac:dyDescent="0.2"/>
    <row r="4178" outlineLevel="1" x14ac:dyDescent="0.2"/>
    <row r="4179" outlineLevel="1" x14ac:dyDescent="0.2"/>
    <row r="4180" outlineLevel="1" x14ac:dyDescent="0.2"/>
    <row r="4181" outlineLevel="1" x14ac:dyDescent="0.2"/>
    <row r="4182" outlineLevel="1" x14ac:dyDescent="0.2"/>
    <row r="4183" outlineLevel="1" x14ac:dyDescent="0.2"/>
    <row r="4184" outlineLevel="1" x14ac:dyDescent="0.2"/>
    <row r="4185" outlineLevel="1" x14ac:dyDescent="0.2"/>
    <row r="4186" outlineLevel="1" x14ac:dyDescent="0.2"/>
    <row r="4187" outlineLevel="1" x14ac:dyDescent="0.2"/>
    <row r="4188" outlineLevel="1" x14ac:dyDescent="0.2"/>
    <row r="4189" outlineLevel="1" x14ac:dyDescent="0.2"/>
    <row r="4190" outlineLevel="1" x14ac:dyDescent="0.2"/>
    <row r="4191" outlineLevel="1" x14ac:dyDescent="0.2"/>
    <row r="4192" outlineLevel="1" x14ac:dyDescent="0.2"/>
    <row r="4193" outlineLevel="1" x14ac:dyDescent="0.2"/>
    <row r="4194" outlineLevel="1" x14ac:dyDescent="0.2"/>
    <row r="4195" outlineLevel="1" x14ac:dyDescent="0.2"/>
    <row r="4196" outlineLevel="1" x14ac:dyDescent="0.2"/>
    <row r="4197" outlineLevel="1" x14ac:dyDescent="0.2"/>
    <row r="4198" outlineLevel="1" x14ac:dyDescent="0.2"/>
    <row r="4199" outlineLevel="1" x14ac:dyDescent="0.2"/>
    <row r="4200" outlineLevel="1" x14ac:dyDescent="0.2"/>
    <row r="4201" outlineLevel="1" x14ac:dyDescent="0.2"/>
    <row r="4202" outlineLevel="1" x14ac:dyDescent="0.2"/>
    <row r="4203" outlineLevel="1" x14ac:dyDescent="0.2"/>
    <row r="4204" outlineLevel="1" x14ac:dyDescent="0.2"/>
    <row r="4205" outlineLevel="1" x14ac:dyDescent="0.2"/>
    <row r="4206" outlineLevel="1" x14ac:dyDescent="0.2"/>
    <row r="4207" outlineLevel="1" x14ac:dyDescent="0.2"/>
    <row r="4208" outlineLevel="1" x14ac:dyDescent="0.2"/>
    <row r="4209" outlineLevel="1" x14ac:dyDescent="0.2"/>
    <row r="4210" outlineLevel="1" x14ac:dyDescent="0.2"/>
    <row r="4211" outlineLevel="1" x14ac:dyDescent="0.2"/>
    <row r="4212" outlineLevel="1" x14ac:dyDescent="0.2"/>
    <row r="4213" outlineLevel="1" x14ac:dyDescent="0.2"/>
    <row r="4214" outlineLevel="1" x14ac:dyDescent="0.2"/>
    <row r="4215" outlineLevel="1" x14ac:dyDescent="0.2"/>
    <row r="4216" outlineLevel="1" x14ac:dyDescent="0.2"/>
    <row r="4217" outlineLevel="1" x14ac:dyDescent="0.2"/>
    <row r="4218" outlineLevel="1" x14ac:dyDescent="0.2"/>
    <row r="4219" outlineLevel="1" x14ac:dyDescent="0.2"/>
    <row r="4220" outlineLevel="1" x14ac:dyDescent="0.2"/>
    <row r="4221" outlineLevel="1" x14ac:dyDescent="0.2"/>
    <row r="4222" outlineLevel="1" x14ac:dyDescent="0.2"/>
    <row r="4223" outlineLevel="1" x14ac:dyDescent="0.2"/>
    <row r="4224" outlineLevel="1" x14ac:dyDescent="0.2"/>
    <row r="4225" outlineLevel="1" x14ac:dyDescent="0.2"/>
    <row r="4226" outlineLevel="1" x14ac:dyDescent="0.2"/>
    <row r="4227" outlineLevel="1" x14ac:dyDescent="0.2"/>
    <row r="4228" outlineLevel="1" x14ac:dyDescent="0.2"/>
    <row r="4229" outlineLevel="1" x14ac:dyDescent="0.2"/>
    <row r="4230" outlineLevel="1" x14ac:dyDescent="0.2"/>
    <row r="4231" outlineLevel="1" x14ac:dyDescent="0.2"/>
    <row r="4232" outlineLevel="1" x14ac:dyDescent="0.2"/>
    <row r="4233" outlineLevel="1" x14ac:dyDescent="0.2"/>
    <row r="4234" outlineLevel="1" x14ac:dyDescent="0.2"/>
    <row r="4235" outlineLevel="1" x14ac:dyDescent="0.2"/>
    <row r="4236" outlineLevel="1" x14ac:dyDescent="0.2"/>
    <row r="4237" outlineLevel="1" x14ac:dyDescent="0.2"/>
    <row r="4238" outlineLevel="1" x14ac:dyDescent="0.2"/>
    <row r="4239" outlineLevel="1" x14ac:dyDescent="0.2"/>
    <row r="4240" outlineLevel="1" x14ac:dyDescent="0.2"/>
    <row r="4241" outlineLevel="1" x14ac:dyDescent="0.2"/>
    <row r="4242" outlineLevel="1" x14ac:dyDescent="0.2"/>
    <row r="4243" outlineLevel="1" x14ac:dyDescent="0.2"/>
    <row r="4244" outlineLevel="1" x14ac:dyDescent="0.2"/>
    <row r="4245" outlineLevel="1" x14ac:dyDescent="0.2"/>
    <row r="4246" outlineLevel="1" x14ac:dyDescent="0.2"/>
    <row r="4247" outlineLevel="1" x14ac:dyDescent="0.2"/>
    <row r="4248" outlineLevel="1" x14ac:dyDescent="0.2"/>
    <row r="4249" outlineLevel="1" x14ac:dyDescent="0.2"/>
    <row r="4250" outlineLevel="1" x14ac:dyDescent="0.2"/>
    <row r="4251" outlineLevel="1" x14ac:dyDescent="0.2"/>
    <row r="4252" outlineLevel="1" x14ac:dyDescent="0.2"/>
    <row r="4253" outlineLevel="1" x14ac:dyDescent="0.2"/>
    <row r="4254" outlineLevel="1" x14ac:dyDescent="0.2"/>
    <row r="4255" outlineLevel="1" x14ac:dyDescent="0.2"/>
    <row r="4256" outlineLevel="1" x14ac:dyDescent="0.2"/>
    <row r="4257" outlineLevel="1" x14ac:dyDescent="0.2"/>
    <row r="4258" outlineLevel="1" x14ac:dyDescent="0.2"/>
    <row r="4259" outlineLevel="1" x14ac:dyDescent="0.2"/>
    <row r="4260" outlineLevel="1" x14ac:dyDescent="0.2"/>
    <row r="4261" outlineLevel="1" x14ac:dyDescent="0.2"/>
    <row r="4262" outlineLevel="1" x14ac:dyDescent="0.2"/>
    <row r="4263" outlineLevel="1" x14ac:dyDescent="0.2"/>
    <row r="4264" outlineLevel="1" x14ac:dyDescent="0.2"/>
    <row r="4265" outlineLevel="1" x14ac:dyDescent="0.2"/>
    <row r="4266" outlineLevel="1" x14ac:dyDescent="0.2"/>
    <row r="4267" outlineLevel="1" x14ac:dyDescent="0.2"/>
    <row r="4268" outlineLevel="1" x14ac:dyDescent="0.2"/>
    <row r="4269" outlineLevel="1" x14ac:dyDescent="0.2"/>
    <row r="4270" outlineLevel="1" x14ac:dyDescent="0.2"/>
    <row r="4271" outlineLevel="1" x14ac:dyDescent="0.2"/>
    <row r="4272" outlineLevel="1" x14ac:dyDescent="0.2"/>
    <row r="4273" outlineLevel="1" x14ac:dyDescent="0.2"/>
    <row r="4274" outlineLevel="1" x14ac:dyDescent="0.2"/>
    <row r="4275" outlineLevel="1" x14ac:dyDescent="0.2"/>
    <row r="4276" outlineLevel="1" x14ac:dyDescent="0.2"/>
    <row r="4277" outlineLevel="1" x14ac:dyDescent="0.2"/>
    <row r="4278" outlineLevel="1" x14ac:dyDescent="0.2"/>
    <row r="4279" outlineLevel="1" x14ac:dyDescent="0.2"/>
    <row r="4280" outlineLevel="1" x14ac:dyDescent="0.2"/>
    <row r="4281" outlineLevel="1" x14ac:dyDescent="0.2"/>
    <row r="4282" outlineLevel="1" x14ac:dyDescent="0.2"/>
    <row r="4283" outlineLevel="1" x14ac:dyDescent="0.2"/>
    <row r="4284" outlineLevel="1" x14ac:dyDescent="0.2"/>
    <row r="4285" outlineLevel="1" x14ac:dyDescent="0.2"/>
    <row r="4286" outlineLevel="1" x14ac:dyDescent="0.2"/>
    <row r="4287" outlineLevel="1" x14ac:dyDescent="0.2"/>
    <row r="4288" outlineLevel="1" x14ac:dyDescent="0.2"/>
    <row r="4289" outlineLevel="1" x14ac:dyDescent="0.2"/>
    <row r="4290" outlineLevel="1" x14ac:dyDescent="0.2"/>
    <row r="4291" outlineLevel="1" x14ac:dyDescent="0.2"/>
    <row r="4292" outlineLevel="1" x14ac:dyDescent="0.2"/>
    <row r="4293" outlineLevel="1" x14ac:dyDescent="0.2"/>
    <row r="4294" outlineLevel="1" x14ac:dyDescent="0.2"/>
    <row r="4295" outlineLevel="1" x14ac:dyDescent="0.2"/>
    <row r="4296" outlineLevel="1" x14ac:dyDescent="0.2"/>
    <row r="4297" outlineLevel="1" x14ac:dyDescent="0.2"/>
    <row r="4298" outlineLevel="1" x14ac:dyDescent="0.2"/>
    <row r="4299" outlineLevel="1" x14ac:dyDescent="0.2"/>
    <row r="4300" outlineLevel="1" x14ac:dyDescent="0.2"/>
    <row r="4301" outlineLevel="1" x14ac:dyDescent="0.2"/>
    <row r="4302" outlineLevel="1" x14ac:dyDescent="0.2"/>
    <row r="4303" outlineLevel="1" x14ac:dyDescent="0.2"/>
    <row r="4304" outlineLevel="1" x14ac:dyDescent="0.2"/>
    <row r="4305" outlineLevel="1" x14ac:dyDescent="0.2"/>
    <row r="4306" outlineLevel="1" x14ac:dyDescent="0.2"/>
    <row r="4307" outlineLevel="1" x14ac:dyDescent="0.2"/>
    <row r="4308" outlineLevel="1" x14ac:dyDescent="0.2"/>
    <row r="4309" outlineLevel="1" x14ac:dyDescent="0.2"/>
    <row r="4310" outlineLevel="1" x14ac:dyDescent="0.2"/>
    <row r="4311" outlineLevel="1" x14ac:dyDescent="0.2"/>
    <row r="4312" outlineLevel="1" x14ac:dyDescent="0.2"/>
    <row r="4313" outlineLevel="1" x14ac:dyDescent="0.2"/>
    <row r="4314" outlineLevel="1" x14ac:dyDescent="0.2"/>
    <row r="4315" outlineLevel="1" x14ac:dyDescent="0.2"/>
    <row r="4316" outlineLevel="1" x14ac:dyDescent="0.2"/>
    <row r="4317" outlineLevel="1" x14ac:dyDescent="0.2"/>
    <row r="4318" outlineLevel="1" x14ac:dyDescent="0.2"/>
    <row r="4319" outlineLevel="1" x14ac:dyDescent="0.2"/>
    <row r="4320" outlineLevel="1" x14ac:dyDescent="0.2"/>
    <row r="4321" outlineLevel="1" x14ac:dyDescent="0.2"/>
    <row r="4322" outlineLevel="1" x14ac:dyDescent="0.2"/>
    <row r="4323" outlineLevel="1" x14ac:dyDescent="0.2"/>
    <row r="4324" outlineLevel="1" x14ac:dyDescent="0.2"/>
    <row r="4325" outlineLevel="1" x14ac:dyDescent="0.2"/>
    <row r="4326" outlineLevel="1" x14ac:dyDescent="0.2"/>
    <row r="4327" outlineLevel="1" x14ac:dyDescent="0.2"/>
    <row r="4328" outlineLevel="1" x14ac:dyDescent="0.2"/>
    <row r="4329" outlineLevel="1" x14ac:dyDescent="0.2"/>
    <row r="4330" outlineLevel="1" x14ac:dyDescent="0.2"/>
    <row r="4331" outlineLevel="1" x14ac:dyDescent="0.2"/>
    <row r="4332" outlineLevel="1" x14ac:dyDescent="0.2"/>
    <row r="4333" outlineLevel="1" x14ac:dyDescent="0.2"/>
    <row r="4334" outlineLevel="1" x14ac:dyDescent="0.2"/>
    <row r="4335" outlineLevel="1" x14ac:dyDescent="0.2"/>
    <row r="4336" outlineLevel="1" x14ac:dyDescent="0.2"/>
    <row r="4337" outlineLevel="1" x14ac:dyDescent="0.2"/>
    <row r="4338" outlineLevel="1" x14ac:dyDescent="0.2"/>
    <row r="4339" outlineLevel="1" x14ac:dyDescent="0.2"/>
    <row r="4340" outlineLevel="1" x14ac:dyDescent="0.2"/>
    <row r="4341" outlineLevel="1" x14ac:dyDescent="0.2"/>
    <row r="4342" outlineLevel="1" x14ac:dyDescent="0.2"/>
    <row r="4343" outlineLevel="1" x14ac:dyDescent="0.2"/>
    <row r="4344" outlineLevel="1" x14ac:dyDescent="0.2"/>
    <row r="4345" outlineLevel="1" x14ac:dyDescent="0.2"/>
    <row r="4346" outlineLevel="1" x14ac:dyDescent="0.2"/>
    <row r="4347" outlineLevel="1" x14ac:dyDescent="0.2"/>
    <row r="4348" outlineLevel="1" x14ac:dyDescent="0.2"/>
    <row r="4349" outlineLevel="1" x14ac:dyDescent="0.2"/>
    <row r="4350" outlineLevel="1" x14ac:dyDescent="0.2"/>
    <row r="4351" outlineLevel="1" x14ac:dyDescent="0.2"/>
    <row r="4352" outlineLevel="1" x14ac:dyDescent="0.2"/>
    <row r="4353" outlineLevel="1" x14ac:dyDescent="0.2"/>
    <row r="4354" outlineLevel="1" x14ac:dyDescent="0.2"/>
    <row r="4355" outlineLevel="1" x14ac:dyDescent="0.2"/>
    <row r="4356" outlineLevel="1" x14ac:dyDescent="0.2"/>
    <row r="4357" outlineLevel="1" x14ac:dyDescent="0.2"/>
    <row r="4358" outlineLevel="1" x14ac:dyDescent="0.2"/>
    <row r="4359" outlineLevel="1" x14ac:dyDescent="0.2"/>
    <row r="4360" outlineLevel="1" x14ac:dyDescent="0.2"/>
    <row r="4361" outlineLevel="1" x14ac:dyDescent="0.2"/>
    <row r="4362" outlineLevel="1" x14ac:dyDescent="0.2"/>
    <row r="4363" outlineLevel="1" x14ac:dyDescent="0.2"/>
    <row r="4364" outlineLevel="1" x14ac:dyDescent="0.2"/>
    <row r="4365" outlineLevel="1" x14ac:dyDescent="0.2"/>
    <row r="4366" outlineLevel="1" x14ac:dyDescent="0.2"/>
    <row r="4367" outlineLevel="1" x14ac:dyDescent="0.2"/>
    <row r="4368" outlineLevel="1" x14ac:dyDescent="0.2"/>
    <row r="4369" outlineLevel="1" x14ac:dyDescent="0.2"/>
    <row r="4370" outlineLevel="1" x14ac:dyDescent="0.2"/>
    <row r="4371" outlineLevel="1" x14ac:dyDescent="0.2"/>
    <row r="4372" outlineLevel="1" x14ac:dyDescent="0.2"/>
    <row r="4373" outlineLevel="1" x14ac:dyDescent="0.2"/>
    <row r="4374" outlineLevel="1" x14ac:dyDescent="0.2"/>
    <row r="4375" outlineLevel="1" x14ac:dyDescent="0.2"/>
    <row r="4376" outlineLevel="1" x14ac:dyDescent="0.2"/>
    <row r="4377" outlineLevel="1" x14ac:dyDescent="0.2"/>
    <row r="4378" outlineLevel="1" x14ac:dyDescent="0.2"/>
    <row r="4379" outlineLevel="1" x14ac:dyDescent="0.2"/>
    <row r="4380" outlineLevel="1" x14ac:dyDescent="0.2"/>
    <row r="4381" outlineLevel="1" x14ac:dyDescent="0.2"/>
    <row r="4382" outlineLevel="1" x14ac:dyDescent="0.2"/>
    <row r="4383" outlineLevel="1" x14ac:dyDescent="0.2"/>
    <row r="4384" outlineLevel="1" x14ac:dyDescent="0.2"/>
    <row r="4385" outlineLevel="1" x14ac:dyDescent="0.2"/>
    <row r="4386" outlineLevel="1" x14ac:dyDescent="0.2"/>
    <row r="4387" outlineLevel="1" x14ac:dyDescent="0.2"/>
    <row r="4388" outlineLevel="1" x14ac:dyDescent="0.2"/>
    <row r="4389" outlineLevel="1" x14ac:dyDescent="0.2"/>
    <row r="4390" outlineLevel="1" x14ac:dyDescent="0.2"/>
    <row r="4391" outlineLevel="1" x14ac:dyDescent="0.2"/>
    <row r="4392" outlineLevel="1" x14ac:dyDescent="0.2"/>
    <row r="4393" outlineLevel="1" x14ac:dyDescent="0.2"/>
    <row r="4394" outlineLevel="1" x14ac:dyDescent="0.2"/>
    <row r="4395" outlineLevel="1" x14ac:dyDescent="0.2"/>
    <row r="4396" outlineLevel="1" x14ac:dyDescent="0.2"/>
    <row r="4397" outlineLevel="1" x14ac:dyDescent="0.2"/>
    <row r="4398" outlineLevel="1" x14ac:dyDescent="0.2"/>
    <row r="4399" outlineLevel="1" x14ac:dyDescent="0.2"/>
    <row r="4400" outlineLevel="1" x14ac:dyDescent="0.2"/>
    <row r="4401" outlineLevel="1" x14ac:dyDescent="0.2"/>
    <row r="4402" outlineLevel="1" x14ac:dyDescent="0.2"/>
    <row r="4403" outlineLevel="1" x14ac:dyDescent="0.2"/>
    <row r="4404" outlineLevel="1" x14ac:dyDescent="0.2"/>
    <row r="4405" outlineLevel="1" x14ac:dyDescent="0.2"/>
    <row r="4406" outlineLevel="1" x14ac:dyDescent="0.2"/>
    <row r="4407" outlineLevel="1" x14ac:dyDescent="0.2"/>
    <row r="4408" outlineLevel="1" x14ac:dyDescent="0.2"/>
    <row r="4409" outlineLevel="1" x14ac:dyDescent="0.2"/>
    <row r="4410" outlineLevel="1" x14ac:dyDescent="0.2"/>
    <row r="4411" outlineLevel="1" x14ac:dyDescent="0.2"/>
    <row r="4412" outlineLevel="1" x14ac:dyDescent="0.2"/>
    <row r="4413" outlineLevel="1" x14ac:dyDescent="0.2"/>
    <row r="4414" outlineLevel="1" x14ac:dyDescent="0.2"/>
    <row r="4415" outlineLevel="1" x14ac:dyDescent="0.2"/>
    <row r="4416" outlineLevel="1" x14ac:dyDescent="0.2"/>
    <row r="4417" outlineLevel="1" x14ac:dyDescent="0.2"/>
    <row r="4418" outlineLevel="1" x14ac:dyDescent="0.2"/>
    <row r="4419" outlineLevel="1" x14ac:dyDescent="0.2"/>
    <row r="4420" outlineLevel="1" x14ac:dyDescent="0.2"/>
    <row r="4421" outlineLevel="1" x14ac:dyDescent="0.2"/>
    <row r="4422" outlineLevel="1" x14ac:dyDescent="0.2"/>
    <row r="4423" outlineLevel="1" x14ac:dyDescent="0.2"/>
    <row r="4424" outlineLevel="1" x14ac:dyDescent="0.2"/>
    <row r="4425" outlineLevel="1" x14ac:dyDescent="0.2"/>
    <row r="4426" outlineLevel="1" x14ac:dyDescent="0.2"/>
    <row r="4427" outlineLevel="1" x14ac:dyDescent="0.2"/>
    <row r="4428" outlineLevel="1" x14ac:dyDescent="0.2"/>
    <row r="4429" outlineLevel="1" x14ac:dyDescent="0.2"/>
    <row r="4430" outlineLevel="1" x14ac:dyDescent="0.2"/>
    <row r="4431" outlineLevel="1" x14ac:dyDescent="0.2"/>
    <row r="4432" outlineLevel="1" x14ac:dyDescent="0.2"/>
    <row r="4433" outlineLevel="1" x14ac:dyDescent="0.2"/>
    <row r="4434" outlineLevel="1" x14ac:dyDescent="0.2"/>
    <row r="4435" outlineLevel="1" x14ac:dyDescent="0.2"/>
    <row r="4436" outlineLevel="1" x14ac:dyDescent="0.2"/>
    <row r="4437" outlineLevel="1" x14ac:dyDescent="0.2"/>
    <row r="4438" outlineLevel="1" x14ac:dyDescent="0.2"/>
    <row r="4439" outlineLevel="1" x14ac:dyDescent="0.2"/>
    <row r="4440" outlineLevel="1" x14ac:dyDescent="0.2"/>
    <row r="4441" outlineLevel="1" x14ac:dyDescent="0.2"/>
    <row r="4442" outlineLevel="1" x14ac:dyDescent="0.2"/>
    <row r="4443" outlineLevel="1" x14ac:dyDescent="0.2"/>
    <row r="4444" outlineLevel="1" x14ac:dyDescent="0.2"/>
    <row r="4445" outlineLevel="1" x14ac:dyDescent="0.2"/>
    <row r="4446" outlineLevel="1" x14ac:dyDescent="0.2"/>
    <row r="4447" outlineLevel="1" x14ac:dyDescent="0.2"/>
    <row r="4448" outlineLevel="1" x14ac:dyDescent="0.2"/>
    <row r="4449" outlineLevel="1" x14ac:dyDescent="0.2"/>
    <row r="4450" outlineLevel="1" x14ac:dyDescent="0.2"/>
    <row r="4451" outlineLevel="1" x14ac:dyDescent="0.2"/>
    <row r="4452" outlineLevel="1" x14ac:dyDescent="0.2"/>
    <row r="4453" outlineLevel="1" x14ac:dyDescent="0.2"/>
    <row r="4454" outlineLevel="1" x14ac:dyDescent="0.2"/>
    <row r="4455" outlineLevel="1" x14ac:dyDescent="0.2"/>
    <row r="4456" outlineLevel="1" x14ac:dyDescent="0.2"/>
    <row r="4457" outlineLevel="1" x14ac:dyDescent="0.2"/>
    <row r="4458" outlineLevel="1" x14ac:dyDescent="0.2"/>
    <row r="4459" outlineLevel="1" x14ac:dyDescent="0.2"/>
    <row r="4460" outlineLevel="1" x14ac:dyDescent="0.2"/>
    <row r="4461" outlineLevel="1" x14ac:dyDescent="0.2"/>
    <row r="4462" outlineLevel="1" x14ac:dyDescent="0.2"/>
    <row r="4463" outlineLevel="1" x14ac:dyDescent="0.2"/>
    <row r="4464" outlineLevel="1" x14ac:dyDescent="0.2"/>
    <row r="4465" outlineLevel="1" x14ac:dyDescent="0.2"/>
    <row r="4466" outlineLevel="1" x14ac:dyDescent="0.2"/>
    <row r="4467" outlineLevel="1" x14ac:dyDescent="0.2"/>
    <row r="4468" outlineLevel="1" x14ac:dyDescent="0.2"/>
    <row r="4469" outlineLevel="1" x14ac:dyDescent="0.2"/>
    <row r="4470" outlineLevel="1" x14ac:dyDescent="0.2"/>
    <row r="4471" outlineLevel="1" x14ac:dyDescent="0.2"/>
    <row r="4472" outlineLevel="1" x14ac:dyDescent="0.2"/>
    <row r="4473" outlineLevel="1" x14ac:dyDescent="0.2"/>
    <row r="4474" outlineLevel="1" x14ac:dyDescent="0.2"/>
    <row r="4475" outlineLevel="1" x14ac:dyDescent="0.2"/>
    <row r="4476" outlineLevel="1" x14ac:dyDescent="0.2"/>
    <row r="4477" outlineLevel="1" x14ac:dyDescent="0.2"/>
    <row r="4478" outlineLevel="1" x14ac:dyDescent="0.2"/>
    <row r="4479" outlineLevel="1" x14ac:dyDescent="0.2"/>
    <row r="4480" outlineLevel="1" x14ac:dyDescent="0.2"/>
    <row r="4481" outlineLevel="1" x14ac:dyDescent="0.2"/>
    <row r="4482" outlineLevel="1" x14ac:dyDescent="0.2"/>
    <row r="4483" outlineLevel="1" x14ac:dyDescent="0.2"/>
    <row r="4484" outlineLevel="1" x14ac:dyDescent="0.2"/>
    <row r="4485" outlineLevel="1" x14ac:dyDescent="0.2"/>
    <row r="4486" outlineLevel="1" x14ac:dyDescent="0.2"/>
    <row r="4487" outlineLevel="1" x14ac:dyDescent="0.2"/>
    <row r="4488" outlineLevel="1" x14ac:dyDescent="0.2"/>
    <row r="4489" outlineLevel="1" x14ac:dyDescent="0.2"/>
    <row r="4490" outlineLevel="1" x14ac:dyDescent="0.2"/>
    <row r="4491" outlineLevel="1" x14ac:dyDescent="0.2"/>
    <row r="4492" outlineLevel="1" x14ac:dyDescent="0.2"/>
    <row r="4493" outlineLevel="1" x14ac:dyDescent="0.2"/>
    <row r="4494" outlineLevel="1" x14ac:dyDescent="0.2"/>
    <row r="4495" outlineLevel="1" x14ac:dyDescent="0.2"/>
    <row r="4496" outlineLevel="1" x14ac:dyDescent="0.2"/>
    <row r="4497" outlineLevel="1" x14ac:dyDescent="0.2"/>
    <row r="4498" outlineLevel="1" x14ac:dyDescent="0.2"/>
    <row r="4499" outlineLevel="1" x14ac:dyDescent="0.2"/>
    <row r="4500" outlineLevel="1" x14ac:dyDescent="0.2"/>
    <row r="4501" outlineLevel="1" x14ac:dyDescent="0.2"/>
    <row r="4502" outlineLevel="1" x14ac:dyDescent="0.2"/>
    <row r="4503" outlineLevel="1" x14ac:dyDescent="0.2"/>
    <row r="4504" outlineLevel="1" x14ac:dyDescent="0.2"/>
    <row r="4505" outlineLevel="1" x14ac:dyDescent="0.2"/>
    <row r="4506" outlineLevel="1" x14ac:dyDescent="0.2"/>
    <row r="4507" outlineLevel="1" x14ac:dyDescent="0.2"/>
    <row r="4508" outlineLevel="1" x14ac:dyDescent="0.2"/>
    <row r="4509" outlineLevel="1" x14ac:dyDescent="0.2"/>
    <row r="4510" outlineLevel="1" x14ac:dyDescent="0.2"/>
    <row r="4511" outlineLevel="1" x14ac:dyDescent="0.2"/>
    <row r="4512" outlineLevel="1" x14ac:dyDescent="0.2"/>
    <row r="4513" outlineLevel="1" x14ac:dyDescent="0.2"/>
    <row r="4514" outlineLevel="1" x14ac:dyDescent="0.2"/>
    <row r="4515" outlineLevel="1" x14ac:dyDescent="0.2"/>
    <row r="4516" outlineLevel="1" x14ac:dyDescent="0.2"/>
    <row r="4517" outlineLevel="1" x14ac:dyDescent="0.2"/>
    <row r="4518" outlineLevel="1" x14ac:dyDescent="0.2"/>
    <row r="4519" outlineLevel="1" x14ac:dyDescent="0.2"/>
    <row r="4520" outlineLevel="1" x14ac:dyDescent="0.2"/>
    <row r="4521" outlineLevel="1" x14ac:dyDescent="0.2"/>
    <row r="4522" outlineLevel="1" x14ac:dyDescent="0.2"/>
    <row r="4523" outlineLevel="1" x14ac:dyDescent="0.2"/>
    <row r="4524" outlineLevel="1" x14ac:dyDescent="0.2"/>
    <row r="4525" outlineLevel="1" x14ac:dyDescent="0.2"/>
    <row r="4526" outlineLevel="1" x14ac:dyDescent="0.2"/>
    <row r="4527" outlineLevel="1" x14ac:dyDescent="0.2"/>
    <row r="4528" outlineLevel="1" x14ac:dyDescent="0.2"/>
    <row r="4529" outlineLevel="1" x14ac:dyDescent="0.2"/>
    <row r="4530" outlineLevel="1" x14ac:dyDescent="0.2"/>
    <row r="4531" outlineLevel="1" x14ac:dyDescent="0.2"/>
    <row r="4532" outlineLevel="1" x14ac:dyDescent="0.2"/>
    <row r="4533" outlineLevel="1" x14ac:dyDescent="0.2"/>
    <row r="4534" outlineLevel="1" x14ac:dyDescent="0.2"/>
    <row r="4535" outlineLevel="1" x14ac:dyDescent="0.2"/>
    <row r="4536" outlineLevel="1" x14ac:dyDescent="0.2"/>
    <row r="4537" outlineLevel="1" x14ac:dyDescent="0.2"/>
    <row r="4538" outlineLevel="1" x14ac:dyDescent="0.2"/>
    <row r="4539" outlineLevel="1" x14ac:dyDescent="0.2"/>
    <row r="4540" outlineLevel="1" x14ac:dyDescent="0.2"/>
    <row r="4541" outlineLevel="1" x14ac:dyDescent="0.2"/>
    <row r="4542" outlineLevel="1" x14ac:dyDescent="0.2"/>
    <row r="4543" outlineLevel="1" x14ac:dyDescent="0.2"/>
    <row r="4544" outlineLevel="1" x14ac:dyDescent="0.2"/>
    <row r="4545" outlineLevel="1" x14ac:dyDescent="0.2"/>
    <row r="4546" outlineLevel="1" x14ac:dyDescent="0.2"/>
    <row r="4547" outlineLevel="1" x14ac:dyDescent="0.2"/>
    <row r="4548" outlineLevel="1" x14ac:dyDescent="0.2"/>
    <row r="4549" outlineLevel="1" x14ac:dyDescent="0.2"/>
    <row r="4550" outlineLevel="1" x14ac:dyDescent="0.2"/>
    <row r="4551" outlineLevel="1" x14ac:dyDescent="0.2"/>
    <row r="4552" outlineLevel="1" x14ac:dyDescent="0.2"/>
    <row r="4553" outlineLevel="1" x14ac:dyDescent="0.2"/>
    <row r="4554" outlineLevel="1" x14ac:dyDescent="0.2"/>
    <row r="4555" outlineLevel="1" x14ac:dyDescent="0.2"/>
    <row r="4556" outlineLevel="1" x14ac:dyDescent="0.2"/>
    <row r="4557" outlineLevel="1" x14ac:dyDescent="0.2"/>
    <row r="4558" outlineLevel="1" x14ac:dyDescent="0.2"/>
    <row r="4559" outlineLevel="1" x14ac:dyDescent="0.2"/>
    <row r="4560" outlineLevel="1" x14ac:dyDescent="0.2"/>
    <row r="4561" outlineLevel="1" x14ac:dyDescent="0.2"/>
    <row r="4562" outlineLevel="1" x14ac:dyDescent="0.2"/>
    <row r="4563" outlineLevel="1" x14ac:dyDescent="0.2"/>
    <row r="4564" outlineLevel="1" x14ac:dyDescent="0.2"/>
    <row r="4565" outlineLevel="1" x14ac:dyDescent="0.2"/>
    <row r="4566" outlineLevel="1" x14ac:dyDescent="0.2"/>
    <row r="4567" outlineLevel="1" x14ac:dyDescent="0.2"/>
    <row r="4568" outlineLevel="1" x14ac:dyDescent="0.2"/>
    <row r="4569" outlineLevel="1" x14ac:dyDescent="0.2"/>
    <row r="4570" outlineLevel="1" x14ac:dyDescent="0.2"/>
    <row r="4571" outlineLevel="1" x14ac:dyDescent="0.2"/>
    <row r="4572" outlineLevel="1" x14ac:dyDescent="0.2"/>
    <row r="4573" outlineLevel="1" x14ac:dyDescent="0.2"/>
    <row r="4574" outlineLevel="1" x14ac:dyDescent="0.2"/>
    <row r="4575" outlineLevel="1" x14ac:dyDescent="0.2"/>
    <row r="4576" outlineLevel="1" x14ac:dyDescent="0.2"/>
    <row r="4577" outlineLevel="1" x14ac:dyDescent="0.2"/>
    <row r="4578" outlineLevel="1" x14ac:dyDescent="0.2"/>
    <row r="4579" outlineLevel="1" x14ac:dyDescent="0.2"/>
    <row r="4580" outlineLevel="1" x14ac:dyDescent="0.2"/>
    <row r="4581" outlineLevel="1" x14ac:dyDescent="0.2"/>
    <row r="4582" outlineLevel="1" x14ac:dyDescent="0.2"/>
    <row r="4583" outlineLevel="1" x14ac:dyDescent="0.2"/>
    <row r="4584" outlineLevel="1" x14ac:dyDescent="0.2"/>
    <row r="4585" outlineLevel="1" x14ac:dyDescent="0.2"/>
    <row r="4586" outlineLevel="1" x14ac:dyDescent="0.2"/>
    <row r="4587" outlineLevel="1" x14ac:dyDescent="0.2"/>
    <row r="4588" outlineLevel="1" x14ac:dyDescent="0.2"/>
    <row r="4589" outlineLevel="1" x14ac:dyDescent="0.2"/>
    <row r="4590" outlineLevel="1" x14ac:dyDescent="0.2"/>
    <row r="4591" outlineLevel="1" x14ac:dyDescent="0.2"/>
    <row r="4592" outlineLevel="1" x14ac:dyDescent="0.2"/>
    <row r="4593" outlineLevel="1" x14ac:dyDescent="0.2"/>
    <row r="4594" outlineLevel="1" x14ac:dyDescent="0.2"/>
    <row r="4595" outlineLevel="1" x14ac:dyDescent="0.2"/>
    <row r="4596" outlineLevel="1" x14ac:dyDescent="0.2"/>
    <row r="4597" outlineLevel="1" x14ac:dyDescent="0.2"/>
    <row r="4598" outlineLevel="1" x14ac:dyDescent="0.2"/>
    <row r="4599" outlineLevel="1" x14ac:dyDescent="0.2"/>
    <row r="4600" outlineLevel="1" x14ac:dyDescent="0.2"/>
    <row r="4601" outlineLevel="1" x14ac:dyDescent="0.2"/>
    <row r="4602" outlineLevel="1" x14ac:dyDescent="0.2"/>
    <row r="4603" outlineLevel="1" x14ac:dyDescent="0.2"/>
    <row r="4604" outlineLevel="1" x14ac:dyDescent="0.2"/>
    <row r="4605" outlineLevel="1" x14ac:dyDescent="0.2"/>
    <row r="4606" outlineLevel="1" x14ac:dyDescent="0.2"/>
    <row r="4607" outlineLevel="1" x14ac:dyDescent="0.2"/>
    <row r="4608" outlineLevel="1" x14ac:dyDescent="0.2"/>
    <row r="4609" outlineLevel="1" x14ac:dyDescent="0.2"/>
    <row r="4610" outlineLevel="1" x14ac:dyDescent="0.2"/>
    <row r="4611" outlineLevel="1" x14ac:dyDescent="0.2"/>
    <row r="4612" outlineLevel="1" x14ac:dyDescent="0.2"/>
    <row r="4613" outlineLevel="1" x14ac:dyDescent="0.2"/>
    <row r="4614" outlineLevel="1" x14ac:dyDescent="0.2"/>
    <row r="4615" outlineLevel="1" x14ac:dyDescent="0.2"/>
    <row r="4616" outlineLevel="1" x14ac:dyDescent="0.2"/>
    <row r="4617" outlineLevel="1" x14ac:dyDescent="0.2"/>
    <row r="4618" outlineLevel="1" x14ac:dyDescent="0.2"/>
    <row r="4619" outlineLevel="1" x14ac:dyDescent="0.2"/>
    <row r="4620" outlineLevel="1" x14ac:dyDescent="0.2"/>
    <row r="4621" outlineLevel="1" x14ac:dyDescent="0.2"/>
    <row r="4622" outlineLevel="1" x14ac:dyDescent="0.2"/>
    <row r="4623" outlineLevel="1" x14ac:dyDescent="0.2"/>
    <row r="4624" outlineLevel="1" x14ac:dyDescent="0.2"/>
    <row r="4625" outlineLevel="1" x14ac:dyDescent="0.2"/>
    <row r="4626" outlineLevel="1" x14ac:dyDescent="0.2"/>
    <row r="4627" outlineLevel="1" x14ac:dyDescent="0.2"/>
    <row r="4628" outlineLevel="1" x14ac:dyDescent="0.2"/>
    <row r="4629" outlineLevel="1" x14ac:dyDescent="0.2"/>
    <row r="4630" outlineLevel="1" x14ac:dyDescent="0.2"/>
    <row r="4631" outlineLevel="1" x14ac:dyDescent="0.2"/>
    <row r="4632" outlineLevel="1" x14ac:dyDescent="0.2"/>
    <row r="4633" outlineLevel="1" x14ac:dyDescent="0.2"/>
    <row r="4634" outlineLevel="1" x14ac:dyDescent="0.2"/>
    <row r="4635" outlineLevel="1" x14ac:dyDescent="0.2"/>
    <row r="4636" outlineLevel="1" x14ac:dyDescent="0.2"/>
    <row r="4637" outlineLevel="1" x14ac:dyDescent="0.2"/>
    <row r="4638" outlineLevel="1" x14ac:dyDescent="0.2"/>
    <row r="4639" outlineLevel="1" x14ac:dyDescent="0.2"/>
    <row r="4640" outlineLevel="1" x14ac:dyDescent="0.2"/>
    <row r="4641" outlineLevel="1" x14ac:dyDescent="0.2"/>
    <row r="4642" outlineLevel="1" x14ac:dyDescent="0.2"/>
    <row r="4643" outlineLevel="1" x14ac:dyDescent="0.2"/>
    <row r="4644" outlineLevel="1" x14ac:dyDescent="0.2"/>
    <row r="4645" outlineLevel="1" x14ac:dyDescent="0.2"/>
    <row r="4646" outlineLevel="1" x14ac:dyDescent="0.2"/>
    <row r="4647" outlineLevel="1" x14ac:dyDescent="0.2"/>
    <row r="4648" outlineLevel="1" x14ac:dyDescent="0.2"/>
    <row r="4649" outlineLevel="1" x14ac:dyDescent="0.2"/>
    <row r="4650" outlineLevel="1" x14ac:dyDescent="0.2"/>
    <row r="4651" outlineLevel="1" x14ac:dyDescent="0.2"/>
    <row r="4652" outlineLevel="1" x14ac:dyDescent="0.2"/>
    <row r="4653" outlineLevel="1" x14ac:dyDescent="0.2"/>
    <row r="4654" outlineLevel="1" x14ac:dyDescent="0.2"/>
    <row r="4655" outlineLevel="1" x14ac:dyDescent="0.2"/>
    <row r="4656" outlineLevel="1" x14ac:dyDescent="0.2"/>
    <row r="4657" outlineLevel="1" x14ac:dyDescent="0.2"/>
    <row r="4658" outlineLevel="1" x14ac:dyDescent="0.2"/>
    <row r="4659" outlineLevel="1" x14ac:dyDescent="0.2"/>
    <row r="4660" outlineLevel="1" x14ac:dyDescent="0.2"/>
    <row r="4661" outlineLevel="1" x14ac:dyDescent="0.2"/>
    <row r="4662" outlineLevel="1" x14ac:dyDescent="0.2"/>
    <row r="4663" outlineLevel="1" x14ac:dyDescent="0.2"/>
    <row r="4664" outlineLevel="1" x14ac:dyDescent="0.2"/>
    <row r="4665" outlineLevel="1" x14ac:dyDescent="0.2"/>
    <row r="4666" outlineLevel="1" x14ac:dyDescent="0.2"/>
    <row r="4667" outlineLevel="1" x14ac:dyDescent="0.2"/>
    <row r="4668" outlineLevel="1" x14ac:dyDescent="0.2"/>
    <row r="4669" outlineLevel="1" x14ac:dyDescent="0.2"/>
    <row r="4670" outlineLevel="1" x14ac:dyDescent="0.2"/>
    <row r="4671" outlineLevel="1" x14ac:dyDescent="0.2"/>
    <row r="4672" outlineLevel="1" x14ac:dyDescent="0.2"/>
    <row r="4673" outlineLevel="1" x14ac:dyDescent="0.2"/>
    <row r="4674" outlineLevel="1" x14ac:dyDescent="0.2"/>
    <row r="4675" outlineLevel="1" x14ac:dyDescent="0.2"/>
    <row r="4676" outlineLevel="1" x14ac:dyDescent="0.2"/>
    <row r="4677" outlineLevel="1" x14ac:dyDescent="0.2"/>
    <row r="4678" outlineLevel="1" x14ac:dyDescent="0.2"/>
    <row r="4679" outlineLevel="1" x14ac:dyDescent="0.2"/>
    <row r="4680" outlineLevel="1" x14ac:dyDescent="0.2"/>
    <row r="4681" outlineLevel="1" x14ac:dyDescent="0.2"/>
    <row r="4682" outlineLevel="1" x14ac:dyDescent="0.2"/>
    <row r="4683" outlineLevel="1" x14ac:dyDescent="0.2"/>
    <row r="4684" outlineLevel="1" x14ac:dyDescent="0.2"/>
    <row r="4685" outlineLevel="1" x14ac:dyDescent="0.2"/>
    <row r="4686" outlineLevel="1" x14ac:dyDescent="0.2"/>
    <row r="4687" outlineLevel="1" x14ac:dyDescent="0.2"/>
    <row r="4688" outlineLevel="1" x14ac:dyDescent="0.2"/>
    <row r="4689" outlineLevel="1" x14ac:dyDescent="0.2"/>
    <row r="4690" outlineLevel="1" x14ac:dyDescent="0.2"/>
    <row r="4691" outlineLevel="1" x14ac:dyDescent="0.2"/>
    <row r="4692" outlineLevel="1" x14ac:dyDescent="0.2"/>
    <row r="4693" outlineLevel="1" x14ac:dyDescent="0.2"/>
    <row r="4694" outlineLevel="1" x14ac:dyDescent="0.2"/>
    <row r="4695" outlineLevel="1" x14ac:dyDescent="0.2"/>
    <row r="4696" outlineLevel="1" x14ac:dyDescent="0.2"/>
    <row r="4697" outlineLevel="1" x14ac:dyDescent="0.2"/>
    <row r="4698" outlineLevel="1" x14ac:dyDescent="0.2"/>
    <row r="4699" outlineLevel="1" x14ac:dyDescent="0.2"/>
    <row r="4700" outlineLevel="1" x14ac:dyDescent="0.2"/>
    <row r="4701" outlineLevel="1" x14ac:dyDescent="0.2"/>
    <row r="4702" outlineLevel="1" x14ac:dyDescent="0.2"/>
    <row r="4703" outlineLevel="1" x14ac:dyDescent="0.2"/>
    <row r="4704" outlineLevel="1" x14ac:dyDescent="0.2"/>
    <row r="4705" outlineLevel="1" x14ac:dyDescent="0.2"/>
    <row r="4706" outlineLevel="1" x14ac:dyDescent="0.2"/>
    <row r="4707" outlineLevel="1" x14ac:dyDescent="0.2"/>
    <row r="4708" outlineLevel="1" x14ac:dyDescent="0.2"/>
    <row r="4709" outlineLevel="1" x14ac:dyDescent="0.2"/>
    <row r="4710" outlineLevel="1" x14ac:dyDescent="0.2"/>
    <row r="4711" outlineLevel="1" x14ac:dyDescent="0.2"/>
    <row r="4712" outlineLevel="1" x14ac:dyDescent="0.2"/>
    <row r="4713" outlineLevel="1" x14ac:dyDescent="0.2"/>
    <row r="4714" outlineLevel="1" x14ac:dyDescent="0.2"/>
    <row r="4715" outlineLevel="1" x14ac:dyDescent="0.2"/>
    <row r="4716" outlineLevel="1" x14ac:dyDescent="0.2"/>
    <row r="4717" outlineLevel="1" x14ac:dyDescent="0.2"/>
    <row r="4718" outlineLevel="1" x14ac:dyDescent="0.2"/>
    <row r="4719" outlineLevel="1" x14ac:dyDescent="0.2"/>
    <row r="4720" outlineLevel="1" x14ac:dyDescent="0.2"/>
    <row r="4721" outlineLevel="1" x14ac:dyDescent="0.2"/>
    <row r="4722" outlineLevel="1" x14ac:dyDescent="0.2"/>
    <row r="4723" outlineLevel="1" x14ac:dyDescent="0.2"/>
    <row r="4724" outlineLevel="1" x14ac:dyDescent="0.2"/>
    <row r="4725" outlineLevel="1" x14ac:dyDescent="0.2"/>
    <row r="4726" outlineLevel="1" x14ac:dyDescent="0.2"/>
    <row r="4727" outlineLevel="1" x14ac:dyDescent="0.2"/>
    <row r="4728" outlineLevel="1" x14ac:dyDescent="0.2"/>
    <row r="4729" outlineLevel="1" x14ac:dyDescent="0.2"/>
    <row r="4730" outlineLevel="1" x14ac:dyDescent="0.2"/>
    <row r="4731" outlineLevel="1" x14ac:dyDescent="0.2"/>
    <row r="4732" outlineLevel="1" x14ac:dyDescent="0.2"/>
    <row r="4733" outlineLevel="1" x14ac:dyDescent="0.2"/>
    <row r="4734" outlineLevel="1" x14ac:dyDescent="0.2"/>
    <row r="4735" outlineLevel="1" x14ac:dyDescent="0.2"/>
    <row r="4736" outlineLevel="1" x14ac:dyDescent="0.2"/>
    <row r="4737" outlineLevel="1" x14ac:dyDescent="0.2"/>
    <row r="4738" outlineLevel="1" x14ac:dyDescent="0.2"/>
    <row r="4739" outlineLevel="1" x14ac:dyDescent="0.2"/>
    <row r="4740" outlineLevel="1" x14ac:dyDescent="0.2"/>
    <row r="4741" outlineLevel="1" x14ac:dyDescent="0.2"/>
    <row r="4742" outlineLevel="1" x14ac:dyDescent="0.2"/>
    <row r="4743" outlineLevel="1" x14ac:dyDescent="0.2"/>
    <row r="4744" outlineLevel="1" x14ac:dyDescent="0.2"/>
    <row r="4745" outlineLevel="1" x14ac:dyDescent="0.2"/>
    <row r="4746" outlineLevel="1" x14ac:dyDescent="0.2"/>
    <row r="4747" outlineLevel="1" x14ac:dyDescent="0.2"/>
    <row r="4748" outlineLevel="1" x14ac:dyDescent="0.2"/>
    <row r="4749" outlineLevel="1" x14ac:dyDescent="0.2"/>
    <row r="4750" outlineLevel="1" x14ac:dyDescent="0.2"/>
    <row r="4751" outlineLevel="1" x14ac:dyDescent="0.2"/>
    <row r="4752" outlineLevel="1" x14ac:dyDescent="0.2"/>
    <row r="4753" outlineLevel="1" x14ac:dyDescent="0.2"/>
    <row r="4754" outlineLevel="1" x14ac:dyDescent="0.2"/>
    <row r="4755" outlineLevel="1" x14ac:dyDescent="0.2"/>
    <row r="4756" outlineLevel="1" x14ac:dyDescent="0.2"/>
    <row r="4757" outlineLevel="1" x14ac:dyDescent="0.2"/>
    <row r="4758" outlineLevel="1" x14ac:dyDescent="0.2"/>
    <row r="4759" outlineLevel="1" x14ac:dyDescent="0.2"/>
    <row r="4760" outlineLevel="1" x14ac:dyDescent="0.2"/>
    <row r="4761" outlineLevel="1" x14ac:dyDescent="0.2"/>
    <row r="4762" outlineLevel="1" x14ac:dyDescent="0.2"/>
    <row r="4763" outlineLevel="1" x14ac:dyDescent="0.2"/>
    <row r="4764" outlineLevel="1" x14ac:dyDescent="0.2"/>
    <row r="4765" outlineLevel="1" x14ac:dyDescent="0.2"/>
    <row r="4766" outlineLevel="1" x14ac:dyDescent="0.2"/>
    <row r="4767" outlineLevel="1" x14ac:dyDescent="0.2"/>
    <row r="4768" outlineLevel="1" x14ac:dyDescent="0.2"/>
    <row r="4769" outlineLevel="1" x14ac:dyDescent="0.2"/>
    <row r="4770" outlineLevel="1" x14ac:dyDescent="0.2"/>
    <row r="4771" outlineLevel="1" x14ac:dyDescent="0.2"/>
    <row r="4772" outlineLevel="1" x14ac:dyDescent="0.2"/>
    <row r="4773" outlineLevel="1" x14ac:dyDescent="0.2"/>
    <row r="4774" outlineLevel="1" x14ac:dyDescent="0.2"/>
    <row r="4775" outlineLevel="1" x14ac:dyDescent="0.2"/>
    <row r="4776" outlineLevel="1" x14ac:dyDescent="0.2"/>
    <row r="4777" outlineLevel="1" x14ac:dyDescent="0.2"/>
    <row r="4778" outlineLevel="1" x14ac:dyDescent="0.2"/>
    <row r="4779" outlineLevel="1" x14ac:dyDescent="0.2"/>
    <row r="4780" outlineLevel="1" x14ac:dyDescent="0.2"/>
    <row r="4781" outlineLevel="1" x14ac:dyDescent="0.2"/>
    <row r="4782" outlineLevel="1" x14ac:dyDescent="0.2"/>
    <row r="4783" outlineLevel="1" x14ac:dyDescent="0.2"/>
    <row r="4784" outlineLevel="1" x14ac:dyDescent="0.2"/>
    <row r="4785" outlineLevel="1" x14ac:dyDescent="0.2"/>
    <row r="4786" outlineLevel="1" x14ac:dyDescent="0.2"/>
    <row r="4787" outlineLevel="1" x14ac:dyDescent="0.2"/>
    <row r="4788" outlineLevel="1" x14ac:dyDescent="0.2"/>
    <row r="4789" outlineLevel="1" x14ac:dyDescent="0.2"/>
    <row r="4790" outlineLevel="1" x14ac:dyDescent="0.2"/>
    <row r="4791" outlineLevel="1" x14ac:dyDescent="0.2"/>
    <row r="4792" outlineLevel="1" x14ac:dyDescent="0.2"/>
    <row r="4793" outlineLevel="1" x14ac:dyDescent="0.2"/>
    <row r="4794" outlineLevel="1" x14ac:dyDescent="0.2"/>
    <row r="4795" outlineLevel="1" x14ac:dyDescent="0.2"/>
    <row r="4796" outlineLevel="1" x14ac:dyDescent="0.2"/>
    <row r="4797" outlineLevel="1" x14ac:dyDescent="0.2"/>
    <row r="4798" outlineLevel="1" x14ac:dyDescent="0.2"/>
    <row r="4799" outlineLevel="1" x14ac:dyDescent="0.2"/>
    <row r="4800" outlineLevel="1" x14ac:dyDescent="0.2"/>
    <row r="4801" outlineLevel="1" x14ac:dyDescent="0.2"/>
    <row r="4802" outlineLevel="1" x14ac:dyDescent="0.2"/>
    <row r="4803" outlineLevel="1" x14ac:dyDescent="0.2"/>
    <row r="4804" outlineLevel="1" x14ac:dyDescent="0.2"/>
    <row r="4805" outlineLevel="1" x14ac:dyDescent="0.2"/>
    <row r="4806" outlineLevel="1" x14ac:dyDescent="0.2"/>
    <row r="4807" outlineLevel="1" x14ac:dyDescent="0.2"/>
    <row r="4808" outlineLevel="1" x14ac:dyDescent="0.2"/>
    <row r="4809" outlineLevel="1" x14ac:dyDescent="0.2"/>
    <row r="4810" outlineLevel="1" x14ac:dyDescent="0.2"/>
    <row r="4811" outlineLevel="1" x14ac:dyDescent="0.2"/>
    <row r="4812" outlineLevel="1" x14ac:dyDescent="0.2"/>
    <row r="4813" outlineLevel="1" x14ac:dyDescent="0.2"/>
    <row r="4814" outlineLevel="1" x14ac:dyDescent="0.2"/>
    <row r="4815" outlineLevel="1" x14ac:dyDescent="0.2"/>
    <row r="4816" outlineLevel="1" x14ac:dyDescent="0.2"/>
    <row r="4817" outlineLevel="1" x14ac:dyDescent="0.2"/>
    <row r="4818" outlineLevel="1" x14ac:dyDescent="0.2"/>
    <row r="4819" outlineLevel="1" x14ac:dyDescent="0.2"/>
    <row r="4820" outlineLevel="1" x14ac:dyDescent="0.2"/>
    <row r="4821" outlineLevel="1" x14ac:dyDescent="0.2"/>
    <row r="4822" outlineLevel="1" x14ac:dyDescent="0.2"/>
    <row r="4823" outlineLevel="1" x14ac:dyDescent="0.2"/>
    <row r="4824" outlineLevel="1" x14ac:dyDescent="0.2"/>
    <row r="4825" outlineLevel="1" x14ac:dyDescent="0.2"/>
    <row r="4826" outlineLevel="1" x14ac:dyDescent="0.2"/>
    <row r="4827" outlineLevel="1" x14ac:dyDescent="0.2"/>
    <row r="4828" outlineLevel="1" x14ac:dyDescent="0.2"/>
    <row r="4829" outlineLevel="1" x14ac:dyDescent="0.2"/>
    <row r="4830" outlineLevel="1" x14ac:dyDescent="0.2"/>
    <row r="4831" outlineLevel="1" x14ac:dyDescent="0.2"/>
    <row r="4832" outlineLevel="1" x14ac:dyDescent="0.2"/>
    <row r="4833" outlineLevel="1" x14ac:dyDescent="0.2"/>
    <row r="4834" outlineLevel="1" x14ac:dyDescent="0.2"/>
    <row r="4835" outlineLevel="1" x14ac:dyDescent="0.2"/>
    <row r="4836" outlineLevel="1" x14ac:dyDescent="0.2"/>
    <row r="4837" outlineLevel="1" x14ac:dyDescent="0.2"/>
    <row r="4838" outlineLevel="1" x14ac:dyDescent="0.2"/>
    <row r="4839" outlineLevel="1" x14ac:dyDescent="0.2"/>
    <row r="4840" outlineLevel="1" x14ac:dyDescent="0.2"/>
    <row r="4841" outlineLevel="1" x14ac:dyDescent="0.2"/>
    <row r="4842" outlineLevel="1" x14ac:dyDescent="0.2"/>
    <row r="4843" outlineLevel="1" x14ac:dyDescent="0.2"/>
    <row r="4844" outlineLevel="1" x14ac:dyDescent="0.2"/>
    <row r="4845" outlineLevel="1" x14ac:dyDescent="0.2"/>
    <row r="4846" outlineLevel="1" x14ac:dyDescent="0.2"/>
    <row r="4847" outlineLevel="1" x14ac:dyDescent="0.2"/>
    <row r="4848" outlineLevel="1" x14ac:dyDescent="0.2"/>
    <row r="4849" outlineLevel="1" x14ac:dyDescent="0.2"/>
    <row r="4850" outlineLevel="1" x14ac:dyDescent="0.2"/>
    <row r="4851" outlineLevel="1" x14ac:dyDescent="0.2"/>
    <row r="4852" outlineLevel="1" x14ac:dyDescent="0.2"/>
    <row r="4853" outlineLevel="1" x14ac:dyDescent="0.2"/>
    <row r="4854" outlineLevel="1" x14ac:dyDescent="0.2"/>
    <row r="4855" outlineLevel="1" x14ac:dyDescent="0.2"/>
    <row r="4856" outlineLevel="1" x14ac:dyDescent="0.2"/>
    <row r="4857" outlineLevel="1" x14ac:dyDescent="0.2"/>
    <row r="4858" outlineLevel="1" x14ac:dyDescent="0.2"/>
    <row r="4859" outlineLevel="1" x14ac:dyDescent="0.2"/>
    <row r="4860" outlineLevel="1" x14ac:dyDescent="0.2"/>
    <row r="4861" outlineLevel="1" x14ac:dyDescent="0.2"/>
    <row r="4862" outlineLevel="1" x14ac:dyDescent="0.2"/>
    <row r="4863" outlineLevel="1" x14ac:dyDescent="0.2"/>
    <row r="4864" outlineLevel="1" x14ac:dyDescent="0.2"/>
    <row r="4865" outlineLevel="1" x14ac:dyDescent="0.2"/>
    <row r="4866" outlineLevel="1" x14ac:dyDescent="0.2"/>
    <row r="4867" outlineLevel="1" x14ac:dyDescent="0.2"/>
    <row r="4868" outlineLevel="1" x14ac:dyDescent="0.2"/>
    <row r="4869" outlineLevel="1" x14ac:dyDescent="0.2"/>
    <row r="4870" outlineLevel="1" x14ac:dyDescent="0.2"/>
    <row r="4871" outlineLevel="1" x14ac:dyDescent="0.2"/>
    <row r="4872" outlineLevel="1" x14ac:dyDescent="0.2"/>
    <row r="4873" outlineLevel="1" x14ac:dyDescent="0.2"/>
    <row r="4874" outlineLevel="1" x14ac:dyDescent="0.2"/>
    <row r="4875" outlineLevel="1" x14ac:dyDescent="0.2"/>
    <row r="4876" outlineLevel="1" x14ac:dyDescent="0.2"/>
    <row r="4877" outlineLevel="1" x14ac:dyDescent="0.2"/>
    <row r="4878" outlineLevel="1" x14ac:dyDescent="0.2"/>
    <row r="4879" outlineLevel="1" x14ac:dyDescent="0.2"/>
    <row r="4880" outlineLevel="1" x14ac:dyDescent="0.2"/>
    <row r="4881" outlineLevel="1" x14ac:dyDescent="0.2"/>
    <row r="4882" outlineLevel="1" x14ac:dyDescent="0.2"/>
    <row r="4883" outlineLevel="1" x14ac:dyDescent="0.2"/>
    <row r="4884" outlineLevel="1" x14ac:dyDescent="0.2"/>
    <row r="4885" outlineLevel="1" x14ac:dyDescent="0.2"/>
    <row r="4886" outlineLevel="1" x14ac:dyDescent="0.2"/>
    <row r="4887" outlineLevel="1" x14ac:dyDescent="0.2"/>
    <row r="4888" outlineLevel="1" x14ac:dyDescent="0.2"/>
    <row r="4889" outlineLevel="1" x14ac:dyDescent="0.2"/>
    <row r="4890" outlineLevel="1" x14ac:dyDescent="0.2"/>
    <row r="4891" outlineLevel="1" x14ac:dyDescent="0.2"/>
    <row r="4892" outlineLevel="1" x14ac:dyDescent="0.2"/>
    <row r="4893" outlineLevel="1" x14ac:dyDescent="0.2"/>
    <row r="4894" outlineLevel="1" x14ac:dyDescent="0.2"/>
    <row r="4895" outlineLevel="1" x14ac:dyDescent="0.2"/>
    <row r="4896" outlineLevel="1" x14ac:dyDescent="0.2"/>
    <row r="4897" outlineLevel="1" x14ac:dyDescent="0.2"/>
    <row r="4898" outlineLevel="1" x14ac:dyDescent="0.2"/>
    <row r="4899" outlineLevel="1" x14ac:dyDescent="0.2"/>
    <row r="4900" outlineLevel="1" x14ac:dyDescent="0.2"/>
    <row r="4901" outlineLevel="1" x14ac:dyDescent="0.2"/>
    <row r="4902" outlineLevel="1" x14ac:dyDescent="0.2"/>
    <row r="4903" outlineLevel="1" x14ac:dyDescent="0.2"/>
    <row r="4904" outlineLevel="1" x14ac:dyDescent="0.2"/>
    <row r="4905" outlineLevel="1" x14ac:dyDescent="0.2"/>
    <row r="4906" outlineLevel="1" x14ac:dyDescent="0.2"/>
    <row r="4907" outlineLevel="1" x14ac:dyDescent="0.2"/>
    <row r="4908" outlineLevel="1" x14ac:dyDescent="0.2"/>
    <row r="4909" outlineLevel="1" x14ac:dyDescent="0.2"/>
    <row r="4910" outlineLevel="1" x14ac:dyDescent="0.2"/>
    <row r="4911" outlineLevel="1" x14ac:dyDescent="0.2"/>
    <row r="4912" outlineLevel="1" x14ac:dyDescent="0.2"/>
    <row r="4913" outlineLevel="1" x14ac:dyDescent="0.2"/>
    <row r="4914" outlineLevel="1" x14ac:dyDescent="0.2"/>
    <row r="4915" outlineLevel="1" x14ac:dyDescent="0.2"/>
    <row r="4916" outlineLevel="1" x14ac:dyDescent="0.2"/>
    <row r="4917" outlineLevel="1" x14ac:dyDescent="0.2"/>
    <row r="4918" outlineLevel="1" x14ac:dyDescent="0.2"/>
    <row r="4919" outlineLevel="1" x14ac:dyDescent="0.2"/>
    <row r="4920" outlineLevel="1" x14ac:dyDescent="0.2"/>
    <row r="4921" outlineLevel="1" x14ac:dyDescent="0.2"/>
    <row r="4922" outlineLevel="1" x14ac:dyDescent="0.2"/>
    <row r="4923" outlineLevel="1" x14ac:dyDescent="0.2"/>
    <row r="4924" outlineLevel="1" x14ac:dyDescent="0.2"/>
    <row r="4925" outlineLevel="1" x14ac:dyDescent="0.2"/>
    <row r="4926" outlineLevel="1" x14ac:dyDescent="0.2"/>
    <row r="4927" outlineLevel="1" x14ac:dyDescent="0.2"/>
    <row r="4928" outlineLevel="1" x14ac:dyDescent="0.2"/>
    <row r="4929" outlineLevel="1" x14ac:dyDescent="0.2"/>
    <row r="4930" outlineLevel="1" x14ac:dyDescent="0.2"/>
    <row r="4931" outlineLevel="1" x14ac:dyDescent="0.2"/>
    <row r="4932" outlineLevel="1" x14ac:dyDescent="0.2"/>
    <row r="4933" outlineLevel="1" x14ac:dyDescent="0.2"/>
    <row r="4934" outlineLevel="1" x14ac:dyDescent="0.2"/>
    <row r="4935" outlineLevel="1" x14ac:dyDescent="0.2"/>
    <row r="4936" outlineLevel="1" x14ac:dyDescent="0.2"/>
    <row r="4937" outlineLevel="1" x14ac:dyDescent="0.2"/>
    <row r="4938" outlineLevel="1" x14ac:dyDescent="0.2"/>
    <row r="4939" outlineLevel="1" x14ac:dyDescent="0.2"/>
    <row r="4940" outlineLevel="1" x14ac:dyDescent="0.2"/>
    <row r="4941" outlineLevel="1" x14ac:dyDescent="0.2"/>
    <row r="4942" outlineLevel="1" x14ac:dyDescent="0.2"/>
    <row r="4943" outlineLevel="1" x14ac:dyDescent="0.2"/>
    <row r="4944" outlineLevel="1" x14ac:dyDescent="0.2"/>
    <row r="4945" outlineLevel="1" x14ac:dyDescent="0.2"/>
    <row r="4946" outlineLevel="1" x14ac:dyDescent="0.2"/>
    <row r="4947" outlineLevel="1" x14ac:dyDescent="0.2"/>
    <row r="4948" outlineLevel="1" x14ac:dyDescent="0.2"/>
    <row r="4949" outlineLevel="1" x14ac:dyDescent="0.2"/>
    <row r="4950" outlineLevel="1" x14ac:dyDescent="0.2"/>
    <row r="4951" outlineLevel="1" x14ac:dyDescent="0.2"/>
    <row r="4952" outlineLevel="1" x14ac:dyDescent="0.2"/>
    <row r="4953" outlineLevel="1" x14ac:dyDescent="0.2"/>
    <row r="4954" outlineLevel="1" x14ac:dyDescent="0.2"/>
    <row r="4955" outlineLevel="1" x14ac:dyDescent="0.2"/>
    <row r="4956" outlineLevel="1" x14ac:dyDescent="0.2"/>
    <row r="4957" outlineLevel="1" x14ac:dyDescent="0.2"/>
    <row r="4958" outlineLevel="1" x14ac:dyDescent="0.2"/>
    <row r="4959" outlineLevel="1" x14ac:dyDescent="0.2"/>
    <row r="4960" outlineLevel="1" x14ac:dyDescent="0.2"/>
    <row r="4961" outlineLevel="1" x14ac:dyDescent="0.2"/>
    <row r="4962" outlineLevel="1" x14ac:dyDescent="0.2"/>
    <row r="4963" outlineLevel="1" x14ac:dyDescent="0.2"/>
    <row r="4964" outlineLevel="1" x14ac:dyDescent="0.2"/>
    <row r="4965" outlineLevel="1" x14ac:dyDescent="0.2"/>
    <row r="4966" outlineLevel="1" x14ac:dyDescent="0.2"/>
    <row r="4967" outlineLevel="1" x14ac:dyDescent="0.2"/>
    <row r="4968" outlineLevel="1" x14ac:dyDescent="0.2"/>
    <row r="4969" outlineLevel="1" x14ac:dyDescent="0.2"/>
    <row r="4970" outlineLevel="1" x14ac:dyDescent="0.2"/>
    <row r="4971" outlineLevel="1" x14ac:dyDescent="0.2"/>
    <row r="4972" outlineLevel="1" x14ac:dyDescent="0.2"/>
    <row r="4973" outlineLevel="1" x14ac:dyDescent="0.2"/>
    <row r="4974" outlineLevel="1" x14ac:dyDescent="0.2"/>
    <row r="4975" outlineLevel="1" x14ac:dyDescent="0.2"/>
    <row r="4976" outlineLevel="1" x14ac:dyDescent="0.2"/>
    <row r="4977" outlineLevel="1" x14ac:dyDescent="0.2"/>
    <row r="4978" outlineLevel="1" x14ac:dyDescent="0.2"/>
    <row r="4979" outlineLevel="1" x14ac:dyDescent="0.2"/>
    <row r="4980" outlineLevel="1" x14ac:dyDescent="0.2"/>
    <row r="4981" outlineLevel="1" x14ac:dyDescent="0.2"/>
    <row r="4982" outlineLevel="1" x14ac:dyDescent="0.2"/>
    <row r="4983" outlineLevel="1" x14ac:dyDescent="0.2"/>
    <row r="4984" outlineLevel="1" x14ac:dyDescent="0.2"/>
    <row r="4985" outlineLevel="1" x14ac:dyDescent="0.2"/>
    <row r="4986" outlineLevel="1" x14ac:dyDescent="0.2"/>
    <row r="4987" outlineLevel="1" x14ac:dyDescent="0.2"/>
    <row r="4988" outlineLevel="1" x14ac:dyDescent="0.2"/>
    <row r="4989" outlineLevel="1" x14ac:dyDescent="0.2"/>
    <row r="4990" outlineLevel="1" x14ac:dyDescent="0.2"/>
    <row r="4991" outlineLevel="1" x14ac:dyDescent="0.2"/>
    <row r="4992" outlineLevel="1" x14ac:dyDescent="0.2"/>
    <row r="4993" outlineLevel="1" x14ac:dyDescent="0.2"/>
    <row r="4994" outlineLevel="1" x14ac:dyDescent="0.2"/>
    <row r="4995" outlineLevel="1" x14ac:dyDescent="0.2"/>
    <row r="4996" outlineLevel="1" x14ac:dyDescent="0.2"/>
    <row r="4997" outlineLevel="1" x14ac:dyDescent="0.2"/>
    <row r="4998" outlineLevel="1" x14ac:dyDescent="0.2"/>
    <row r="4999" outlineLevel="1" x14ac:dyDescent="0.2"/>
    <row r="5000" outlineLevel="1" x14ac:dyDescent="0.2"/>
    <row r="5001" outlineLevel="1" x14ac:dyDescent="0.2"/>
    <row r="5002" outlineLevel="1" x14ac:dyDescent="0.2"/>
    <row r="5003" outlineLevel="1" x14ac:dyDescent="0.2"/>
    <row r="5004" outlineLevel="1" x14ac:dyDescent="0.2"/>
    <row r="5005" outlineLevel="1" x14ac:dyDescent="0.2"/>
    <row r="5006" outlineLevel="1" x14ac:dyDescent="0.2"/>
    <row r="5007" outlineLevel="1" x14ac:dyDescent="0.2"/>
    <row r="5008" outlineLevel="1" x14ac:dyDescent="0.2"/>
    <row r="5009" outlineLevel="1" x14ac:dyDescent="0.2"/>
    <row r="5010" outlineLevel="1" x14ac:dyDescent="0.2"/>
    <row r="5011" outlineLevel="1" x14ac:dyDescent="0.2"/>
    <row r="5012" outlineLevel="1" x14ac:dyDescent="0.2"/>
    <row r="5013" outlineLevel="1" x14ac:dyDescent="0.2"/>
    <row r="5014" outlineLevel="1" x14ac:dyDescent="0.2"/>
    <row r="5015" outlineLevel="1" x14ac:dyDescent="0.2"/>
    <row r="5016" outlineLevel="1" x14ac:dyDescent="0.2"/>
    <row r="5017" outlineLevel="1" x14ac:dyDescent="0.2"/>
    <row r="5018" outlineLevel="1" x14ac:dyDescent="0.2"/>
    <row r="5019" outlineLevel="1" x14ac:dyDescent="0.2"/>
    <row r="5020" outlineLevel="1" x14ac:dyDescent="0.2"/>
    <row r="5021" outlineLevel="1" x14ac:dyDescent="0.2"/>
    <row r="5022" outlineLevel="1" x14ac:dyDescent="0.2"/>
    <row r="5023" outlineLevel="1" x14ac:dyDescent="0.2"/>
    <row r="5024" outlineLevel="1" x14ac:dyDescent="0.2"/>
    <row r="5025" outlineLevel="1" x14ac:dyDescent="0.2"/>
    <row r="5026" outlineLevel="1" x14ac:dyDescent="0.2"/>
    <row r="5027" outlineLevel="1" x14ac:dyDescent="0.2"/>
    <row r="5028" outlineLevel="1" x14ac:dyDescent="0.2"/>
    <row r="5029" outlineLevel="1" x14ac:dyDescent="0.2"/>
    <row r="5030" outlineLevel="1" x14ac:dyDescent="0.2"/>
    <row r="5031" outlineLevel="1" x14ac:dyDescent="0.2"/>
    <row r="5032" outlineLevel="1" x14ac:dyDescent="0.2"/>
    <row r="5033" outlineLevel="1" x14ac:dyDescent="0.2"/>
    <row r="5034" outlineLevel="1" x14ac:dyDescent="0.2"/>
    <row r="5035" outlineLevel="1" x14ac:dyDescent="0.2"/>
    <row r="5036" outlineLevel="1" x14ac:dyDescent="0.2"/>
    <row r="5037" outlineLevel="1" x14ac:dyDescent="0.2"/>
    <row r="5038" outlineLevel="1" x14ac:dyDescent="0.2"/>
    <row r="5039" outlineLevel="1" x14ac:dyDescent="0.2"/>
    <row r="5040" outlineLevel="1" x14ac:dyDescent="0.2"/>
    <row r="5041" outlineLevel="1" x14ac:dyDescent="0.2"/>
    <row r="5042" outlineLevel="1" x14ac:dyDescent="0.2"/>
    <row r="5043" outlineLevel="1" x14ac:dyDescent="0.2"/>
    <row r="5044" outlineLevel="1" x14ac:dyDescent="0.2"/>
    <row r="5045" outlineLevel="1" x14ac:dyDescent="0.2"/>
    <row r="5046" outlineLevel="1" x14ac:dyDescent="0.2"/>
    <row r="5047" outlineLevel="1" x14ac:dyDescent="0.2"/>
    <row r="5048" outlineLevel="1" x14ac:dyDescent="0.2"/>
    <row r="5049" outlineLevel="1" x14ac:dyDescent="0.2"/>
    <row r="5050" outlineLevel="1" x14ac:dyDescent="0.2"/>
    <row r="5051" outlineLevel="1" x14ac:dyDescent="0.2"/>
    <row r="5052" outlineLevel="1" x14ac:dyDescent="0.2"/>
    <row r="5053" outlineLevel="1" x14ac:dyDescent="0.2"/>
    <row r="5054" outlineLevel="1" x14ac:dyDescent="0.2"/>
    <row r="5055" outlineLevel="1" x14ac:dyDescent="0.2"/>
    <row r="5056" outlineLevel="1" x14ac:dyDescent="0.2"/>
    <row r="5057" outlineLevel="1" x14ac:dyDescent="0.2"/>
    <row r="5058" outlineLevel="1" x14ac:dyDescent="0.2"/>
    <row r="5059" outlineLevel="1" x14ac:dyDescent="0.2"/>
    <row r="5060" outlineLevel="1" x14ac:dyDescent="0.2"/>
    <row r="5061" outlineLevel="1" x14ac:dyDescent="0.2"/>
    <row r="5062" outlineLevel="1" x14ac:dyDescent="0.2"/>
    <row r="5063" outlineLevel="1" x14ac:dyDescent="0.2"/>
    <row r="5064" outlineLevel="1" x14ac:dyDescent="0.2"/>
    <row r="5065" outlineLevel="1" x14ac:dyDescent="0.2"/>
    <row r="5066" outlineLevel="1" x14ac:dyDescent="0.2"/>
    <row r="5067" outlineLevel="1" x14ac:dyDescent="0.2"/>
    <row r="5068" outlineLevel="1" x14ac:dyDescent="0.2"/>
    <row r="5069" outlineLevel="1" x14ac:dyDescent="0.2"/>
    <row r="5070" outlineLevel="1" x14ac:dyDescent="0.2"/>
    <row r="5071" outlineLevel="1" x14ac:dyDescent="0.2"/>
    <row r="5072" outlineLevel="1" x14ac:dyDescent="0.2"/>
    <row r="5073" outlineLevel="1" x14ac:dyDescent="0.2"/>
    <row r="5074" outlineLevel="1" x14ac:dyDescent="0.2"/>
    <row r="5075" outlineLevel="1" x14ac:dyDescent="0.2"/>
    <row r="5076" outlineLevel="1" x14ac:dyDescent="0.2"/>
    <row r="5077" outlineLevel="1" x14ac:dyDescent="0.2"/>
    <row r="5078" outlineLevel="1" x14ac:dyDescent="0.2"/>
    <row r="5079" outlineLevel="1" x14ac:dyDescent="0.2"/>
    <row r="5080" outlineLevel="1" x14ac:dyDescent="0.2"/>
    <row r="5081" outlineLevel="1" x14ac:dyDescent="0.2"/>
    <row r="5082" outlineLevel="1" x14ac:dyDescent="0.2"/>
    <row r="5083" outlineLevel="1" x14ac:dyDescent="0.2"/>
    <row r="5084" outlineLevel="1" x14ac:dyDescent="0.2"/>
    <row r="5085" outlineLevel="1" x14ac:dyDescent="0.2"/>
    <row r="5086" outlineLevel="1" x14ac:dyDescent="0.2"/>
    <row r="5087" outlineLevel="1" x14ac:dyDescent="0.2"/>
    <row r="5088" outlineLevel="1" x14ac:dyDescent="0.2"/>
    <row r="5089" outlineLevel="1" x14ac:dyDescent="0.2"/>
    <row r="5090" outlineLevel="1" x14ac:dyDescent="0.2"/>
    <row r="5091" outlineLevel="1" x14ac:dyDescent="0.2"/>
    <row r="5092" outlineLevel="1" x14ac:dyDescent="0.2"/>
    <row r="5093" outlineLevel="1" x14ac:dyDescent="0.2"/>
    <row r="5094" outlineLevel="1" x14ac:dyDescent="0.2"/>
    <row r="5095" outlineLevel="1" x14ac:dyDescent="0.2"/>
    <row r="5096" outlineLevel="1" x14ac:dyDescent="0.2"/>
    <row r="5097" outlineLevel="1" x14ac:dyDescent="0.2"/>
    <row r="5098" outlineLevel="1" x14ac:dyDescent="0.2"/>
    <row r="5099" outlineLevel="1" x14ac:dyDescent="0.2"/>
    <row r="5100" outlineLevel="1" x14ac:dyDescent="0.2"/>
    <row r="5101" outlineLevel="1" x14ac:dyDescent="0.2"/>
    <row r="5102" outlineLevel="1" x14ac:dyDescent="0.2"/>
    <row r="5103" outlineLevel="1" x14ac:dyDescent="0.2"/>
    <row r="5104" outlineLevel="1" x14ac:dyDescent="0.2"/>
    <row r="5105" outlineLevel="1" x14ac:dyDescent="0.2"/>
    <row r="5106" outlineLevel="1" x14ac:dyDescent="0.2"/>
    <row r="5107" outlineLevel="1" x14ac:dyDescent="0.2"/>
    <row r="5108" outlineLevel="1" x14ac:dyDescent="0.2"/>
    <row r="5109" outlineLevel="1" x14ac:dyDescent="0.2"/>
    <row r="5110" outlineLevel="1" x14ac:dyDescent="0.2"/>
    <row r="5111" outlineLevel="1" x14ac:dyDescent="0.2"/>
    <row r="5112" outlineLevel="1" x14ac:dyDescent="0.2"/>
    <row r="5113" outlineLevel="1" x14ac:dyDescent="0.2"/>
    <row r="5114" outlineLevel="1" x14ac:dyDescent="0.2"/>
    <row r="5115" outlineLevel="1" x14ac:dyDescent="0.2"/>
    <row r="5116" outlineLevel="1" x14ac:dyDescent="0.2"/>
    <row r="5117" outlineLevel="1" x14ac:dyDescent="0.2"/>
    <row r="5118" outlineLevel="1" x14ac:dyDescent="0.2"/>
    <row r="5119" outlineLevel="1" x14ac:dyDescent="0.2"/>
    <row r="5120" outlineLevel="1" x14ac:dyDescent="0.2"/>
    <row r="5121" outlineLevel="1" x14ac:dyDescent="0.2"/>
    <row r="5122" outlineLevel="1" x14ac:dyDescent="0.2"/>
    <row r="5123" outlineLevel="1" x14ac:dyDescent="0.2"/>
    <row r="5124" outlineLevel="1" x14ac:dyDescent="0.2"/>
    <row r="5125" outlineLevel="1" x14ac:dyDescent="0.2"/>
    <row r="5126" outlineLevel="1" x14ac:dyDescent="0.2"/>
    <row r="5127" outlineLevel="1" x14ac:dyDescent="0.2"/>
    <row r="5128" outlineLevel="1" x14ac:dyDescent="0.2"/>
    <row r="5129" outlineLevel="1" x14ac:dyDescent="0.2"/>
    <row r="5130" outlineLevel="1" x14ac:dyDescent="0.2"/>
    <row r="5131" outlineLevel="1" x14ac:dyDescent="0.2"/>
    <row r="5132" outlineLevel="1" x14ac:dyDescent="0.2"/>
    <row r="5133" outlineLevel="1" x14ac:dyDescent="0.2"/>
    <row r="5134" outlineLevel="1" x14ac:dyDescent="0.2"/>
    <row r="5135" outlineLevel="1" x14ac:dyDescent="0.2"/>
    <row r="5136" outlineLevel="1" x14ac:dyDescent="0.2"/>
    <row r="5137" outlineLevel="1" x14ac:dyDescent="0.2"/>
    <row r="5138" outlineLevel="1" x14ac:dyDescent="0.2"/>
    <row r="5139" outlineLevel="1" x14ac:dyDescent="0.2"/>
    <row r="5140" outlineLevel="1" x14ac:dyDescent="0.2"/>
    <row r="5141" outlineLevel="1" x14ac:dyDescent="0.2"/>
    <row r="5142" outlineLevel="1" x14ac:dyDescent="0.2"/>
    <row r="5143" outlineLevel="1" x14ac:dyDescent="0.2"/>
    <row r="5144" outlineLevel="1" x14ac:dyDescent="0.2"/>
    <row r="5145" outlineLevel="1" x14ac:dyDescent="0.2"/>
    <row r="5146" outlineLevel="1" x14ac:dyDescent="0.2"/>
    <row r="5147" outlineLevel="1" x14ac:dyDescent="0.2"/>
    <row r="5148" outlineLevel="1" x14ac:dyDescent="0.2"/>
    <row r="5149" outlineLevel="1" x14ac:dyDescent="0.2"/>
    <row r="5150" outlineLevel="1" x14ac:dyDescent="0.2"/>
    <row r="5151" outlineLevel="1" x14ac:dyDescent="0.2"/>
    <row r="5152" outlineLevel="1" x14ac:dyDescent="0.2"/>
    <row r="5153" outlineLevel="1" x14ac:dyDescent="0.2"/>
    <row r="5154" outlineLevel="1" x14ac:dyDescent="0.2"/>
    <row r="5155" outlineLevel="1" x14ac:dyDescent="0.2"/>
    <row r="5156" outlineLevel="1" x14ac:dyDescent="0.2"/>
    <row r="5157" outlineLevel="1" x14ac:dyDescent="0.2"/>
    <row r="5158" outlineLevel="1" x14ac:dyDescent="0.2"/>
    <row r="5159" outlineLevel="1" x14ac:dyDescent="0.2"/>
    <row r="5160" outlineLevel="1" x14ac:dyDescent="0.2"/>
    <row r="5161" outlineLevel="1" x14ac:dyDescent="0.2"/>
    <row r="5162" outlineLevel="1" x14ac:dyDescent="0.2"/>
    <row r="5163" outlineLevel="1" x14ac:dyDescent="0.2"/>
    <row r="5164" outlineLevel="1" x14ac:dyDescent="0.2"/>
    <row r="5165" outlineLevel="1" x14ac:dyDescent="0.2"/>
    <row r="5166" outlineLevel="1" x14ac:dyDescent="0.2"/>
    <row r="5167" outlineLevel="1" x14ac:dyDescent="0.2"/>
    <row r="5168" outlineLevel="1" x14ac:dyDescent="0.2"/>
    <row r="5169" outlineLevel="1" x14ac:dyDescent="0.2"/>
    <row r="5170" outlineLevel="1" x14ac:dyDescent="0.2"/>
    <row r="5171" outlineLevel="1" x14ac:dyDescent="0.2"/>
    <row r="5172" outlineLevel="1" x14ac:dyDescent="0.2"/>
    <row r="5173" outlineLevel="1" x14ac:dyDescent="0.2"/>
    <row r="5174" outlineLevel="1" x14ac:dyDescent="0.2"/>
    <row r="5175" outlineLevel="1" x14ac:dyDescent="0.2"/>
    <row r="5176" outlineLevel="1" x14ac:dyDescent="0.2"/>
    <row r="5177" outlineLevel="1" x14ac:dyDescent="0.2"/>
    <row r="5178" outlineLevel="1" x14ac:dyDescent="0.2"/>
    <row r="5179" outlineLevel="1" x14ac:dyDescent="0.2"/>
    <row r="5180" outlineLevel="1" x14ac:dyDescent="0.2"/>
    <row r="5181" outlineLevel="1" x14ac:dyDescent="0.2"/>
    <row r="5182" outlineLevel="1" x14ac:dyDescent="0.2"/>
    <row r="5183" outlineLevel="1" x14ac:dyDescent="0.2"/>
    <row r="5184" outlineLevel="1" x14ac:dyDescent="0.2"/>
    <row r="5185" outlineLevel="1" x14ac:dyDescent="0.2"/>
    <row r="5186" outlineLevel="1" x14ac:dyDescent="0.2"/>
    <row r="5187" outlineLevel="1" x14ac:dyDescent="0.2"/>
    <row r="5188" outlineLevel="1" x14ac:dyDescent="0.2"/>
    <row r="5189" outlineLevel="1" x14ac:dyDescent="0.2"/>
    <row r="5190" outlineLevel="1" x14ac:dyDescent="0.2"/>
    <row r="5191" outlineLevel="1" x14ac:dyDescent="0.2"/>
    <row r="5192" outlineLevel="1" x14ac:dyDescent="0.2"/>
    <row r="5193" outlineLevel="1" x14ac:dyDescent="0.2"/>
    <row r="5194" outlineLevel="1" x14ac:dyDescent="0.2"/>
    <row r="5195" outlineLevel="1" x14ac:dyDescent="0.2"/>
    <row r="5196" outlineLevel="1" x14ac:dyDescent="0.2"/>
    <row r="5197" outlineLevel="1" x14ac:dyDescent="0.2"/>
    <row r="5198" outlineLevel="1" x14ac:dyDescent="0.2"/>
    <row r="5199" outlineLevel="1" x14ac:dyDescent="0.2"/>
    <row r="5200" outlineLevel="1" x14ac:dyDescent="0.2"/>
    <row r="5201" outlineLevel="1" x14ac:dyDescent="0.2"/>
    <row r="5202" outlineLevel="1" x14ac:dyDescent="0.2"/>
    <row r="5203" outlineLevel="1" x14ac:dyDescent="0.2"/>
    <row r="5204" outlineLevel="1" x14ac:dyDescent="0.2"/>
    <row r="5205" outlineLevel="1" x14ac:dyDescent="0.2"/>
    <row r="5206" outlineLevel="1" x14ac:dyDescent="0.2"/>
    <row r="5207" outlineLevel="1" x14ac:dyDescent="0.2"/>
    <row r="5208" outlineLevel="1" x14ac:dyDescent="0.2"/>
    <row r="5209" outlineLevel="1" x14ac:dyDescent="0.2"/>
    <row r="5210" outlineLevel="1" x14ac:dyDescent="0.2"/>
    <row r="5211" outlineLevel="1" x14ac:dyDescent="0.2"/>
    <row r="5212" outlineLevel="1" x14ac:dyDescent="0.2"/>
    <row r="5213" outlineLevel="1" x14ac:dyDescent="0.2"/>
    <row r="5214" outlineLevel="1" x14ac:dyDescent="0.2"/>
    <row r="5215" outlineLevel="1" x14ac:dyDescent="0.2"/>
    <row r="5216" outlineLevel="1" x14ac:dyDescent="0.2"/>
    <row r="5217" outlineLevel="1" x14ac:dyDescent="0.2"/>
    <row r="5218" outlineLevel="1" x14ac:dyDescent="0.2"/>
    <row r="5219" outlineLevel="1" x14ac:dyDescent="0.2"/>
    <row r="5220" outlineLevel="1" x14ac:dyDescent="0.2"/>
    <row r="5221" outlineLevel="1" x14ac:dyDescent="0.2"/>
    <row r="5222" outlineLevel="1" x14ac:dyDescent="0.2"/>
    <row r="5223" outlineLevel="1" x14ac:dyDescent="0.2"/>
    <row r="5224" outlineLevel="1" x14ac:dyDescent="0.2"/>
    <row r="5225" outlineLevel="1" x14ac:dyDescent="0.2"/>
    <row r="5226" outlineLevel="1" x14ac:dyDescent="0.2"/>
    <row r="5227" outlineLevel="1" x14ac:dyDescent="0.2"/>
    <row r="5228" outlineLevel="1" x14ac:dyDescent="0.2"/>
    <row r="5229" outlineLevel="1" x14ac:dyDescent="0.2"/>
    <row r="5230" outlineLevel="1" x14ac:dyDescent="0.2"/>
    <row r="5231" outlineLevel="1" x14ac:dyDescent="0.2"/>
    <row r="5232" outlineLevel="1" x14ac:dyDescent="0.2"/>
    <row r="5233" outlineLevel="1" x14ac:dyDescent="0.2"/>
    <row r="5234" outlineLevel="1" x14ac:dyDescent="0.2"/>
    <row r="5235" outlineLevel="1" x14ac:dyDescent="0.2"/>
    <row r="5236" outlineLevel="1" x14ac:dyDescent="0.2"/>
    <row r="5237" outlineLevel="1" x14ac:dyDescent="0.2"/>
    <row r="5238" outlineLevel="1" x14ac:dyDescent="0.2"/>
    <row r="5239" outlineLevel="1" x14ac:dyDescent="0.2"/>
    <row r="5240" outlineLevel="1" x14ac:dyDescent="0.2"/>
    <row r="5241" outlineLevel="1" x14ac:dyDescent="0.2"/>
    <row r="5242" outlineLevel="1" x14ac:dyDescent="0.2"/>
    <row r="5243" outlineLevel="1" x14ac:dyDescent="0.2"/>
    <row r="5244" outlineLevel="1" x14ac:dyDescent="0.2"/>
    <row r="5245" outlineLevel="1" x14ac:dyDescent="0.2"/>
    <row r="5246" outlineLevel="1" x14ac:dyDescent="0.2"/>
    <row r="5247" outlineLevel="1" x14ac:dyDescent="0.2"/>
    <row r="5248" outlineLevel="1" x14ac:dyDescent="0.2"/>
    <row r="5249" outlineLevel="1" x14ac:dyDescent="0.2"/>
    <row r="5250" outlineLevel="1" x14ac:dyDescent="0.2"/>
    <row r="5251" outlineLevel="1" x14ac:dyDescent="0.2"/>
    <row r="5252" outlineLevel="1" x14ac:dyDescent="0.2"/>
    <row r="5253" outlineLevel="1" x14ac:dyDescent="0.2"/>
    <row r="5254" outlineLevel="1" x14ac:dyDescent="0.2"/>
    <row r="5255" outlineLevel="1" x14ac:dyDescent="0.2"/>
    <row r="5256" outlineLevel="1" x14ac:dyDescent="0.2"/>
    <row r="5257" outlineLevel="1" x14ac:dyDescent="0.2"/>
    <row r="5258" outlineLevel="1" x14ac:dyDescent="0.2"/>
    <row r="5259" outlineLevel="1" x14ac:dyDescent="0.2"/>
    <row r="5260" outlineLevel="1" x14ac:dyDescent="0.2"/>
    <row r="5261" outlineLevel="1" x14ac:dyDescent="0.2"/>
    <row r="5262" outlineLevel="1" x14ac:dyDescent="0.2"/>
    <row r="5263" outlineLevel="1" x14ac:dyDescent="0.2"/>
    <row r="5264" outlineLevel="1" x14ac:dyDescent="0.2"/>
    <row r="5265" outlineLevel="1" x14ac:dyDescent="0.2"/>
    <row r="5266" outlineLevel="1" x14ac:dyDescent="0.2"/>
    <row r="5267" outlineLevel="1" x14ac:dyDescent="0.2"/>
    <row r="5268" outlineLevel="1" x14ac:dyDescent="0.2"/>
    <row r="5269" outlineLevel="1" x14ac:dyDescent="0.2"/>
    <row r="5270" outlineLevel="1" x14ac:dyDescent="0.2"/>
    <row r="5271" outlineLevel="1" x14ac:dyDescent="0.2"/>
    <row r="5272" outlineLevel="1" x14ac:dyDescent="0.2"/>
    <row r="5273" outlineLevel="1" x14ac:dyDescent="0.2"/>
    <row r="5274" outlineLevel="1" x14ac:dyDescent="0.2"/>
    <row r="5275" outlineLevel="1" x14ac:dyDescent="0.2"/>
    <row r="5276" outlineLevel="1" x14ac:dyDescent="0.2"/>
    <row r="5277" outlineLevel="1" x14ac:dyDescent="0.2"/>
    <row r="5278" outlineLevel="1" x14ac:dyDescent="0.2"/>
    <row r="5279" outlineLevel="1" x14ac:dyDescent="0.2"/>
    <row r="5280" outlineLevel="1" x14ac:dyDescent="0.2"/>
    <row r="5281" outlineLevel="1" x14ac:dyDescent="0.2"/>
    <row r="5282" outlineLevel="1" x14ac:dyDescent="0.2"/>
    <row r="5283" outlineLevel="1" x14ac:dyDescent="0.2"/>
    <row r="5284" outlineLevel="1" x14ac:dyDescent="0.2"/>
    <row r="5285" outlineLevel="1" x14ac:dyDescent="0.2"/>
    <row r="5286" outlineLevel="1" x14ac:dyDescent="0.2"/>
    <row r="5287" outlineLevel="1" x14ac:dyDescent="0.2"/>
    <row r="5288" outlineLevel="1" x14ac:dyDescent="0.2"/>
    <row r="5289" outlineLevel="1" x14ac:dyDescent="0.2"/>
    <row r="5290" outlineLevel="1" x14ac:dyDescent="0.2"/>
    <row r="5291" outlineLevel="1" x14ac:dyDescent="0.2"/>
    <row r="5292" outlineLevel="1" x14ac:dyDescent="0.2"/>
    <row r="5293" outlineLevel="1" x14ac:dyDescent="0.2"/>
    <row r="5294" outlineLevel="1" x14ac:dyDescent="0.2"/>
    <row r="5295" outlineLevel="1" x14ac:dyDescent="0.2"/>
    <row r="5296" outlineLevel="1" x14ac:dyDescent="0.2"/>
    <row r="5297" outlineLevel="1" x14ac:dyDescent="0.2"/>
    <row r="5298" outlineLevel="1" x14ac:dyDescent="0.2"/>
    <row r="5299" outlineLevel="1" x14ac:dyDescent="0.2"/>
    <row r="5300" outlineLevel="1" x14ac:dyDescent="0.2"/>
    <row r="5301" outlineLevel="1" x14ac:dyDescent="0.2"/>
    <row r="5302" outlineLevel="1" x14ac:dyDescent="0.2"/>
    <row r="5303" outlineLevel="1" x14ac:dyDescent="0.2"/>
    <row r="5304" outlineLevel="1" x14ac:dyDescent="0.2"/>
    <row r="5305" outlineLevel="1" x14ac:dyDescent="0.2"/>
    <row r="5306" outlineLevel="1" x14ac:dyDescent="0.2"/>
    <row r="5307" outlineLevel="1" x14ac:dyDescent="0.2"/>
    <row r="5308" outlineLevel="1" x14ac:dyDescent="0.2"/>
    <row r="5309" outlineLevel="1" x14ac:dyDescent="0.2"/>
    <row r="5310" outlineLevel="1" x14ac:dyDescent="0.2"/>
    <row r="5311" outlineLevel="1" x14ac:dyDescent="0.2"/>
    <row r="5312" outlineLevel="1" x14ac:dyDescent="0.2"/>
    <row r="5313" outlineLevel="1" x14ac:dyDescent="0.2"/>
    <row r="5314" outlineLevel="1" x14ac:dyDescent="0.2"/>
    <row r="5315" outlineLevel="1" x14ac:dyDescent="0.2"/>
    <row r="5316" outlineLevel="1" x14ac:dyDescent="0.2"/>
    <row r="5317" outlineLevel="1" x14ac:dyDescent="0.2"/>
    <row r="5318" outlineLevel="1" x14ac:dyDescent="0.2"/>
    <row r="5319" outlineLevel="1" x14ac:dyDescent="0.2"/>
    <row r="5320" outlineLevel="1" x14ac:dyDescent="0.2"/>
    <row r="5321" outlineLevel="1" x14ac:dyDescent="0.2"/>
    <row r="5322" outlineLevel="1" x14ac:dyDescent="0.2"/>
    <row r="5323" outlineLevel="1" x14ac:dyDescent="0.2"/>
    <row r="5324" outlineLevel="1" x14ac:dyDescent="0.2"/>
    <row r="5325" outlineLevel="1" x14ac:dyDescent="0.2"/>
    <row r="5326" outlineLevel="1" x14ac:dyDescent="0.2"/>
    <row r="5327" outlineLevel="1" x14ac:dyDescent="0.2"/>
    <row r="5328" outlineLevel="1" x14ac:dyDescent="0.2"/>
    <row r="5329" outlineLevel="1" x14ac:dyDescent="0.2"/>
    <row r="5330" outlineLevel="1" x14ac:dyDescent="0.2"/>
    <row r="5331" outlineLevel="1" x14ac:dyDescent="0.2"/>
    <row r="5332" outlineLevel="1" x14ac:dyDescent="0.2"/>
    <row r="5333" outlineLevel="1" x14ac:dyDescent="0.2"/>
    <row r="5334" outlineLevel="1" x14ac:dyDescent="0.2"/>
    <row r="5335" outlineLevel="1" x14ac:dyDescent="0.2"/>
    <row r="5336" outlineLevel="1" x14ac:dyDescent="0.2"/>
    <row r="5337" outlineLevel="1" x14ac:dyDescent="0.2"/>
    <row r="5338" outlineLevel="1" x14ac:dyDescent="0.2"/>
    <row r="5339" outlineLevel="1" x14ac:dyDescent="0.2"/>
    <row r="5340" outlineLevel="1" x14ac:dyDescent="0.2"/>
    <row r="5341" outlineLevel="1" x14ac:dyDescent="0.2"/>
    <row r="5342" outlineLevel="1" x14ac:dyDescent="0.2"/>
    <row r="5343" outlineLevel="1" x14ac:dyDescent="0.2"/>
    <row r="5344" outlineLevel="1" x14ac:dyDescent="0.2"/>
    <row r="5345" outlineLevel="1" x14ac:dyDescent="0.2"/>
    <row r="5346" outlineLevel="1" x14ac:dyDescent="0.2"/>
    <row r="5347" outlineLevel="1" x14ac:dyDescent="0.2"/>
    <row r="5348" outlineLevel="1" x14ac:dyDescent="0.2"/>
    <row r="5349" outlineLevel="1" x14ac:dyDescent="0.2"/>
    <row r="5350" outlineLevel="1" x14ac:dyDescent="0.2"/>
    <row r="5351" outlineLevel="1" x14ac:dyDescent="0.2"/>
    <row r="5352" outlineLevel="1" x14ac:dyDescent="0.2"/>
    <row r="5353" outlineLevel="1" x14ac:dyDescent="0.2"/>
    <row r="5354" outlineLevel="1" x14ac:dyDescent="0.2"/>
    <row r="5355" outlineLevel="1" x14ac:dyDescent="0.2"/>
    <row r="5356" outlineLevel="1" x14ac:dyDescent="0.2"/>
    <row r="5357" outlineLevel="1" x14ac:dyDescent="0.2"/>
    <row r="5358" outlineLevel="1" x14ac:dyDescent="0.2"/>
    <row r="5359" outlineLevel="1" x14ac:dyDescent="0.2"/>
    <row r="5360" outlineLevel="1" x14ac:dyDescent="0.2"/>
    <row r="5361" outlineLevel="1" x14ac:dyDescent="0.2"/>
    <row r="5362" outlineLevel="1" x14ac:dyDescent="0.2"/>
    <row r="5363" outlineLevel="1" x14ac:dyDescent="0.2"/>
    <row r="5364" outlineLevel="1" x14ac:dyDescent="0.2"/>
    <row r="5365" outlineLevel="1" x14ac:dyDescent="0.2"/>
    <row r="5366" outlineLevel="1" x14ac:dyDescent="0.2"/>
    <row r="5367" outlineLevel="1" x14ac:dyDescent="0.2"/>
    <row r="5368" outlineLevel="1" x14ac:dyDescent="0.2"/>
    <row r="5369" outlineLevel="1" x14ac:dyDescent="0.2"/>
    <row r="5370" outlineLevel="1" x14ac:dyDescent="0.2"/>
    <row r="5371" outlineLevel="1" x14ac:dyDescent="0.2"/>
    <row r="5372" outlineLevel="1" x14ac:dyDescent="0.2"/>
    <row r="5373" outlineLevel="1" x14ac:dyDescent="0.2"/>
    <row r="5374" outlineLevel="1" x14ac:dyDescent="0.2"/>
    <row r="5375" outlineLevel="1" x14ac:dyDescent="0.2"/>
    <row r="5376" outlineLevel="1" x14ac:dyDescent="0.2"/>
    <row r="5377" outlineLevel="1" x14ac:dyDescent="0.2"/>
    <row r="5378" outlineLevel="1" x14ac:dyDescent="0.2"/>
    <row r="5379" outlineLevel="1" x14ac:dyDescent="0.2"/>
    <row r="5380" outlineLevel="1" x14ac:dyDescent="0.2"/>
    <row r="5381" outlineLevel="1" x14ac:dyDescent="0.2"/>
    <row r="5382" outlineLevel="1" x14ac:dyDescent="0.2"/>
    <row r="5383" outlineLevel="1" x14ac:dyDescent="0.2"/>
    <row r="5384" outlineLevel="1" x14ac:dyDescent="0.2"/>
    <row r="5385" outlineLevel="1" x14ac:dyDescent="0.2"/>
    <row r="5386" outlineLevel="1" x14ac:dyDescent="0.2"/>
    <row r="5387" outlineLevel="1" x14ac:dyDescent="0.2"/>
    <row r="5388" outlineLevel="1" x14ac:dyDescent="0.2"/>
    <row r="5389" outlineLevel="1" x14ac:dyDescent="0.2"/>
    <row r="5390" outlineLevel="1" x14ac:dyDescent="0.2"/>
    <row r="5391" outlineLevel="1" x14ac:dyDescent="0.2"/>
    <row r="5392" outlineLevel="1" x14ac:dyDescent="0.2"/>
    <row r="5393" outlineLevel="1" x14ac:dyDescent="0.2"/>
    <row r="5394" outlineLevel="1" x14ac:dyDescent="0.2"/>
    <row r="5395" outlineLevel="1" x14ac:dyDescent="0.2"/>
    <row r="5396" outlineLevel="1" x14ac:dyDescent="0.2"/>
    <row r="5397" outlineLevel="1" x14ac:dyDescent="0.2"/>
    <row r="5398" outlineLevel="1" x14ac:dyDescent="0.2"/>
    <row r="5399" outlineLevel="1" x14ac:dyDescent="0.2"/>
    <row r="5400" outlineLevel="1" x14ac:dyDescent="0.2"/>
    <row r="5401" outlineLevel="1" x14ac:dyDescent="0.2"/>
    <row r="5402" outlineLevel="1" x14ac:dyDescent="0.2"/>
    <row r="5403" outlineLevel="1" x14ac:dyDescent="0.2"/>
    <row r="5404" outlineLevel="1" x14ac:dyDescent="0.2"/>
    <row r="5405" outlineLevel="1" x14ac:dyDescent="0.2"/>
    <row r="5406" outlineLevel="1" x14ac:dyDescent="0.2"/>
    <row r="5407" outlineLevel="1" x14ac:dyDescent="0.2"/>
    <row r="5408" outlineLevel="1" x14ac:dyDescent="0.2"/>
    <row r="5409" outlineLevel="1" x14ac:dyDescent="0.2"/>
    <row r="5410" outlineLevel="1" x14ac:dyDescent="0.2"/>
    <row r="5411" outlineLevel="1" x14ac:dyDescent="0.2"/>
    <row r="5412" outlineLevel="1" x14ac:dyDescent="0.2"/>
    <row r="5413" outlineLevel="1" x14ac:dyDescent="0.2"/>
    <row r="5414" outlineLevel="1" x14ac:dyDescent="0.2"/>
    <row r="5415" outlineLevel="1" x14ac:dyDescent="0.2"/>
    <row r="5416" outlineLevel="1" x14ac:dyDescent="0.2"/>
    <row r="5417" outlineLevel="1" x14ac:dyDescent="0.2"/>
    <row r="5418" outlineLevel="1" x14ac:dyDescent="0.2"/>
    <row r="5419" outlineLevel="1" x14ac:dyDescent="0.2"/>
    <row r="5420" outlineLevel="1" x14ac:dyDescent="0.2"/>
    <row r="5421" outlineLevel="1" x14ac:dyDescent="0.2"/>
    <row r="5422" outlineLevel="1" x14ac:dyDescent="0.2"/>
    <row r="5423" outlineLevel="1" x14ac:dyDescent="0.2"/>
    <row r="5424" outlineLevel="1" x14ac:dyDescent="0.2"/>
    <row r="5425" outlineLevel="1" x14ac:dyDescent="0.2"/>
    <row r="5426" outlineLevel="1" x14ac:dyDescent="0.2"/>
    <row r="5427" outlineLevel="1" x14ac:dyDescent="0.2"/>
    <row r="5428" outlineLevel="1" x14ac:dyDescent="0.2"/>
    <row r="5429" outlineLevel="1" x14ac:dyDescent="0.2"/>
    <row r="5430" outlineLevel="1" x14ac:dyDescent="0.2"/>
    <row r="5431" outlineLevel="1" x14ac:dyDescent="0.2"/>
    <row r="5432" outlineLevel="1" x14ac:dyDescent="0.2"/>
    <row r="5433" outlineLevel="1" x14ac:dyDescent="0.2"/>
    <row r="5434" outlineLevel="1" x14ac:dyDescent="0.2"/>
    <row r="5435" outlineLevel="1" x14ac:dyDescent="0.2"/>
    <row r="5436" outlineLevel="1" x14ac:dyDescent="0.2"/>
    <row r="5437" outlineLevel="1" x14ac:dyDescent="0.2"/>
    <row r="5438" outlineLevel="1" x14ac:dyDescent="0.2"/>
    <row r="5439" outlineLevel="1" x14ac:dyDescent="0.2"/>
    <row r="5440" outlineLevel="1" x14ac:dyDescent="0.2"/>
    <row r="5441" outlineLevel="1" x14ac:dyDescent="0.2"/>
    <row r="5442" outlineLevel="1" x14ac:dyDescent="0.2"/>
    <row r="5443" outlineLevel="1" x14ac:dyDescent="0.2"/>
    <row r="5444" outlineLevel="1" x14ac:dyDescent="0.2"/>
    <row r="5445" outlineLevel="1" x14ac:dyDescent="0.2"/>
    <row r="5446" outlineLevel="1" x14ac:dyDescent="0.2"/>
    <row r="5447" outlineLevel="1" x14ac:dyDescent="0.2"/>
    <row r="5448" outlineLevel="1" x14ac:dyDescent="0.2"/>
    <row r="5449" outlineLevel="1" x14ac:dyDescent="0.2"/>
    <row r="5450" outlineLevel="1" x14ac:dyDescent="0.2"/>
    <row r="5451" outlineLevel="1" x14ac:dyDescent="0.2"/>
    <row r="5452" outlineLevel="1" x14ac:dyDescent="0.2"/>
    <row r="5453" outlineLevel="1" x14ac:dyDescent="0.2"/>
    <row r="5454" outlineLevel="1" x14ac:dyDescent="0.2"/>
    <row r="5455" outlineLevel="1" x14ac:dyDescent="0.2"/>
    <row r="5456" outlineLevel="1" x14ac:dyDescent="0.2"/>
    <row r="5457" outlineLevel="1" x14ac:dyDescent="0.2"/>
    <row r="5458" outlineLevel="1" x14ac:dyDescent="0.2"/>
    <row r="5459" outlineLevel="1" x14ac:dyDescent="0.2"/>
    <row r="5460" outlineLevel="1" x14ac:dyDescent="0.2"/>
    <row r="5461" outlineLevel="1" x14ac:dyDescent="0.2"/>
    <row r="5462" outlineLevel="1" x14ac:dyDescent="0.2"/>
    <row r="5463" outlineLevel="1" x14ac:dyDescent="0.2"/>
    <row r="5464" outlineLevel="1" x14ac:dyDescent="0.2"/>
    <row r="5465" outlineLevel="1" x14ac:dyDescent="0.2"/>
    <row r="5466" outlineLevel="1" x14ac:dyDescent="0.2"/>
    <row r="5467" outlineLevel="1" x14ac:dyDescent="0.2"/>
    <row r="5468" outlineLevel="1" x14ac:dyDescent="0.2"/>
    <row r="5469" outlineLevel="1" x14ac:dyDescent="0.2"/>
    <row r="5470" outlineLevel="1" x14ac:dyDescent="0.2"/>
    <row r="5471" outlineLevel="1" x14ac:dyDescent="0.2"/>
    <row r="5472" outlineLevel="1" x14ac:dyDescent="0.2"/>
    <row r="5473" outlineLevel="1" x14ac:dyDescent="0.2"/>
    <row r="5474" outlineLevel="1" x14ac:dyDescent="0.2"/>
    <row r="5475" outlineLevel="1" x14ac:dyDescent="0.2"/>
    <row r="5476" outlineLevel="1" x14ac:dyDescent="0.2"/>
    <row r="5477" outlineLevel="1" x14ac:dyDescent="0.2"/>
    <row r="5478" outlineLevel="1" x14ac:dyDescent="0.2"/>
    <row r="5479" outlineLevel="1" x14ac:dyDescent="0.2"/>
    <row r="5480" outlineLevel="1" x14ac:dyDescent="0.2"/>
    <row r="5481" outlineLevel="1" x14ac:dyDescent="0.2"/>
    <row r="5482" outlineLevel="1" x14ac:dyDescent="0.2"/>
    <row r="5483" outlineLevel="1" x14ac:dyDescent="0.2"/>
    <row r="5484" outlineLevel="1" x14ac:dyDescent="0.2"/>
    <row r="5485" outlineLevel="1" x14ac:dyDescent="0.2"/>
    <row r="5486" outlineLevel="1" x14ac:dyDescent="0.2"/>
    <row r="5487" outlineLevel="1" x14ac:dyDescent="0.2"/>
    <row r="5488" outlineLevel="1" x14ac:dyDescent="0.2"/>
    <row r="5489" outlineLevel="1" x14ac:dyDescent="0.2"/>
    <row r="5490" outlineLevel="1" x14ac:dyDescent="0.2"/>
    <row r="5491" outlineLevel="1" x14ac:dyDescent="0.2"/>
    <row r="5492" outlineLevel="1" x14ac:dyDescent="0.2"/>
    <row r="5493" outlineLevel="1" x14ac:dyDescent="0.2"/>
    <row r="5494" outlineLevel="1" x14ac:dyDescent="0.2"/>
    <row r="5495" outlineLevel="1" x14ac:dyDescent="0.2"/>
    <row r="5496" outlineLevel="1" x14ac:dyDescent="0.2"/>
    <row r="5497" outlineLevel="1" x14ac:dyDescent="0.2"/>
    <row r="5498" outlineLevel="1" x14ac:dyDescent="0.2"/>
    <row r="5499" outlineLevel="1" x14ac:dyDescent="0.2"/>
    <row r="5500" outlineLevel="1" x14ac:dyDescent="0.2"/>
    <row r="5501" outlineLevel="1" x14ac:dyDescent="0.2"/>
    <row r="5502" outlineLevel="1" x14ac:dyDescent="0.2"/>
    <row r="5503" outlineLevel="1" x14ac:dyDescent="0.2"/>
    <row r="5504" outlineLevel="1" x14ac:dyDescent="0.2"/>
    <row r="5505" outlineLevel="1" x14ac:dyDescent="0.2"/>
    <row r="5506" outlineLevel="1" x14ac:dyDescent="0.2"/>
    <row r="5507" outlineLevel="1" x14ac:dyDescent="0.2"/>
    <row r="5508" outlineLevel="1" x14ac:dyDescent="0.2"/>
    <row r="5509" outlineLevel="1" x14ac:dyDescent="0.2"/>
    <row r="5510" outlineLevel="1" x14ac:dyDescent="0.2"/>
    <row r="5511" outlineLevel="1" x14ac:dyDescent="0.2"/>
    <row r="5512" outlineLevel="1" x14ac:dyDescent="0.2"/>
    <row r="5513" outlineLevel="1" x14ac:dyDescent="0.2"/>
    <row r="5514" outlineLevel="1" x14ac:dyDescent="0.2"/>
    <row r="5515" outlineLevel="1" x14ac:dyDescent="0.2"/>
    <row r="5516" outlineLevel="1" x14ac:dyDescent="0.2"/>
    <row r="5517" outlineLevel="1" x14ac:dyDescent="0.2"/>
    <row r="5518" outlineLevel="1" x14ac:dyDescent="0.2"/>
    <row r="5519" outlineLevel="1" x14ac:dyDescent="0.2"/>
    <row r="5520" outlineLevel="1" x14ac:dyDescent="0.2"/>
    <row r="5521" outlineLevel="1" x14ac:dyDescent="0.2"/>
    <row r="5522" outlineLevel="1" x14ac:dyDescent="0.2"/>
    <row r="5523" outlineLevel="1" x14ac:dyDescent="0.2"/>
    <row r="5524" outlineLevel="1" x14ac:dyDescent="0.2"/>
    <row r="5525" outlineLevel="1" x14ac:dyDescent="0.2"/>
    <row r="5526" outlineLevel="1" x14ac:dyDescent="0.2"/>
    <row r="5527" outlineLevel="1" x14ac:dyDescent="0.2"/>
    <row r="5528" outlineLevel="1" x14ac:dyDescent="0.2"/>
    <row r="5529" outlineLevel="1" x14ac:dyDescent="0.2"/>
    <row r="5530" outlineLevel="1" x14ac:dyDescent="0.2"/>
    <row r="5531" outlineLevel="1" x14ac:dyDescent="0.2"/>
    <row r="5532" outlineLevel="1" x14ac:dyDescent="0.2"/>
    <row r="5533" outlineLevel="1" x14ac:dyDescent="0.2"/>
    <row r="5534" outlineLevel="1" x14ac:dyDescent="0.2"/>
    <row r="5535" outlineLevel="1" x14ac:dyDescent="0.2"/>
    <row r="5536" outlineLevel="1" x14ac:dyDescent="0.2"/>
    <row r="5537" outlineLevel="1" x14ac:dyDescent="0.2"/>
    <row r="5538" outlineLevel="1" x14ac:dyDescent="0.2"/>
    <row r="5539" outlineLevel="1" x14ac:dyDescent="0.2"/>
    <row r="5540" outlineLevel="1" x14ac:dyDescent="0.2"/>
    <row r="5541" outlineLevel="1" x14ac:dyDescent="0.2"/>
    <row r="5542" outlineLevel="1" x14ac:dyDescent="0.2"/>
    <row r="5543" outlineLevel="1" x14ac:dyDescent="0.2"/>
    <row r="5544" outlineLevel="1" x14ac:dyDescent="0.2"/>
    <row r="5545" outlineLevel="1" x14ac:dyDescent="0.2"/>
    <row r="5546" outlineLevel="1" x14ac:dyDescent="0.2"/>
    <row r="5547" outlineLevel="1" x14ac:dyDescent="0.2"/>
    <row r="5548" outlineLevel="1" x14ac:dyDescent="0.2"/>
    <row r="5549" outlineLevel="1" x14ac:dyDescent="0.2"/>
    <row r="5550" outlineLevel="1" x14ac:dyDescent="0.2"/>
    <row r="5551" outlineLevel="1" x14ac:dyDescent="0.2"/>
    <row r="5552" outlineLevel="1" x14ac:dyDescent="0.2"/>
    <row r="5553" outlineLevel="1" x14ac:dyDescent="0.2"/>
    <row r="5554" outlineLevel="1" x14ac:dyDescent="0.2"/>
    <row r="5555" outlineLevel="1" x14ac:dyDescent="0.2"/>
    <row r="5556" outlineLevel="1" x14ac:dyDescent="0.2"/>
    <row r="5557" outlineLevel="1" x14ac:dyDescent="0.2"/>
    <row r="5558" outlineLevel="1" x14ac:dyDescent="0.2"/>
    <row r="5559" outlineLevel="1" x14ac:dyDescent="0.2"/>
    <row r="5560" outlineLevel="1" x14ac:dyDescent="0.2"/>
    <row r="5561" outlineLevel="1" x14ac:dyDescent="0.2"/>
    <row r="5562" outlineLevel="1" x14ac:dyDescent="0.2"/>
    <row r="5563" outlineLevel="1" x14ac:dyDescent="0.2"/>
    <row r="5564" outlineLevel="1" x14ac:dyDescent="0.2"/>
    <row r="5565" outlineLevel="1" x14ac:dyDescent="0.2"/>
    <row r="5566" outlineLevel="1" x14ac:dyDescent="0.2"/>
    <row r="5567" outlineLevel="1" x14ac:dyDescent="0.2"/>
    <row r="5568" outlineLevel="1" x14ac:dyDescent="0.2"/>
    <row r="5569" spans="2:26" outlineLevel="1" x14ac:dyDescent="0.2"/>
    <row r="5570" spans="2:26" outlineLevel="1" x14ac:dyDescent="0.2"/>
    <row r="5571" spans="2:26" outlineLevel="1" x14ac:dyDescent="0.2"/>
    <row r="5572" spans="2:26" outlineLevel="1" x14ac:dyDescent="0.2"/>
    <row r="5573" spans="2:26" outlineLevel="1" x14ac:dyDescent="0.2"/>
    <row r="5574" spans="2:26" outlineLevel="1" x14ac:dyDescent="0.2"/>
    <row r="5575" spans="2:26" outlineLevel="1" x14ac:dyDescent="0.2"/>
    <row r="5576" spans="2:26" outlineLevel="1" x14ac:dyDescent="0.2"/>
    <row r="5577" spans="2:26" outlineLevel="1" x14ac:dyDescent="0.2"/>
    <row r="5578" spans="2:26" outlineLevel="1" x14ac:dyDescent="0.2"/>
    <row r="5579" spans="2:26" outlineLevel="1" x14ac:dyDescent="0.2"/>
    <row r="5580" spans="2:26" outlineLevel="1" x14ac:dyDescent="0.2"/>
    <row r="5581" spans="2:26" outlineLevel="1" x14ac:dyDescent="0.2"/>
    <row r="5582" spans="2:26" outlineLevel="1" x14ac:dyDescent="0.2"/>
    <row r="5583" spans="2:26" outlineLevel="1" x14ac:dyDescent="0.2"/>
    <row r="5584" spans="2:26" outlineLevel="1" x14ac:dyDescent="0.2">
      <c r="B5584" s="13" t="s">
        <v>5573</v>
      </c>
      <c r="U5584" s="5">
        <f>SUBTOTAL(9,U2:U5583)</f>
        <v>-6699500</v>
      </c>
      <c r="Z5584" s="5">
        <f>SUBTOTAL(9,Z2:Z5583)</f>
        <v>0</v>
      </c>
    </row>
  </sheetData>
  <autoFilter ref="A1:Z234" xr:uid="{00000000-0001-0000-0000-000000000000}"/>
  <sortState xmlns:xlrd2="http://schemas.microsoft.com/office/spreadsheetml/2017/richdata2" ref="A2:Z5581">
    <sortCondition ref="B2:B5581"/>
  </sortState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A43EE-8087-4CD1-B8BD-47FCD559F3ED}">
  <sheetPr>
    <tabColor theme="7" tint="0.79998168889431442"/>
  </sheetPr>
  <dimension ref="A1:V1009"/>
  <sheetViews>
    <sheetView workbookViewId="0">
      <selection activeCell="O28" sqref="O28"/>
    </sheetView>
  </sheetViews>
  <sheetFormatPr defaultRowHeight="12.75" x14ac:dyDescent="0.2"/>
  <cols>
    <col min="1" max="1" width="14" style="5" bestFit="1" customWidth="1"/>
    <col min="2" max="2" width="8" style="5" bestFit="1" customWidth="1"/>
    <col min="3" max="3" width="15" style="5" bestFit="1" customWidth="1"/>
    <col min="4" max="4" width="14" style="5" bestFit="1" customWidth="1"/>
    <col min="5" max="5" width="9" style="5" bestFit="1" customWidth="1"/>
    <col min="6" max="6" width="12" style="5" bestFit="1" customWidth="1"/>
    <col min="7" max="7" width="13" style="5" bestFit="1" customWidth="1"/>
    <col min="8" max="8" width="16" style="5" bestFit="1" customWidth="1"/>
    <col min="9" max="9" width="10" style="5" bestFit="1" customWidth="1"/>
    <col min="10" max="10" width="16" style="5" bestFit="1" customWidth="1"/>
    <col min="11" max="12" width="17" style="5" bestFit="1" customWidth="1"/>
    <col min="13" max="13" width="27" style="5" bestFit="1" customWidth="1"/>
    <col min="14" max="15" width="10" style="5" bestFit="1" customWidth="1"/>
    <col min="16" max="16" width="11" style="5" bestFit="1" customWidth="1"/>
    <col min="17" max="17" width="14" style="5" bestFit="1" customWidth="1"/>
    <col min="18" max="18" width="6" style="5" bestFit="1" customWidth="1"/>
    <col min="19" max="19" width="13" style="5" bestFit="1" customWidth="1"/>
    <col min="20" max="20" width="6" style="5" bestFit="1" customWidth="1"/>
    <col min="21" max="21" width="20" style="5" bestFit="1" customWidth="1"/>
    <col min="22" max="22" width="52" style="5" bestFit="1" customWidth="1"/>
    <col min="23" max="16384" width="9.140625" style="5"/>
  </cols>
  <sheetData>
    <row r="1" spans="1:22" ht="38.25" x14ac:dyDescent="0.2">
      <c r="A1" s="8" t="s">
        <v>5533</v>
      </c>
      <c r="B1" s="9" t="s">
        <v>5553</v>
      </c>
      <c r="C1" s="8" t="s">
        <v>5534</v>
      </c>
      <c r="D1" s="8" t="s">
        <v>5535</v>
      </c>
      <c r="E1" s="8" t="s">
        <v>5536</v>
      </c>
      <c r="F1" s="8" t="s">
        <v>5537</v>
      </c>
      <c r="G1" s="8" t="s">
        <v>5538</v>
      </c>
      <c r="H1" s="8" t="s">
        <v>5539</v>
      </c>
      <c r="I1" s="9" t="s">
        <v>5540</v>
      </c>
      <c r="J1" s="8" t="s">
        <v>5541</v>
      </c>
      <c r="K1" s="8" t="s">
        <v>5542</v>
      </c>
      <c r="L1" s="8" t="s">
        <v>5543</v>
      </c>
      <c r="M1" s="8" t="s">
        <v>5544</v>
      </c>
      <c r="N1" s="9" t="s">
        <v>5546</v>
      </c>
      <c r="O1" s="8" t="s">
        <v>5547</v>
      </c>
      <c r="P1" s="9" t="s">
        <v>5548</v>
      </c>
      <c r="Q1" s="8" t="s">
        <v>5550</v>
      </c>
      <c r="R1" s="8" t="s">
        <v>5551</v>
      </c>
      <c r="S1" s="8" t="s">
        <v>5552</v>
      </c>
      <c r="T1" s="8" t="s">
        <v>5551</v>
      </c>
      <c r="U1" s="8" t="s">
        <v>5556</v>
      </c>
      <c r="V1" s="8" t="s">
        <v>5557</v>
      </c>
    </row>
    <row r="2" spans="1:22" x14ac:dyDescent="0.2">
      <c r="A2" s="5" t="s">
        <v>0</v>
      </c>
      <c r="B2" s="5" t="s">
        <v>3556</v>
      </c>
      <c r="C2" s="5" t="s">
        <v>5558</v>
      </c>
      <c r="D2" s="5" t="s">
        <v>5559</v>
      </c>
      <c r="E2" s="5" t="s">
        <v>2</v>
      </c>
      <c r="F2" s="5" t="s">
        <v>3553</v>
      </c>
      <c r="G2" s="10">
        <v>45233</v>
      </c>
      <c r="H2" s="10">
        <v>45233</v>
      </c>
      <c r="I2" s="5" t="s">
        <v>26</v>
      </c>
      <c r="J2" s="10">
        <v>45236</v>
      </c>
      <c r="K2" s="5" t="s">
        <v>5</v>
      </c>
      <c r="L2" s="5" t="s">
        <v>5060</v>
      </c>
      <c r="M2" s="5" t="s">
        <v>3555</v>
      </c>
      <c r="N2" s="5" t="s">
        <v>11</v>
      </c>
      <c r="O2" s="5" t="s">
        <v>8</v>
      </c>
      <c r="P2" s="5" t="s">
        <v>5614</v>
      </c>
      <c r="Q2" s="11">
        <v>-18204.45</v>
      </c>
      <c r="R2" s="5" t="s">
        <v>9</v>
      </c>
      <c r="S2" s="11">
        <v>-18204.45</v>
      </c>
      <c r="T2" s="5" t="s">
        <v>9</v>
      </c>
      <c r="U2" s="5" t="s">
        <v>5560</v>
      </c>
      <c r="V2" s="5" t="s">
        <v>5561</v>
      </c>
    </row>
    <row r="3" spans="1:22" x14ac:dyDescent="0.2">
      <c r="A3" s="5" t="s">
        <v>0</v>
      </c>
      <c r="B3" s="5" t="s">
        <v>3556</v>
      </c>
      <c r="C3" s="5" t="s">
        <v>5562</v>
      </c>
      <c r="D3" s="5" t="s">
        <v>5559</v>
      </c>
      <c r="E3" s="5" t="s">
        <v>2</v>
      </c>
      <c r="F3" s="5" t="s">
        <v>3553</v>
      </c>
      <c r="G3" s="10">
        <v>45271</v>
      </c>
      <c r="H3" s="10">
        <v>45271</v>
      </c>
      <c r="I3" s="5" t="s">
        <v>27</v>
      </c>
      <c r="J3" s="10">
        <v>45272</v>
      </c>
      <c r="K3" s="5" t="s">
        <v>5</v>
      </c>
      <c r="L3" s="5" t="s">
        <v>5075</v>
      </c>
      <c r="M3" s="5" t="s">
        <v>3555</v>
      </c>
      <c r="N3" s="5" t="s">
        <v>11</v>
      </c>
      <c r="O3" s="5" t="s">
        <v>8</v>
      </c>
      <c r="P3" s="5" t="s">
        <v>5614</v>
      </c>
      <c r="Q3" s="11">
        <v>-106867.2</v>
      </c>
      <c r="R3" s="5" t="s">
        <v>9</v>
      </c>
      <c r="S3" s="11">
        <v>-106867.2</v>
      </c>
      <c r="T3" s="5" t="s">
        <v>9</v>
      </c>
      <c r="U3" s="5" t="s">
        <v>5563</v>
      </c>
      <c r="V3" s="5" t="s">
        <v>5564</v>
      </c>
    </row>
    <row r="4" spans="1:22" x14ac:dyDescent="0.2">
      <c r="A4" s="5" t="s">
        <v>0</v>
      </c>
      <c r="B4" s="5" t="s">
        <v>3556</v>
      </c>
      <c r="C4" s="5" t="s">
        <v>5565</v>
      </c>
      <c r="D4" s="5" t="s">
        <v>5559</v>
      </c>
      <c r="E4" s="5" t="s">
        <v>2</v>
      </c>
      <c r="F4" s="5" t="s">
        <v>3553</v>
      </c>
      <c r="G4" s="10">
        <v>45272</v>
      </c>
      <c r="H4" s="10">
        <v>45272</v>
      </c>
      <c r="I4" s="5" t="s">
        <v>27</v>
      </c>
      <c r="J4" s="10">
        <v>45273</v>
      </c>
      <c r="K4" s="5" t="s">
        <v>5</v>
      </c>
      <c r="L4" s="5" t="s">
        <v>3655</v>
      </c>
      <c r="M4" s="5" t="s">
        <v>3555</v>
      </c>
      <c r="N4" s="5" t="s">
        <v>11</v>
      </c>
      <c r="O4" s="5" t="s">
        <v>8</v>
      </c>
      <c r="P4" s="5" t="s">
        <v>5614</v>
      </c>
      <c r="Q4" s="11">
        <v>-88148</v>
      </c>
      <c r="R4" s="5" t="s">
        <v>9</v>
      </c>
      <c r="S4" s="11">
        <v>-88148</v>
      </c>
      <c r="T4" s="5" t="s">
        <v>9</v>
      </c>
      <c r="U4" s="5" t="s">
        <v>5566</v>
      </c>
      <c r="V4" s="5" t="s">
        <v>5567</v>
      </c>
    </row>
    <row r="5" spans="1:22" x14ac:dyDescent="0.2">
      <c r="A5" s="5" t="s">
        <v>0</v>
      </c>
      <c r="B5" s="5" t="s">
        <v>3556</v>
      </c>
      <c r="C5" s="5" t="s">
        <v>2200</v>
      </c>
      <c r="D5" s="5" t="s">
        <v>5559</v>
      </c>
      <c r="E5" s="5" t="s">
        <v>2</v>
      </c>
      <c r="F5" s="5" t="s">
        <v>3553</v>
      </c>
      <c r="G5" s="10">
        <v>45279</v>
      </c>
      <c r="H5" s="10">
        <v>45279</v>
      </c>
      <c r="I5" s="5" t="s">
        <v>27</v>
      </c>
      <c r="J5" s="10">
        <v>45280</v>
      </c>
      <c r="K5" s="5" t="s">
        <v>13</v>
      </c>
      <c r="L5" s="5" t="s">
        <v>5066</v>
      </c>
      <c r="M5" s="5" t="s">
        <v>3555</v>
      </c>
      <c r="N5" s="5" t="s">
        <v>11</v>
      </c>
      <c r="O5" s="5" t="s">
        <v>8</v>
      </c>
      <c r="P5" s="5" t="s">
        <v>5614</v>
      </c>
      <c r="Q5" s="11">
        <v>-33880</v>
      </c>
      <c r="R5" s="5" t="s">
        <v>9</v>
      </c>
      <c r="S5" s="11">
        <v>-33880</v>
      </c>
      <c r="T5" s="5" t="s">
        <v>9</v>
      </c>
      <c r="U5" s="5" t="s">
        <v>5568</v>
      </c>
      <c r="V5" s="5" t="s">
        <v>5569</v>
      </c>
    </row>
    <row r="6" spans="1:22" x14ac:dyDescent="0.2">
      <c r="A6" s="5" t="s">
        <v>0</v>
      </c>
      <c r="B6" s="5" t="s">
        <v>3556</v>
      </c>
      <c r="C6" s="5" t="s">
        <v>1942</v>
      </c>
      <c r="D6" s="5" t="s">
        <v>5559</v>
      </c>
      <c r="E6" s="5" t="s">
        <v>2</v>
      </c>
      <c r="F6" s="5" t="s">
        <v>3553</v>
      </c>
      <c r="G6" s="10">
        <v>45288</v>
      </c>
      <c r="H6" s="10">
        <v>45288</v>
      </c>
      <c r="I6" s="5" t="s">
        <v>27</v>
      </c>
      <c r="J6" s="10">
        <v>45289</v>
      </c>
      <c r="K6" s="5" t="s">
        <v>5</v>
      </c>
      <c r="L6" s="5" t="s">
        <v>5063</v>
      </c>
      <c r="M6" s="5" t="s">
        <v>3555</v>
      </c>
      <c r="N6" s="5" t="s">
        <v>11</v>
      </c>
      <c r="O6" s="5" t="s">
        <v>8</v>
      </c>
      <c r="P6" s="5" t="s">
        <v>5614</v>
      </c>
      <c r="Q6" s="11">
        <v>-23292.5</v>
      </c>
      <c r="R6" s="5" t="s">
        <v>9</v>
      </c>
      <c r="S6" s="11">
        <v>-23292.5</v>
      </c>
      <c r="T6" s="5" t="s">
        <v>9</v>
      </c>
      <c r="U6" s="5" t="s">
        <v>5570</v>
      </c>
      <c r="V6" s="5" t="s">
        <v>5571</v>
      </c>
    </row>
    <row r="7" spans="1:22" x14ac:dyDescent="0.2">
      <c r="A7" s="5" t="s">
        <v>0</v>
      </c>
      <c r="B7" s="5" t="s">
        <v>3556</v>
      </c>
      <c r="C7" s="5" t="s">
        <v>3552</v>
      </c>
      <c r="D7" s="5" t="s">
        <v>1</v>
      </c>
      <c r="E7" s="5" t="s">
        <v>2</v>
      </c>
      <c r="F7" s="5" t="s">
        <v>3553</v>
      </c>
      <c r="G7" s="10">
        <v>45308</v>
      </c>
      <c r="H7" s="10">
        <v>45308</v>
      </c>
      <c r="I7" s="5" t="s">
        <v>2</v>
      </c>
      <c r="J7" s="10">
        <v>45309</v>
      </c>
      <c r="K7" s="5" t="s">
        <v>5</v>
      </c>
      <c r="L7" s="5" t="s">
        <v>3554</v>
      </c>
      <c r="M7" s="5" t="s">
        <v>3555</v>
      </c>
      <c r="N7" s="5" t="s">
        <v>11</v>
      </c>
      <c r="O7" s="5" t="s">
        <v>8</v>
      </c>
      <c r="P7" s="5" t="s">
        <v>5614</v>
      </c>
      <c r="Q7" s="11">
        <v>-26317.5</v>
      </c>
      <c r="R7" s="5" t="s">
        <v>9</v>
      </c>
      <c r="S7" s="11">
        <v>-26317.5</v>
      </c>
      <c r="T7" s="5" t="s">
        <v>9</v>
      </c>
      <c r="U7" s="5" t="s">
        <v>3557</v>
      </c>
      <c r="V7" s="5" t="s">
        <v>3558</v>
      </c>
    </row>
    <row r="8" spans="1:22" x14ac:dyDescent="0.2">
      <c r="A8" s="5" t="s">
        <v>0</v>
      </c>
      <c r="B8" s="5" t="s">
        <v>3556</v>
      </c>
      <c r="C8" s="5" t="s">
        <v>3559</v>
      </c>
      <c r="D8" s="5" t="s">
        <v>1</v>
      </c>
      <c r="E8" s="5" t="s">
        <v>2</v>
      </c>
      <c r="F8" s="5" t="s">
        <v>3553</v>
      </c>
      <c r="G8" s="10">
        <v>45310</v>
      </c>
      <c r="H8" s="10">
        <v>45310</v>
      </c>
      <c r="I8" s="5" t="s">
        <v>2</v>
      </c>
      <c r="J8" s="10">
        <v>45313</v>
      </c>
      <c r="K8" s="5" t="s">
        <v>5</v>
      </c>
      <c r="L8" s="5" t="s">
        <v>3560</v>
      </c>
      <c r="M8" s="5" t="s">
        <v>3555</v>
      </c>
      <c r="N8" s="5" t="s">
        <v>11</v>
      </c>
      <c r="O8" s="5" t="s">
        <v>8</v>
      </c>
      <c r="P8" s="5" t="s">
        <v>5614</v>
      </c>
      <c r="Q8" s="11">
        <v>-126203</v>
      </c>
      <c r="R8" s="5" t="s">
        <v>9</v>
      </c>
      <c r="S8" s="11">
        <v>-126203</v>
      </c>
      <c r="T8" s="5" t="s">
        <v>9</v>
      </c>
      <c r="U8" s="5" t="s">
        <v>3561</v>
      </c>
      <c r="V8" s="5" t="s">
        <v>3562</v>
      </c>
    </row>
    <row r="9" spans="1:22" x14ac:dyDescent="0.2">
      <c r="A9" s="5" t="s">
        <v>0</v>
      </c>
      <c r="B9" s="5" t="s">
        <v>3556</v>
      </c>
      <c r="C9" s="5" t="s">
        <v>3563</v>
      </c>
      <c r="D9" s="5" t="s">
        <v>1</v>
      </c>
      <c r="E9" s="5" t="s">
        <v>2</v>
      </c>
      <c r="F9" s="5" t="s">
        <v>3553</v>
      </c>
      <c r="G9" s="10">
        <v>45327</v>
      </c>
      <c r="H9" s="10">
        <v>45327</v>
      </c>
      <c r="I9" s="5" t="s">
        <v>10</v>
      </c>
      <c r="J9" s="10">
        <v>45328</v>
      </c>
      <c r="K9" s="5" t="s">
        <v>5</v>
      </c>
      <c r="L9" s="5" t="s">
        <v>3564</v>
      </c>
      <c r="M9" s="5" t="s">
        <v>3555</v>
      </c>
      <c r="N9" s="5" t="s">
        <v>11</v>
      </c>
      <c r="O9" s="5" t="s">
        <v>8</v>
      </c>
      <c r="P9" s="5" t="s">
        <v>5614</v>
      </c>
      <c r="Q9" s="11">
        <v>-116462.5</v>
      </c>
      <c r="R9" s="5" t="s">
        <v>9</v>
      </c>
      <c r="S9" s="11">
        <v>-116462.5</v>
      </c>
      <c r="T9" s="5" t="s">
        <v>9</v>
      </c>
      <c r="U9" s="5" t="s">
        <v>3565</v>
      </c>
      <c r="V9" s="5" t="s">
        <v>3566</v>
      </c>
    </row>
    <row r="10" spans="1:22" x14ac:dyDescent="0.2">
      <c r="A10" s="5" t="s">
        <v>0</v>
      </c>
      <c r="B10" s="5" t="s">
        <v>3556</v>
      </c>
      <c r="C10" s="5" t="s">
        <v>3567</v>
      </c>
      <c r="D10" s="5" t="s">
        <v>1</v>
      </c>
      <c r="E10" s="5" t="s">
        <v>2</v>
      </c>
      <c r="F10" s="5" t="s">
        <v>3553</v>
      </c>
      <c r="G10" s="10">
        <v>45342</v>
      </c>
      <c r="H10" s="10">
        <v>45342</v>
      </c>
      <c r="I10" s="5" t="s">
        <v>10</v>
      </c>
      <c r="J10" s="10">
        <v>45343</v>
      </c>
      <c r="K10" s="5" t="s">
        <v>5</v>
      </c>
      <c r="L10" s="5" t="s">
        <v>3568</v>
      </c>
      <c r="M10" s="5" t="s">
        <v>3555</v>
      </c>
      <c r="N10" s="5" t="s">
        <v>11</v>
      </c>
      <c r="O10" s="5" t="s">
        <v>8</v>
      </c>
      <c r="P10" s="5" t="s">
        <v>5614</v>
      </c>
      <c r="Q10" s="11">
        <v>-37419</v>
      </c>
      <c r="R10" s="5" t="s">
        <v>9</v>
      </c>
      <c r="S10" s="11">
        <v>-37419</v>
      </c>
      <c r="T10" s="5" t="s">
        <v>9</v>
      </c>
      <c r="U10" s="5" t="s">
        <v>3569</v>
      </c>
      <c r="V10" s="5" t="s">
        <v>3570</v>
      </c>
    </row>
    <row r="11" spans="1:22" x14ac:dyDescent="0.2">
      <c r="A11" s="5" t="s">
        <v>0</v>
      </c>
      <c r="B11" s="5" t="s">
        <v>3556</v>
      </c>
      <c r="C11" s="5" t="s">
        <v>3571</v>
      </c>
      <c r="D11" s="5" t="s">
        <v>1</v>
      </c>
      <c r="E11" s="5" t="s">
        <v>2</v>
      </c>
      <c r="F11" s="5" t="s">
        <v>3553</v>
      </c>
      <c r="G11" s="10">
        <v>45342</v>
      </c>
      <c r="H11" s="10">
        <v>45342</v>
      </c>
      <c r="I11" s="5" t="s">
        <v>10</v>
      </c>
      <c r="J11" s="10">
        <v>45343</v>
      </c>
      <c r="K11" s="5" t="s">
        <v>5</v>
      </c>
      <c r="L11" s="5" t="s">
        <v>3572</v>
      </c>
      <c r="M11" s="5" t="s">
        <v>3555</v>
      </c>
      <c r="N11" s="5" t="s">
        <v>11</v>
      </c>
      <c r="O11" s="5" t="s">
        <v>8</v>
      </c>
      <c r="P11" s="5" t="s">
        <v>5614</v>
      </c>
      <c r="Q11" s="11">
        <v>-41440</v>
      </c>
      <c r="R11" s="5" t="s">
        <v>9</v>
      </c>
      <c r="S11" s="11">
        <v>-41440</v>
      </c>
      <c r="T11" s="5" t="s">
        <v>9</v>
      </c>
      <c r="U11" s="5" t="s">
        <v>3573</v>
      </c>
      <c r="V11" s="5" t="s">
        <v>3574</v>
      </c>
    </row>
    <row r="12" spans="1:22" x14ac:dyDescent="0.2">
      <c r="A12" s="5" t="s">
        <v>0</v>
      </c>
      <c r="B12" s="5" t="s">
        <v>3556</v>
      </c>
      <c r="C12" s="5" t="s">
        <v>3575</v>
      </c>
      <c r="D12" s="5" t="s">
        <v>1</v>
      </c>
      <c r="E12" s="5" t="s">
        <v>2</v>
      </c>
      <c r="F12" s="5" t="s">
        <v>3553</v>
      </c>
      <c r="G12" s="10">
        <v>45369</v>
      </c>
      <c r="H12" s="10">
        <v>45369</v>
      </c>
      <c r="I12" s="5" t="s">
        <v>47</v>
      </c>
      <c r="J12" s="10">
        <v>45371</v>
      </c>
      <c r="K12" s="5" t="s">
        <v>5</v>
      </c>
      <c r="L12" s="5" t="s">
        <v>3572</v>
      </c>
      <c r="M12" s="5" t="s">
        <v>3576</v>
      </c>
      <c r="N12" s="5" t="s">
        <v>7</v>
      </c>
      <c r="O12" s="5" t="s">
        <v>8</v>
      </c>
      <c r="P12" s="5" t="s">
        <v>7009</v>
      </c>
      <c r="Q12" s="11">
        <v>300</v>
      </c>
      <c r="R12" s="5" t="s">
        <v>9</v>
      </c>
      <c r="S12" s="11">
        <v>300</v>
      </c>
      <c r="T12" s="5" t="s">
        <v>9</v>
      </c>
      <c r="U12" s="5" t="s">
        <v>3577</v>
      </c>
      <c r="V12" s="5" t="s">
        <v>3578</v>
      </c>
    </row>
    <row r="13" spans="1:22" s="13" customFormat="1" x14ac:dyDescent="0.2">
      <c r="G13" s="27"/>
      <c r="H13" s="27"/>
      <c r="J13" s="27"/>
      <c r="Q13" s="28">
        <f>SUM(Q2:Q12)</f>
        <v>-617934.15</v>
      </c>
      <c r="S13" s="28" t="s">
        <v>7017</v>
      </c>
    </row>
    <row r="14" spans="1:22" x14ac:dyDescent="0.2">
      <c r="G14" s="10"/>
      <c r="H14" s="10"/>
      <c r="J14" s="10"/>
      <c r="Q14" s="11"/>
      <c r="S14" s="11"/>
    </row>
    <row r="15" spans="1:22" x14ac:dyDescent="0.2">
      <c r="G15" s="10"/>
      <c r="H15" s="10"/>
      <c r="J15" s="10"/>
      <c r="Q15" s="11"/>
      <c r="S15" s="11"/>
    </row>
    <row r="16" spans="1:22" x14ac:dyDescent="0.2">
      <c r="A16" s="5" t="s">
        <v>0</v>
      </c>
      <c r="B16" s="5" t="s">
        <v>6519</v>
      </c>
      <c r="C16" s="5" t="s">
        <v>6517</v>
      </c>
      <c r="D16" s="5" t="s">
        <v>1</v>
      </c>
      <c r="E16" s="5" t="s">
        <v>2</v>
      </c>
      <c r="F16" s="5" t="s">
        <v>3553</v>
      </c>
      <c r="G16" s="10">
        <v>45457</v>
      </c>
      <c r="H16" s="10">
        <v>45457</v>
      </c>
      <c r="I16" s="5" t="s">
        <v>12</v>
      </c>
      <c r="J16" s="10">
        <v>45460</v>
      </c>
      <c r="K16" s="5" t="s">
        <v>13</v>
      </c>
      <c r="L16" s="5" t="s">
        <v>6518</v>
      </c>
      <c r="M16" s="5" t="s">
        <v>3576</v>
      </c>
      <c r="N16" s="5" t="s">
        <v>7</v>
      </c>
      <c r="O16" s="5" t="s">
        <v>8</v>
      </c>
      <c r="P16" s="5" t="s">
        <v>7009</v>
      </c>
      <c r="Q16" s="11">
        <v>50000</v>
      </c>
      <c r="R16" s="5" t="s">
        <v>9</v>
      </c>
      <c r="S16" s="11">
        <v>50000</v>
      </c>
      <c r="T16" s="5" t="s">
        <v>9</v>
      </c>
      <c r="U16" s="5" t="s">
        <v>6520</v>
      </c>
      <c r="V16" s="5" t="s">
        <v>6521</v>
      </c>
    </row>
    <row r="17" spans="1:22" x14ac:dyDescent="0.2">
      <c r="A17" s="5" t="s">
        <v>0</v>
      </c>
      <c r="B17" s="5" t="s">
        <v>6519</v>
      </c>
      <c r="C17" s="5" t="s">
        <v>6522</v>
      </c>
      <c r="D17" s="5" t="s">
        <v>1</v>
      </c>
      <c r="E17" s="5" t="s">
        <v>2</v>
      </c>
      <c r="F17" s="5" t="s">
        <v>3553</v>
      </c>
      <c r="G17" s="10">
        <v>45460</v>
      </c>
      <c r="H17" s="10">
        <v>45460</v>
      </c>
      <c r="I17" s="5" t="s">
        <v>12</v>
      </c>
      <c r="J17" s="10">
        <v>45461</v>
      </c>
      <c r="K17" s="5" t="s">
        <v>13</v>
      </c>
      <c r="L17" s="5" t="s">
        <v>6523</v>
      </c>
      <c r="M17" s="5" t="s">
        <v>3576</v>
      </c>
      <c r="N17" s="5" t="s">
        <v>7</v>
      </c>
      <c r="O17" s="5" t="s">
        <v>8</v>
      </c>
      <c r="P17" s="5" t="s">
        <v>7009</v>
      </c>
      <c r="Q17" s="11">
        <v>50000</v>
      </c>
      <c r="R17" s="5" t="s">
        <v>9</v>
      </c>
      <c r="S17" s="11">
        <v>50000</v>
      </c>
      <c r="T17" s="5" t="s">
        <v>9</v>
      </c>
      <c r="U17" s="5" t="s">
        <v>6524</v>
      </c>
      <c r="V17" s="5" t="s">
        <v>6525</v>
      </c>
    </row>
    <row r="18" spans="1:22" x14ac:dyDescent="0.2">
      <c r="A18" s="5" t="s">
        <v>0</v>
      </c>
      <c r="B18" s="5" t="s">
        <v>6519</v>
      </c>
      <c r="C18" s="5" t="s">
        <v>6526</v>
      </c>
      <c r="D18" s="5" t="s">
        <v>1</v>
      </c>
      <c r="E18" s="5" t="s">
        <v>2</v>
      </c>
      <c r="F18" s="5" t="s">
        <v>3553</v>
      </c>
      <c r="G18" s="10">
        <v>45460</v>
      </c>
      <c r="H18" s="10">
        <v>45460</v>
      </c>
      <c r="I18" s="5" t="s">
        <v>12</v>
      </c>
      <c r="J18" s="10">
        <v>45461</v>
      </c>
      <c r="K18" s="5" t="s">
        <v>13</v>
      </c>
      <c r="L18" s="5" t="s">
        <v>6527</v>
      </c>
      <c r="M18" s="5" t="s">
        <v>3576</v>
      </c>
      <c r="N18" s="5" t="s">
        <v>7</v>
      </c>
      <c r="O18" s="5" t="s">
        <v>8</v>
      </c>
      <c r="P18" s="5" t="s">
        <v>7009</v>
      </c>
      <c r="Q18" s="11">
        <v>50000</v>
      </c>
      <c r="R18" s="5" t="s">
        <v>9</v>
      </c>
      <c r="S18" s="11">
        <v>50000</v>
      </c>
      <c r="T18" s="5" t="s">
        <v>9</v>
      </c>
      <c r="U18" s="5" t="s">
        <v>6528</v>
      </c>
      <c r="V18" s="5" t="s">
        <v>6529</v>
      </c>
    </row>
    <row r="19" spans="1:22" x14ac:dyDescent="0.2">
      <c r="A19" s="5" t="s">
        <v>0</v>
      </c>
      <c r="B19" s="5" t="s">
        <v>6519</v>
      </c>
      <c r="C19" s="5" t="s">
        <v>6530</v>
      </c>
      <c r="D19" s="5" t="s">
        <v>1</v>
      </c>
      <c r="E19" s="5" t="s">
        <v>2</v>
      </c>
      <c r="F19" s="5" t="s">
        <v>3553</v>
      </c>
      <c r="G19" s="10">
        <v>45460</v>
      </c>
      <c r="H19" s="10">
        <v>45460</v>
      </c>
      <c r="I19" s="5" t="s">
        <v>12</v>
      </c>
      <c r="J19" s="10">
        <v>45461</v>
      </c>
      <c r="K19" s="5" t="s">
        <v>13</v>
      </c>
      <c r="L19" s="5" t="s">
        <v>6531</v>
      </c>
      <c r="M19" s="5" t="s">
        <v>3576</v>
      </c>
      <c r="N19" s="5" t="s">
        <v>7</v>
      </c>
      <c r="O19" s="5" t="s">
        <v>8</v>
      </c>
      <c r="P19" s="5" t="s">
        <v>7009</v>
      </c>
      <c r="Q19" s="11">
        <v>50000</v>
      </c>
      <c r="R19" s="5" t="s">
        <v>9</v>
      </c>
      <c r="S19" s="11">
        <v>50000</v>
      </c>
      <c r="T19" s="5" t="s">
        <v>9</v>
      </c>
      <c r="U19" s="5" t="s">
        <v>6532</v>
      </c>
      <c r="V19" s="5" t="s">
        <v>6533</v>
      </c>
    </row>
    <row r="20" spans="1:22" x14ac:dyDescent="0.2">
      <c r="A20" s="5" t="s">
        <v>0</v>
      </c>
      <c r="B20" s="5" t="s">
        <v>6519</v>
      </c>
      <c r="C20" s="5" t="s">
        <v>6534</v>
      </c>
      <c r="D20" s="5" t="s">
        <v>1</v>
      </c>
      <c r="E20" s="5" t="s">
        <v>2</v>
      </c>
      <c r="F20" s="5" t="s">
        <v>3553</v>
      </c>
      <c r="G20" s="10">
        <v>45460</v>
      </c>
      <c r="H20" s="10">
        <v>45460</v>
      </c>
      <c r="I20" s="5" t="s">
        <v>12</v>
      </c>
      <c r="J20" s="10">
        <v>45461</v>
      </c>
      <c r="K20" s="5" t="s">
        <v>13</v>
      </c>
      <c r="L20" s="5" t="s">
        <v>6535</v>
      </c>
      <c r="M20" s="5" t="s">
        <v>3576</v>
      </c>
      <c r="N20" s="5" t="s">
        <v>7</v>
      </c>
      <c r="O20" s="5" t="s">
        <v>8</v>
      </c>
      <c r="P20" s="5" t="s">
        <v>7009</v>
      </c>
      <c r="Q20" s="11">
        <v>50000</v>
      </c>
      <c r="R20" s="5" t="s">
        <v>9</v>
      </c>
      <c r="S20" s="11">
        <v>50000</v>
      </c>
      <c r="T20" s="5" t="s">
        <v>9</v>
      </c>
      <c r="U20" s="5" t="s">
        <v>6536</v>
      </c>
      <c r="V20" s="5" t="s">
        <v>6537</v>
      </c>
    </row>
    <row r="21" spans="1:22" x14ac:dyDescent="0.2">
      <c r="A21" s="5" t="s">
        <v>0</v>
      </c>
      <c r="B21" s="5" t="s">
        <v>6519</v>
      </c>
      <c r="C21" s="5" t="s">
        <v>6538</v>
      </c>
      <c r="D21" s="5" t="s">
        <v>1</v>
      </c>
      <c r="E21" s="5" t="s">
        <v>2</v>
      </c>
      <c r="F21" s="5" t="s">
        <v>3553</v>
      </c>
      <c r="G21" s="10">
        <v>45461</v>
      </c>
      <c r="H21" s="10">
        <v>45461</v>
      </c>
      <c r="I21" s="5" t="s">
        <v>12</v>
      </c>
      <c r="J21" s="10">
        <v>45462</v>
      </c>
      <c r="K21" s="5" t="s">
        <v>13</v>
      </c>
      <c r="L21" s="5" t="s">
        <v>6539</v>
      </c>
      <c r="M21" s="5" t="s">
        <v>3576</v>
      </c>
      <c r="N21" s="5" t="s">
        <v>7</v>
      </c>
      <c r="O21" s="5" t="s">
        <v>8</v>
      </c>
      <c r="P21" s="5" t="s">
        <v>7009</v>
      </c>
      <c r="Q21" s="11">
        <v>50000</v>
      </c>
      <c r="R21" s="5" t="s">
        <v>9</v>
      </c>
      <c r="S21" s="11">
        <v>50000</v>
      </c>
      <c r="T21" s="5" t="s">
        <v>9</v>
      </c>
      <c r="U21" s="5" t="s">
        <v>6540</v>
      </c>
      <c r="V21" s="5" t="s">
        <v>6541</v>
      </c>
    </row>
    <row r="22" spans="1:22" x14ac:dyDescent="0.2">
      <c r="A22" s="5" t="s">
        <v>0</v>
      </c>
      <c r="B22" s="5" t="s">
        <v>6519</v>
      </c>
      <c r="C22" s="5" t="s">
        <v>6542</v>
      </c>
      <c r="D22" s="5" t="s">
        <v>1</v>
      </c>
      <c r="E22" s="5" t="s">
        <v>2</v>
      </c>
      <c r="F22" s="5" t="s">
        <v>3553</v>
      </c>
      <c r="G22" s="10">
        <v>45461</v>
      </c>
      <c r="H22" s="10">
        <v>45461</v>
      </c>
      <c r="I22" s="5" t="s">
        <v>12</v>
      </c>
      <c r="J22" s="10">
        <v>45462</v>
      </c>
      <c r="K22" s="5" t="s">
        <v>13</v>
      </c>
      <c r="L22" s="5" t="s">
        <v>6543</v>
      </c>
      <c r="M22" s="5" t="s">
        <v>3576</v>
      </c>
      <c r="N22" s="5" t="s">
        <v>7</v>
      </c>
      <c r="O22" s="5" t="s">
        <v>8</v>
      </c>
      <c r="P22" s="5" t="s">
        <v>7009</v>
      </c>
      <c r="Q22" s="11">
        <v>50000</v>
      </c>
      <c r="R22" s="5" t="s">
        <v>9</v>
      </c>
      <c r="S22" s="11">
        <v>50000</v>
      </c>
      <c r="T22" s="5" t="s">
        <v>9</v>
      </c>
      <c r="U22" s="5" t="s">
        <v>6544</v>
      </c>
      <c r="V22" s="5" t="s">
        <v>6545</v>
      </c>
    </row>
    <row r="23" spans="1:22" x14ac:dyDescent="0.2">
      <c r="A23" s="5" t="s">
        <v>0</v>
      </c>
      <c r="B23" s="5" t="s">
        <v>6519</v>
      </c>
      <c r="C23" s="5" t="s">
        <v>6546</v>
      </c>
      <c r="D23" s="5" t="s">
        <v>1</v>
      </c>
      <c r="E23" s="5" t="s">
        <v>2</v>
      </c>
      <c r="F23" s="5" t="s">
        <v>3553</v>
      </c>
      <c r="G23" s="10">
        <v>45462</v>
      </c>
      <c r="H23" s="10">
        <v>45462</v>
      </c>
      <c r="I23" s="5" t="s">
        <v>12</v>
      </c>
      <c r="J23" s="10">
        <v>45463</v>
      </c>
      <c r="K23" s="5" t="s">
        <v>13</v>
      </c>
      <c r="L23" s="5" t="s">
        <v>6547</v>
      </c>
      <c r="M23" s="5" t="s">
        <v>3576</v>
      </c>
      <c r="N23" s="5" t="s">
        <v>7</v>
      </c>
      <c r="O23" s="5" t="s">
        <v>8</v>
      </c>
      <c r="P23" s="5" t="s">
        <v>7009</v>
      </c>
      <c r="Q23" s="11">
        <v>30000</v>
      </c>
      <c r="R23" s="5" t="s">
        <v>9</v>
      </c>
      <c r="S23" s="11">
        <v>30000</v>
      </c>
      <c r="T23" s="5" t="s">
        <v>9</v>
      </c>
      <c r="U23" s="5" t="s">
        <v>6548</v>
      </c>
      <c r="V23" s="5" t="s">
        <v>6549</v>
      </c>
    </row>
    <row r="24" spans="1:22" x14ac:dyDescent="0.2">
      <c r="A24" s="5" t="s">
        <v>0</v>
      </c>
      <c r="B24" s="5" t="s">
        <v>6519</v>
      </c>
      <c r="C24" s="5" t="s">
        <v>6550</v>
      </c>
      <c r="D24" s="5" t="s">
        <v>1</v>
      </c>
      <c r="E24" s="5" t="s">
        <v>2</v>
      </c>
      <c r="F24" s="5" t="s">
        <v>3553</v>
      </c>
      <c r="G24" s="10">
        <v>45462</v>
      </c>
      <c r="H24" s="10">
        <v>45462</v>
      </c>
      <c r="I24" s="5" t="s">
        <v>12</v>
      </c>
      <c r="J24" s="10">
        <v>45463</v>
      </c>
      <c r="K24" s="5" t="s">
        <v>13</v>
      </c>
      <c r="L24" s="5" t="s">
        <v>6551</v>
      </c>
      <c r="M24" s="5" t="s">
        <v>3576</v>
      </c>
      <c r="N24" s="5" t="s">
        <v>7</v>
      </c>
      <c r="O24" s="5" t="s">
        <v>8</v>
      </c>
      <c r="P24" s="5" t="s">
        <v>7009</v>
      </c>
      <c r="Q24" s="11">
        <v>50000</v>
      </c>
      <c r="R24" s="5" t="s">
        <v>9</v>
      </c>
      <c r="S24" s="11">
        <v>50000</v>
      </c>
      <c r="T24" s="5" t="s">
        <v>9</v>
      </c>
      <c r="U24" s="5" t="s">
        <v>6552</v>
      </c>
      <c r="V24" s="5" t="s">
        <v>6553</v>
      </c>
    </row>
    <row r="25" spans="1:22" x14ac:dyDescent="0.2">
      <c r="A25" s="5" t="s">
        <v>0</v>
      </c>
      <c r="B25" s="5" t="s">
        <v>6519</v>
      </c>
      <c r="C25" s="5" t="s">
        <v>6554</v>
      </c>
      <c r="D25" s="5" t="s">
        <v>1</v>
      </c>
      <c r="E25" s="5" t="s">
        <v>2</v>
      </c>
      <c r="F25" s="5" t="s">
        <v>3553</v>
      </c>
      <c r="G25" s="10">
        <v>45463</v>
      </c>
      <c r="H25" s="10">
        <v>45463</v>
      </c>
      <c r="I25" s="5" t="s">
        <v>12</v>
      </c>
      <c r="J25" s="10">
        <v>45464</v>
      </c>
      <c r="K25" s="5" t="s">
        <v>13</v>
      </c>
      <c r="L25" s="5" t="s">
        <v>6555</v>
      </c>
      <c r="M25" s="5" t="s">
        <v>3576</v>
      </c>
      <c r="N25" s="5" t="s">
        <v>7</v>
      </c>
      <c r="O25" s="5" t="s">
        <v>8</v>
      </c>
      <c r="P25" s="5" t="s">
        <v>7009</v>
      </c>
      <c r="Q25" s="11">
        <v>50000</v>
      </c>
      <c r="R25" s="5" t="s">
        <v>9</v>
      </c>
      <c r="S25" s="11">
        <v>50000</v>
      </c>
      <c r="T25" s="5" t="s">
        <v>9</v>
      </c>
      <c r="U25" s="5" t="s">
        <v>6556</v>
      </c>
      <c r="V25" s="5" t="s">
        <v>6557</v>
      </c>
    </row>
    <row r="26" spans="1:22" x14ac:dyDescent="0.2">
      <c r="A26" s="5" t="s">
        <v>0</v>
      </c>
      <c r="B26" s="5" t="s">
        <v>6519</v>
      </c>
      <c r="C26" s="5" t="s">
        <v>6558</v>
      </c>
      <c r="D26" s="5" t="s">
        <v>1</v>
      </c>
      <c r="E26" s="5" t="s">
        <v>2</v>
      </c>
      <c r="F26" s="5" t="s">
        <v>3553</v>
      </c>
      <c r="G26" s="10">
        <v>45463</v>
      </c>
      <c r="H26" s="10">
        <v>45463</v>
      </c>
      <c r="I26" s="5" t="s">
        <v>12</v>
      </c>
      <c r="J26" s="10">
        <v>45464</v>
      </c>
      <c r="K26" s="5" t="s">
        <v>13</v>
      </c>
      <c r="L26" s="5" t="s">
        <v>6559</v>
      </c>
      <c r="M26" s="5" t="s">
        <v>3576</v>
      </c>
      <c r="N26" s="5" t="s">
        <v>7</v>
      </c>
      <c r="O26" s="5" t="s">
        <v>8</v>
      </c>
      <c r="P26" s="5" t="s">
        <v>7009</v>
      </c>
      <c r="Q26" s="11">
        <v>50000</v>
      </c>
      <c r="R26" s="5" t="s">
        <v>9</v>
      </c>
      <c r="S26" s="11">
        <v>50000</v>
      </c>
      <c r="T26" s="5" t="s">
        <v>9</v>
      </c>
      <c r="U26" s="5" t="s">
        <v>6560</v>
      </c>
      <c r="V26" s="5" t="s">
        <v>6561</v>
      </c>
    </row>
    <row r="27" spans="1:22" x14ac:dyDescent="0.2">
      <c r="A27" s="5" t="s">
        <v>0</v>
      </c>
      <c r="B27" s="5" t="s">
        <v>6519</v>
      </c>
      <c r="C27" s="5" t="s">
        <v>6562</v>
      </c>
      <c r="D27" s="5" t="s">
        <v>1</v>
      </c>
      <c r="E27" s="5" t="s">
        <v>2</v>
      </c>
      <c r="F27" s="5" t="s">
        <v>3553</v>
      </c>
      <c r="G27" s="10">
        <v>45463</v>
      </c>
      <c r="H27" s="10">
        <v>45463</v>
      </c>
      <c r="I27" s="5" t="s">
        <v>12</v>
      </c>
      <c r="J27" s="10">
        <v>45464</v>
      </c>
      <c r="K27" s="5" t="s">
        <v>13</v>
      </c>
      <c r="L27" s="5" t="s">
        <v>6563</v>
      </c>
      <c r="M27" s="5" t="s">
        <v>3576</v>
      </c>
      <c r="N27" s="5" t="s">
        <v>7</v>
      </c>
      <c r="O27" s="5" t="s">
        <v>8</v>
      </c>
      <c r="P27" s="5" t="s">
        <v>7009</v>
      </c>
      <c r="Q27" s="11">
        <v>50000</v>
      </c>
      <c r="R27" s="5" t="s">
        <v>9</v>
      </c>
      <c r="S27" s="11">
        <v>50000</v>
      </c>
      <c r="T27" s="5" t="s">
        <v>9</v>
      </c>
      <c r="U27" s="5" t="s">
        <v>6564</v>
      </c>
      <c r="V27" s="5" t="s">
        <v>6565</v>
      </c>
    </row>
    <row r="28" spans="1:22" x14ac:dyDescent="0.2">
      <c r="A28" s="5" t="s">
        <v>0</v>
      </c>
      <c r="B28" s="5" t="s">
        <v>6519</v>
      </c>
      <c r="C28" s="5" t="s">
        <v>6566</v>
      </c>
      <c r="D28" s="5" t="s">
        <v>1</v>
      </c>
      <c r="E28" s="5" t="s">
        <v>2</v>
      </c>
      <c r="F28" s="5" t="s">
        <v>3553</v>
      </c>
      <c r="G28" s="10">
        <v>45463</v>
      </c>
      <c r="H28" s="10">
        <v>45463</v>
      </c>
      <c r="I28" s="5" t="s">
        <v>12</v>
      </c>
      <c r="J28" s="10">
        <v>45464</v>
      </c>
      <c r="K28" s="5" t="s">
        <v>13</v>
      </c>
      <c r="L28" s="5" t="s">
        <v>6567</v>
      </c>
      <c r="M28" s="5" t="s">
        <v>3576</v>
      </c>
      <c r="N28" s="5" t="s">
        <v>7</v>
      </c>
      <c r="O28" s="5" t="s">
        <v>8</v>
      </c>
      <c r="P28" s="5" t="s">
        <v>7009</v>
      </c>
      <c r="Q28" s="11">
        <v>50000</v>
      </c>
      <c r="R28" s="5" t="s">
        <v>9</v>
      </c>
      <c r="S28" s="11">
        <v>50000</v>
      </c>
      <c r="T28" s="5" t="s">
        <v>9</v>
      </c>
      <c r="U28" s="5" t="s">
        <v>6568</v>
      </c>
      <c r="V28" s="5" t="s">
        <v>4787</v>
      </c>
    </row>
    <row r="29" spans="1:22" x14ac:dyDescent="0.2">
      <c r="A29" s="5" t="s">
        <v>0</v>
      </c>
      <c r="B29" s="5" t="s">
        <v>6519</v>
      </c>
      <c r="C29" s="5" t="s">
        <v>6569</v>
      </c>
      <c r="D29" s="5" t="s">
        <v>1</v>
      </c>
      <c r="E29" s="5" t="s">
        <v>2</v>
      </c>
      <c r="F29" s="5" t="s">
        <v>3553</v>
      </c>
      <c r="G29" s="10">
        <v>45464</v>
      </c>
      <c r="H29" s="10">
        <v>45464</v>
      </c>
      <c r="I29" s="5" t="s">
        <v>12</v>
      </c>
      <c r="J29" s="10">
        <v>45467</v>
      </c>
      <c r="K29" s="5" t="s">
        <v>5</v>
      </c>
      <c r="L29" s="5" t="s">
        <v>6570</v>
      </c>
      <c r="M29" s="5" t="s">
        <v>3576</v>
      </c>
      <c r="N29" s="5" t="s">
        <v>7</v>
      </c>
      <c r="O29" s="5" t="s">
        <v>8</v>
      </c>
      <c r="P29" s="5" t="s">
        <v>7009</v>
      </c>
      <c r="Q29" s="11">
        <v>30000</v>
      </c>
      <c r="R29" s="5" t="s">
        <v>9</v>
      </c>
      <c r="S29" s="11">
        <v>30000</v>
      </c>
      <c r="T29" s="5" t="s">
        <v>9</v>
      </c>
      <c r="U29" s="5" t="s">
        <v>6571</v>
      </c>
      <c r="V29" s="5" t="s">
        <v>6572</v>
      </c>
    </row>
    <row r="30" spans="1:22" x14ac:dyDescent="0.2">
      <c r="A30" s="5" t="s">
        <v>0</v>
      </c>
      <c r="B30" s="5" t="s">
        <v>6519</v>
      </c>
      <c r="C30" s="5" t="s">
        <v>6573</v>
      </c>
      <c r="D30" s="5" t="s">
        <v>1</v>
      </c>
      <c r="E30" s="5" t="s">
        <v>2</v>
      </c>
      <c r="F30" s="5" t="s">
        <v>3553</v>
      </c>
      <c r="G30" s="10">
        <v>45464</v>
      </c>
      <c r="H30" s="10">
        <v>45464</v>
      </c>
      <c r="I30" s="5" t="s">
        <v>12</v>
      </c>
      <c r="J30" s="10">
        <v>45467</v>
      </c>
      <c r="K30" s="5" t="s">
        <v>5</v>
      </c>
      <c r="L30" s="5" t="s">
        <v>6574</v>
      </c>
      <c r="M30" s="5" t="s">
        <v>3576</v>
      </c>
      <c r="N30" s="5" t="s">
        <v>7</v>
      </c>
      <c r="O30" s="5" t="s">
        <v>8</v>
      </c>
      <c r="P30" s="5" t="s">
        <v>7009</v>
      </c>
      <c r="Q30" s="11">
        <v>50000</v>
      </c>
      <c r="R30" s="5" t="s">
        <v>9</v>
      </c>
      <c r="S30" s="11">
        <v>50000</v>
      </c>
      <c r="T30" s="5" t="s">
        <v>9</v>
      </c>
      <c r="U30" s="5" t="s">
        <v>6575</v>
      </c>
      <c r="V30" s="5" t="s">
        <v>6576</v>
      </c>
    </row>
    <row r="31" spans="1:22" x14ac:dyDescent="0.2">
      <c r="A31" s="5" t="s">
        <v>0</v>
      </c>
      <c r="B31" s="5" t="s">
        <v>6519</v>
      </c>
      <c r="C31" s="5" t="s">
        <v>6577</v>
      </c>
      <c r="D31" s="5" t="s">
        <v>1</v>
      </c>
      <c r="E31" s="5" t="s">
        <v>2</v>
      </c>
      <c r="F31" s="5" t="s">
        <v>3553</v>
      </c>
      <c r="G31" s="10">
        <v>45464</v>
      </c>
      <c r="H31" s="10">
        <v>45464</v>
      </c>
      <c r="I31" s="5" t="s">
        <v>12</v>
      </c>
      <c r="J31" s="10">
        <v>45467</v>
      </c>
      <c r="K31" s="5" t="s">
        <v>5</v>
      </c>
      <c r="L31" s="5" t="s">
        <v>6578</v>
      </c>
      <c r="M31" s="5" t="s">
        <v>3576</v>
      </c>
      <c r="N31" s="5" t="s">
        <v>7</v>
      </c>
      <c r="O31" s="5" t="s">
        <v>8</v>
      </c>
      <c r="P31" s="5" t="s">
        <v>7009</v>
      </c>
      <c r="Q31" s="11">
        <v>50000</v>
      </c>
      <c r="R31" s="5" t="s">
        <v>9</v>
      </c>
      <c r="S31" s="11">
        <v>50000</v>
      </c>
      <c r="T31" s="5" t="s">
        <v>9</v>
      </c>
      <c r="U31" s="5" t="s">
        <v>6579</v>
      </c>
      <c r="V31" s="5" t="s">
        <v>6580</v>
      </c>
    </row>
    <row r="32" spans="1:22" x14ac:dyDescent="0.2">
      <c r="A32" s="5" t="s">
        <v>0</v>
      </c>
      <c r="B32" s="5" t="s">
        <v>6519</v>
      </c>
      <c r="C32" s="5" t="s">
        <v>6581</v>
      </c>
      <c r="D32" s="5" t="s">
        <v>1</v>
      </c>
      <c r="E32" s="5" t="s">
        <v>2</v>
      </c>
      <c r="F32" s="5" t="s">
        <v>3553</v>
      </c>
      <c r="G32" s="10">
        <v>45461</v>
      </c>
      <c r="H32" s="10">
        <v>45461</v>
      </c>
      <c r="I32" s="5" t="s">
        <v>12</v>
      </c>
      <c r="J32" s="10">
        <v>45467</v>
      </c>
      <c r="K32" s="5" t="s">
        <v>5</v>
      </c>
      <c r="L32" s="5" t="s">
        <v>6582</v>
      </c>
      <c r="M32" s="5" t="s">
        <v>3576</v>
      </c>
      <c r="N32" s="5" t="s">
        <v>7</v>
      </c>
      <c r="O32" s="5" t="s">
        <v>8</v>
      </c>
      <c r="P32" s="5" t="s">
        <v>7009</v>
      </c>
      <c r="Q32" s="11">
        <v>50000</v>
      </c>
      <c r="R32" s="5" t="s">
        <v>9</v>
      </c>
      <c r="S32" s="11">
        <v>50000</v>
      </c>
      <c r="T32" s="5" t="s">
        <v>9</v>
      </c>
      <c r="U32" s="5" t="s">
        <v>6583</v>
      </c>
      <c r="V32" s="5" t="s">
        <v>6584</v>
      </c>
    </row>
    <row r="33" spans="1:22" x14ac:dyDescent="0.2">
      <c r="A33" s="5" t="s">
        <v>0</v>
      </c>
      <c r="B33" s="5" t="s">
        <v>6519</v>
      </c>
      <c r="C33" s="5" t="s">
        <v>6585</v>
      </c>
      <c r="D33" s="5" t="s">
        <v>1</v>
      </c>
      <c r="E33" s="5" t="s">
        <v>2</v>
      </c>
      <c r="F33" s="5" t="s">
        <v>3553</v>
      </c>
      <c r="G33" s="10">
        <v>45467</v>
      </c>
      <c r="H33" s="10">
        <v>45467</v>
      </c>
      <c r="I33" s="5" t="s">
        <v>12</v>
      </c>
      <c r="J33" s="10">
        <v>45468</v>
      </c>
      <c r="K33" s="5" t="s">
        <v>5</v>
      </c>
      <c r="L33" s="5" t="s">
        <v>6586</v>
      </c>
      <c r="M33" s="5" t="s">
        <v>3576</v>
      </c>
      <c r="N33" s="5" t="s">
        <v>7</v>
      </c>
      <c r="O33" s="5" t="s">
        <v>8</v>
      </c>
      <c r="P33" s="5" t="s">
        <v>7009</v>
      </c>
      <c r="Q33" s="11">
        <v>50000</v>
      </c>
      <c r="R33" s="5" t="s">
        <v>9</v>
      </c>
      <c r="S33" s="11">
        <v>50000</v>
      </c>
      <c r="T33" s="5" t="s">
        <v>9</v>
      </c>
      <c r="U33" s="5" t="s">
        <v>6587</v>
      </c>
      <c r="V33" s="5" t="s">
        <v>6588</v>
      </c>
    </row>
    <row r="34" spans="1:22" x14ac:dyDescent="0.2">
      <c r="A34" s="5" t="s">
        <v>0</v>
      </c>
      <c r="B34" s="5" t="s">
        <v>6519</v>
      </c>
      <c r="C34" s="5" t="s">
        <v>6589</v>
      </c>
      <c r="D34" s="5" t="s">
        <v>1</v>
      </c>
      <c r="E34" s="5" t="s">
        <v>2</v>
      </c>
      <c r="F34" s="5" t="s">
        <v>3553</v>
      </c>
      <c r="G34" s="10">
        <v>45467</v>
      </c>
      <c r="H34" s="10">
        <v>45467</v>
      </c>
      <c r="I34" s="5" t="s">
        <v>12</v>
      </c>
      <c r="J34" s="10">
        <v>45468</v>
      </c>
      <c r="K34" s="5" t="s">
        <v>5</v>
      </c>
      <c r="L34" s="5" t="s">
        <v>6590</v>
      </c>
      <c r="M34" s="5" t="s">
        <v>3576</v>
      </c>
      <c r="N34" s="5" t="s">
        <v>7</v>
      </c>
      <c r="O34" s="5" t="s">
        <v>8</v>
      </c>
      <c r="P34" s="5" t="s">
        <v>7009</v>
      </c>
      <c r="Q34" s="11">
        <v>50000</v>
      </c>
      <c r="R34" s="5" t="s">
        <v>9</v>
      </c>
      <c r="S34" s="11">
        <v>50000</v>
      </c>
      <c r="T34" s="5" t="s">
        <v>9</v>
      </c>
      <c r="U34" s="5" t="s">
        <v>6591</v>
      </c>
      <c r="V34" s="5" t="s">
        <v>6592</v>
      </c>
    </row>
    <row r="35" spans="1:22" x14ac:dyDescent="0.2">
      <c r="A35" s="5" t="s">
        <v>0</v>
      </c>
      <c r="B35" s="5" t="s">
        <v>6519</v>
      </c>
      <c r="C35" s="5" t="s">
        <v>6593</v>
      </c>
      <c r="D35" s="5" t="s">
        <v>1</v>
      </c>
      <c r="E35" s="5" t="s">
        <v>2</v>
      </c>
      <c r="F35" s="5" t="s">
        <v>3553</v>
      </c>
      <c r="G35" s="10">
        <v>45468</v>
      </c>
      <c r="H35" s="10">
        <v>45468</v>
      </c>
      <c r="I35" s="5" t="s">
        <v>12</v>
      </c>
      <c r="J35" s="10">
        <v>45470</v>
      </c>
      <c r="K35" s="5" t="s">
        <v>5</v>
      </c>
      <c r="L35" s="5" t="s">
        <v>6594</v>
      </c>
      <c r="M35" s="5" t="s">
        <v>3576</v>
      </c>
      <c r="N35" s="5" t="s">
        <v>7</v>
      </c>
      <c r="O35" s="5" t="s">
        <v>8</v>
      </c>
      <c r="P35" s="5" t="s">
        <v>7009</v>
      </c>
      <c r="Q35" s="11">
        <v>50000</v>
      </c>
      <c r="R35" s="5" t="s">
        <v>9</v>
      </c>
      <c r="S35" s="11">
        <v>50000</v>
      </c>
      <c r="T35" s="5" t="s">
        <v>9</v>
      </c>
      <c r="U35" s="5" t="s">
        <v>6595</v>
      </c>
      <c r="V35" s="5" t="s">
        <v>6596</v>
      </c>
    </row>
    <row r="36" spans="1:22" x14ac:dyDescent="0.2">
      <c r="A36" s="5" t="s">
        <v>0</v>
      </c>
      <c r="B36" s="5" t="s">
        <v>6519</v>
      </c>
      <c r="C36" s="5" t="s">
        <v>6597</v>
      </c>
      <c r="D36" s="5" t="s">
        <v>1</v>
      </c>
      <c r="E36" s="5" t="s">
        <v>2</v>
      </c>
      <c r="F36" s="5" t="s">
        <v>3553</v>
      </c>
      <c r="G36" s="10">
        <v>45468</v>
      </c>
      <c r="H36" s="10">
        <v>45468</v>
      </c>
      <c r="I36" s="5" t="s">
        <v>12</v>
      </c>
      <c r="J36" s="10">
        <v>45470</v>
      </c>
      <c r="K36" s="5" t="s">
        <v>5</v>
      </c>
      <c r="L36" s="5" t="s">
        <v>6598</v>
      </c>
      <c r="M36" s="5" t="s">
        <v>3576</v>
      </c>
      <c r="N36" s="5" t="s">
        <v>7</v>
      </c>
      <c r="O36" s="5" t="s">
        <v>8</v>
      </c>
      <c r="P36" s="5" t="s">
        <v>7009</v>
      </c>
      <c r="Q36" s="11">
        <v>50000</v>
      </c>
      <c r="R36" s="5" t="s">
        <v>9</v>
      </c>
      <c r="S36" s="11">
        <v>50000</v>
      </c>
      <c r="T36" s="5" t="s">
        <v>9</v>
      </c>
      <c r="U36" s="5" t="s">
        <v>6599</v>
      </c>
      <c r="V36" s="5" t="s">
        <v>6600</v>
      </c>
    </row>
    <row r="37" spans="1:22" x14ac:dyDescent="0.2">
      <c r="A37" s="5" t="s">
        <v>0</v>
      </c>
      <c r="B37" s="5" t="s">
        <v>6519</v>
      </c>
      <c r="C37" s="5" t="s">
        <v>6601</v>
      </c>
      <c r="D37" s="5" t="s">
        <v>1</v>
      </c>
      <c r="E37" s="5" t="s">
        <v>2</v>
      </c>
      <c r="F37" s="5" t="s">
        <v>3553</v>
      </c>
      <c r="G37" s="10">
        <v>45469</v>
      </c>
      <c r="H37" s="10">
        <v>45469</v>
      </c>
      <c r="I37" s="5" t="s">
        <v>12</v>
      </c>
      <c r="J37" s="10">
        <v>45470</v>
      </c>
      <c r="K37" s="5" t="s">
        <v>5</v>
      </c>
      <c r="L37" s="5" t="s">
        <v>6602</v>
      </c>
      <c r="M37" s="5" t="s">
        <v>3576</v>
      </c>
      <c r="N37" s="5" t="s">
        <v>7</v>
      </c>
      <c r="O37" s="5" t="s">
        <v>8</v>
      </c>
      <c r="P37" s="5" t="s">
        <v>7009</v>
      </c>
      <c r="Q37" s="11">
        <v>50000</v>
      </c>
      <c r="R37" s="5" t="s">
        <v>9</v>
      </c>
      <c r="S37" s="11">
        <v>50000</v>
      </c>
      <c r="T37" s="5" t="s">
        <v>9</v>
      </c>
      <c r="U37" s="5" t="s">
        <v>6603</v>
      </c>
      <c r="V37" s="5" t="s">
        <v>6604</v>
      </c>
    </row>
    <row r="38" spans="1:22" x14ac:dyDescent="0.2">
      <c r="A38" s="5" t="s">
        <v>0</v>
      </c>
      <c r="B38" s="5" t="s">
        <v>6519</v>
      </c>
      <c r="C38" s="5" t="s">
        <v>6605</v>
      </c>
      <c r="D38" s="5" t="s">
        <v>1</v>
      </c>
      <c r="E38" s="5" t="s">
        <v>2</v>
      </c>
      <c r="F38" s="5" t="s">
        <v>3553</v>
      </c>
      <c r="G38" s="10">
        <v>45470</v>
      </c>
      <c r="H38" s="10">
        <v>45470</v>
      </c>
      <c r="I38" s="5" t="s">
        <v>12</v>
      </c>
      <c r="J38" s="10">
        <v>45471</v>
      </c>
      <c r="K38" s="5" t="s">
        <v>5</v>
      </c>
      <c r="L38" s="5" t="s">
        <v>6606</v>
      </c>
      <c r="M38" s="5" t="s">
        <v>3576</v>
      </c>
      <c r="N38" s="5" t="s">
        <v>7</v>
      </c>
      <c r="O38" s="5" t="s">
        <v>8</v>
      </c>
      <c r="P38" s="5" t="s">
        <v>7009</v>
      </c>
      <c r="Q38" s="11">
        <v>150000</v>
      </c>
      <c r="R38" s="5" t="s">
        <v>9</v>
      </c>
      <c r="S38" s="11">
        <v>150000</v>
      </c>
      <c r="T38" s="5" t="s">
        <v>9</v>
      </c>
      <c r="U38" s="5" t="s">
        <v>6607</v>
      </c>
      <c r="V38" s="5" t="s">
        <v>6608</v>
      </c>
    </row>
    <row r="39" spans="1:22" x14ac:dyDescent="0.2">
      <c r="A39" s="5" t="s">
        <v>0</v>
      </c>
      <c r="B39" s="5" t="s">
        <v>6519</v>
      </c>
      <c r="C39" s="5" t="s">
        <v>6609</v>
      </c>
      <c r="D39" s="5" t="s">
        <v>1</v>
      </c>
      <c r="E39" s="5" t="s">
        <v>2</v>
      </c>
      <c r="F39" s="5" t="s">
        <v>3553</v>
      </c>
      <c r="G39" s="10">
        <v>45470</v>
      </c>
      <c r="H39" s="10">
        <v>45470</v>
      </c>
      <c r="I39" s="5" t="s">
        <v>12</v>
      </c>
      <c r="J39" s="10">
        <v>45471</v>
      </c>
      <c r="K39" s="5" t="s">
        <v>5</v>
      </c>
      <c r="L39" s="5" t="s">
        <v>6610</v>
      </c>
      <c r="M39" s="5" t="s">
        <v>3576</v>
      </c>
      <c r="N39" s="5" t="s">
        <v>7</v>
      </c>
      <c r="O39" s="5" t="s">
        <v>8</v>
      </c>
      <c r="P39" s="5" t="s">
        <v>7009</v>
      </c>
      <c r="Q39" s="11">
        <v>50000</v>
      </c>
      <c r="R39" s="5" t="s">
        <v>9</v>
      </c>
      <c r="S39" s="11">
        <v>50000</v>
      </c>
      <c r="T39" s="5" t="s">
        <v>9</v>
      </c>
      <c r="U39" s="5" t="s">
        <v>6611</v>
      </c>
      <c r="V39" s="5" t="s">
        <v>6612</v>
      </c>
    </row>
    <row r="40" spans="1:22" x14ac:dyDescent="0.2">
      <c r="A40" s="5" t="s">
        <v>0</v>
      </c>
      <c r="B40" s="5" t="s">
        <v>6519</v>
      </c>
      <c r="C40" s="5" t="s">
        <v>6613</v>
      </c>
      <c r="D40" s="5" t="s">
        <v>1</v>
      </c>
      <c r="E40" s="5" t="s">
        <v>2</v>
      </c>
      <c r="F40" s="5" t="s">
        <v>3553</v>
      </c>
      <c r="G40" s="10">
        <v>45471</v>
      </c>
      <c r="H40" s="10">
        <v>45471</v>
      </c>
      <c r="I40" s="5" t="s">
        <v>12</v>
      </c>
      <c r="J40" s="10">
        <v>45474</v>
      </c>
      <c r="K40" s="5" t="s">
        <v>13</v>
      </c>
      <c r="L40" s="5" t="s">
        <v>6614</v>
      </c>
      <c r="M40" s="5" t="s">
        <v>3576</v>
      </c>
      <c r="N40" s="5" t="s">
        <v>7</v>
      </c>
      <c r="O40" s="5" t="s">
        <v>8</v>
      </c>
      <c r="P40" s="5" t="s">
        <v>7009</v>
      </c>
      <c r="Q40" s="11">
        <v>50000</v>
      </c>
      <c r="R40" s="5" t="s">
        <v>9</v>
      </c>
      <c r="S40" s="11">
        <v>50000</v>
      </c>
      <c r="T40" s="5" t="s">
        <v>9</v>
      </c>
      <c r="U40" s="5" t="s">
        <v>6615</v>
      </c>
      <c r="V40" s="5" t="s">
        <v>6616</v>
      </c>
    </row>
    <row r="41" spans="1:22" x14ac:dyDescent="0.2">
      <c r="A41" s="5" t="s">
        <v>0</v>
      </c>
      <c r="B41" s="5" t="s">
        <v>6519</v>
      </c>
      <c r="C41" s="5" t="s">
        <v>6617</v>
      </c>
      <c r="D41" s="5" t="s">
        <v>1</v>
      </c>
      <c r="E41" s="5" t="s">
        <v>2</v>
      </c>
      <c r="F41" s="5" t="s">
        <v>3553</v>
      </c>
      <c r="G41" s="10">
        <v>45471</v>
      </c>
      <c r="H41" s="10">
        <v>45471</v>
      </c>
      <c r="I41" s="5" t="s">
        <v>12</v>
      </c>
      <c r="J41" s="10">
        <v>45474</v>
      </c>
      <c r="K41" s="5" t="s">
        <v>13</v>
      </c>
      <c r="L41" s="5" t="s">
        <v>6618</v>
      </c>
      <c r="M41" s="5" t="s">
        <v>3576</v>
      </c>
      <c r="N41" s="5" t="s">
        <v>7</v>
      </c>
      <c r="O41" s="5" t="s">
        <v>8</v>
      </c>
      <c r="P41" s="5" t="s">
        <v>7009</v>
      </c>
      <c r="Q41" s="11">
        <v>50000</v>
      </c>
      <c r="R41" s="5" t="s">
        <v>9</v>
      </c>
      <c r="S41" s="11">
        <v>50000</v>
      </c>
      <c r="T41" s="5" t="s">
        <v>9</v>
      </c>
      <c r="U41" s="5" t="s">
        <v>6619</v>
      </c>
      <c r="V41" s="5" t="s">
        <v>6620</v>
      </c>
    </row>
    <row r="42" spans="1:22" x14ac:dyDescent="0.2">
      <c r="A42" s="5" t="s">
        <v>0</v>
      </c>
      <c r="B42" s="5" t="s">
        <v>6519</v>
      </c>
      <c r="C42" s="5" t="s">
        <v>6621</v>
      </c>
      <c r="D42" s="5" t="s">
        <v>1</v>
      </c>
      <c r="E42" s="5" t="s">
        <v>2</v>
      </c>
      <c r="F42" s="5" t="s">
        <v>3553</v>
      </c>
      <c r="G42" s="10">
        <v>45471</v>
      </c>
      <c r="H42" s="10">
        <v>45471</v>
      </c>
      <c r="I42" s="5" t="s">
        <v>12</v>
      </c>
      <c r="J42" s="10">
        <v>45474</v>
      </c>
      <c r="K42" s="5" t="s">
        <v>13</v>
      </c>
      <c r="L42" s="5" t="s">
        <v>6622</v>
      </c>
      <c r="M42" s="5" t="s">
        <v>3576</v>
      </c>
      <c r="N42" s="5" t="s">
        <v>7</v>
      </c>
      <c r="O42" s="5" t="s">
        <v>8</v>
      </c>
      <c r="P42" s="5" t="s">
        <v>7009</v>
      </c>
      <c r="Q42" s="11">
        <v>50000</v>
      </c>
      <c r="R42" s="5" t="s">
        <v>9</v>
      </c>
      <c r="S42" s="11">
        <v>50000</v>
      </c>
      <c r="T42" s="5" t="s">
        <v>9</v>
      </c>
      <c r="U42" s="5" t="s">
        <v>6623</v>
      </c>
      <c r="V42" s="5" t="s">
        <v>6624</v>
      </c>
    </row>
    <row r="43" spans="1:22" x14ac:dyDescent="0.2">
      <c r="A43" s="5" t="s">
        <v>0</v>
      </c>
      <c r="B43" s="5" t="s">
        <v>6519</v>
      </c>
      <c r="C43" s="5" t="s">
        <v>6625</v>
      </c>
      <c r="D43" s="5" t="s">
        <v>1</v>
      </c>
      <c r="E43" s="5" t="s">
        <v>2</v>
      </c>
      <c r="F43" s="5" t="s">
        <v>3553</v>
      </c>
      <c r="G43" s="10">
        <v>45471</v>
      </c>
      <c r="H43" s="10">
        <v>45471</v>
      </c>
      <c r="I43" s="5" t="s">
        <v>12</v>
      </c>
      <c r="J43" s="10">
        <v>45474</v>
      </c>
      <c r="K43" s="5" t="s">
        <v>13</v>
      </c>
      <c r="L43" s="5" t="s">
        <v>6626</v>
      </c>
      <c r="M43" s="5" t="s">
        <v>3576</v>
      </c>
      <c r="N43" s="5" t="s">
        <v>7</v>
      </c>
      <c r="O43" s="5" t="s">
        <v>8</v>
      </c>
      <c r="P43" s="5" t="s">
        <v>7009</v>
      </c>
      <c r="Q43" s="11">
        <v>20000</v>
      </c>
      <c r="R43" s="5" t="s">
        <v>9</v>
      </c>
      <c r="S43" s="11">
        <v>20000</v>
      </c>
      <c r="T43" s="5" t="s">
        <v>9</v>
      </c>
      <c r="U43" s="5" t="s">
        <v>6627</v>
      </c>
      <c r="V43" s="5" t="s">
        <v>6628</v>
      </c>
    </row>
    <row r="44" spans="1:22" x14ac:dyDescent="0.2">
      <c r="A44" s="5" t="s">
        <v>0</v>
      </c>
      <c r="B44" s="5" t="s">
        <v>6519</v>
      </c>
      <c r="C44" s="5" t="s">
        <v>6629</v>
      </c>
      <c r="D44" s="5" t="s">
        <v>1</v>
      </c>
      <c r="E44" s="5" t="s">
        <v>2</v>
      </c>
      <c r="F44" s="5" t="s">
        <v>3553</v>
      </c>
      <c r="G44" s="10">
        <v>45471</v>
      </c>
      <c r="H44" s="10">
        <v>45471</v>
      </c>
      <c r="I44" s="5" t="s">
        <v>12</v>
      </c>
      <c r="J44" s="10">
        <v>45474</v>
      </c>
      <c r="K44" s="5" t="s">
        <v>13</v>
      </c>
      <c r="L44" s="5" t="s">
        <v>6630</v>
      </c>
      <c r="M44" s="5" t="s">
        <v>3576</v>
      </c>
      <c r="N44" s="5" t="s">
        <v>7</v>
      </c>
      <c r="O44" s="5" t="s">
        <v>8</v>
      </c>
      <c r="P44" s="5" t="s">
        <v>7009</v>
      </c>
      <c r="Q44" s="11">
        <v>10000</v>
      </c>
      <c r="R44" s="5" t="s">
        <v>9</v>
      </c>
      <c r="S44" s="11">
        <v>10000</v>
      </c>
      <c r="T44" s="5" t="s">
        <v>9</v>
      </c>
      <c r="U44" s="5" t="s">
        <v>6631</v>
      </c>
      <c r="V44" s="5" t="s">
        <v>6632</v>
      </c>
    </row>
    <row r="45" spans="1:22" x14ac:dyDescent="0.2">
      <c r="A45" s="5" t="s">
        <v>0</v>
      </c>
      <c r="B45" s="5" t="s">
        <v>6519</v>
      </c>
      <c r="C45" s="5" t="s">
        <v>6633</v>
      </c>
      <c r="D45" s="5" t="s">
        <v>1</v>
      </c>
      <c r="E45" s="5" t="s">
        <v>2</v>
      </c>
      <c r="F45" s="5" t="s">
        <v>3553</v>
      </c>
      <c r="G45" s="10">
        <v>45473</v>
      </c>
      <c r="H45" s="10">
        <v>45473</v>
      </c>
      <c r="I45" s="5" t="s">
        <v>12</v>
      </c>
      <c r="J45" s="10">
        <v>45474</v>
      </c>
      <c r="K45" s="5" t="s">
        <v>13</v>
      </c>
      <c r="L45" s="5" t="s">
        <v>6634</v>
      </c>
      <c r="M45" s="5" t="s">
        <v>3576</v>
      </c>
      <c r="N45" s="5" t="s">
        <v>7</v>
      </c>
      <c r="O45" s="5" t="s">
        <v>8</v>
      </c>
      <c r="P45" s="5" t="s">
        <v>7009</v>
      </c>
      <c r="Q45" s="11">
        <v>50000</v>
      </c>
      <c r="R45" s="5" t="s">
        <v>9</v>
      </c>
      <c r="S45" s="11">
        <v>50000</v>
      </c>
      <c r="T45" s="5" t="s">
        <v>9</v>
      </c>
      <c r="U45" s="5" t="s">
        <v>6635</v>
      </c>
      <c r="V45" s="5" t="s">
        <v>6636</v>
      </c>
    </row>
    <row r="46" spans="1:22" x14ac:dyDescent="0.2">
      <c r="A46" s="5" t="s">
        <v>0</v>
      </c>
      <c r="B46" s="5" t="s">
        <v>6519</v>
      </c>
      <c r="C46" s="5" t="s">
        <v>6637</v>
      </c>
      <c r="D46" s="5" t="s">
        <v>1</v>
      </c>
      <c r="E46" s="5" t="s">
        <v>2</v>
      </c>
      <c r="F46" s="5" t="s">
        <v>3553</v>
      </c>
      <c r="G46" s="10">
        <v>45474</v>
      </c>
      <c r="H46" s="10">
        <v>45474</v>
      </c>
      <c r="I46" s="5" t="s">
        <v>14</v>
      </c>
      <c r="J46" s="10">
        <v>45475</v>
      </c>
      <c r="K46" s="5" t="s">
        <v>13</v>
      </c>
      <c r="L46" s="5" t="s">
        <v>6638</v>
      </c>
      <c r="M46" s="5" t="s">
        <v>3576</v>
      </c>
      <c r="N46" s="5" t="s">
        <v>7</v>
      </c>
      <c r="O46" s="5" t="s">
        <v>8</v>
      </c>
      <c r="P46" s="5" t="s">
        <v>7009</v>
      </c>
      <c r="Q46" s="11">
        <v>50000</v>
      </c>
      <c r="R46" s="5" t="s">
        <v>9</v>
      </c>
      <c r="S46" s="11">
        <v>50000</v>
      </c>
      <c r="T46" s="5" t="s">
        <v>9</v>
      </c>
      <c r="U46" s="5" t="s">
        <v>6639</v>
      </c>
      <c r="V46" s="5" t="s">
        <v>6640</v>
      </c>
    </row>
    <row r="47" spans="1:22" x14ac:dyDescent="0.2">
      <c r="A47" s="5" t="s">
        <v>0</v>
      </c>
      <c r="B47" s="5" t="s">
        <v>6519</v>
      </c>
      <c r="C47" s="5" t="s">
        <v>6641</v>
      </c>
      <c r="D47" s="5" t="s">
        <v>1</v>
      </c>
      <c r="E47" s="5" t="s">
        <v>2</v>
      </c>
      <c r="F47" s="5" t="s">
        <v>3553</v>
      </c>
      <c r="G47" s="10">
        <v>45475</v>
      </c>
      <c r="H47" s="10">
        <v>45475</v>
      </c>
      <c r="I47" s="5" t="s">
        <v>14</v>
      </c>
      <c r="J47" s="10">
        <v>45476</v>
      </c>
      <c r="K47" s="5" t="s">
        <v>13</v>
      </c>
      <c r="L47" s="5" t="s">
        <v>6642</v>
      </c>
      <c r="M47" s="5" t="s">
        <v>3576</v>
      </c>
      <c r="N47" s="5" t="s">
        <v>7</v>
      </c>
      <c r="O47" s="5" t="s">
        <v>8</v>
      </c>
      <c r="P47" s="5" t="s">
        <v>7009</v>
      </c>
      <c r="Q47" s="11">
        <v>20000</v>
      </c>
      <c r="R47" s="5" t="s">
        <v>9</v>
      </c>
      <c r="S47" s="11">
        <v>20000</v>
      </c>
      <c r="T47" s="5" t="s">
        <v>9</v>
      </c>
      <c r="U47" s="5" t="s">
        <v>6643</v>
      </c>
      <c r="V47" s="5" t="s">
        <v>6644</v>
      </c>
    </row>
    <row r="48" spans="1:22" x14ac:dyDescent="0.2">
      <c r="A48" s="5" t="s">
        <v>0</v>
      </c>
      <c r="B48" s="5" t="s">
        <v>6519</v>
      </c>
      <c r="C48" s="5" t="s">
        <v>6645</v>
      </c>
      <c r="D48" s="5" t="s">
        <v>1</v>
      </c>
      <c r="E48" s="5" t="s">
        <v>2</v>
      </c>
      <c r="F48" s="5" t="s">
        <v>3553</v>
      </c>
      <c r="G48" s="10">
        <v>45476</v>
      </c>
      <c r="H48" s="10">
        <v>45476</v>
      </c>
      <c r="I48" s="5" t="s">
        <v>14</v>
      </c>
      <c r="J48" s="10">
        <v>45477</v>
      </c>
      <c r="K48" s="5" t="s">
        <v>13</v>
      </c>
      <c r="L48" s="5" t="s">
        <v>6646</v>
      </c>
      <c r="M48" s="5" t="s">
        <v>3576</v>
      </c>
      <c r="N48" s="5" t="s">
        <v>7</v>
      </c>
      <c r="O48" s="5" t="s">
        <v>8</v>
      </c>
      <c r="P48" s="5" t="s">
        <v>7009</v>
      </c>
      <c r="Q48" s="11">
        <v>100000</v>
      </c>
      <c r="R48" s="5" t="s">
        <v>9</v>
      </c>
      <c r="S48" s="11">
        <v>100000</v>
      </c>
      <c r="T48" s="5" t="s">
        <v>9</v>
      </c>
      <c r="U48" s="5" t="s">
        <v>6647</v>
      </c>
      <c r="V48" s="5" t="s">
        <v>6648</v>
      </c>
    </row>
    <row r="49" spans="1:22" x14ac:dyDescent="0.2">
      <c r="A49" s="5" t="s">
        <v>0</v>
      </c>
      <c r="B49" s="5" t="s">
        <v>6519</v>
      </c>
      <c r="C49" s="5" t="s">
        <v>6649</v>
      </c>
      <c r="D49" s="5" t="s">
        <v>1</v>
      </c>
      <c r="E49" s="5" t="s">
        <v>2</v>
      </c>
      <c r="F49" s="5" t="s">
        <v>3553</v>
      </c>
      <c r="G49" s="10">
        <v>45476</v>
      </c>
      <c r="H49" s="10">
        <v>45476</v>
      </c>
      <c r="I49" s="5" t="s">
        <v>14</v>
      </c>
      <c r="J49" s="10">
        <v>45477</v>
      </c>
      <c r="K49" s="5" t="s">
        <v>13</v>
      </c>
      <c r="L49" s="5" t="s">
        <v>6650</v>
      </c>
      <c r="M49" s="5" t="s">
        <v>3576</v>
      </c>
      <c r="N49" s="5" t="s">
        <v>7</v>
      </c>
      <c r="O49" s="5" t="s">
        <v>8</v>
      </c>
      <c r="P49" s="5" t="s">
        <v>7009</v>
      </c>
      <c r="Q49" s="11">
        <v>50000</v>
      </c>
      <c r="R49" s="5" t="s">
        <v>9</v>
      </c>
      <c r="S49" s="11">
        <v>50000</v>
      </c>
      <c r="T49" s="5" t="s">
        <v>9</v>
      </c>
      <c r="U49" s="5" t="s">
        <v>6651</v>
      </c>
      <c r="V49" s="5" t="s">
        <v>6652</v>
      </c>
    </row>
    <row r="50" spans="1:22" x14ac:dyDescent="0.2">
      <c r="A50" s="5" t="s">
        <v>0</v>
      </c>
      <c r="B50" s="5" t="s">
        <v>6519</v>
      </c>
      <c r="C50" s="5" t="s">
        <v>6653</v>
      </c>
      <c r="D50" s="5" t="s">
        <v>1</v>
      </c>
      <c r="E50" s="5" t="s">
        <v>2</v>
      </c>
      <c r="F50" s="5" t="s">
        <v>3553</v>
      </c>
      <c r="G50" s="10">
        <v>45476</v>
      </c>
      <c r="H50" s="10">
        <v>45476</v>
      </c>
      <c r="I50" s="5" t="s">
        <v>14</v>
      </c>
      <c r="J50" s="10">
        <v>45477</v>
      </c>
      <c r="K50" s="5" t="s">
        <v>13</v>
      </c>
      <c r="L50" s="5" t="s">
        <v>6654</v>
      </c>
      <c r="M50" s="5" t="s">
        <v>3576</v>
      </c>
      <c r="N50" s="5" t="s">
        <v>7</v>
      </c>
      <c r="O50" s="5" t="s">
        <v>8</v>
      </c>
      <c r="P50" s="5" t="s">
        <v>7009</v>
      </c>
      <c r="Q50" s="11">
        <v>70000</v>
      </c>
      <c r="R50" s="5" t="s">
        <v>9</v>
      </c>
      <c r="S50" s="11">
        <v>70000</v>
      </c>
      <c r="T50" s="5" t="s">
        <v>9</v>
      </c>
      <c r="U50" s="5" t="s">
        <v>6655</v>
      </c>
      <c r="V50" s="5" t="s">
        <v>6656</v>
      </c>
    </row>
    <row r="51" spans="1:22" x14ac:dyDescent="0.2">
      <c r="A51" s="5" t="s">
        <v>0</v>
      </c>
      <c r="B51" s="5" t="s">
        <v>6519</v>
      </c>
      <c r="C51" s="5" t="s">
        <v>6657</v>
      </c>
      <c r="D51" s="5" t="s">
        <v>1</v>
      </c>
      <c r="E51" s="5" t="s">
        <v>2</v>
      </c>
      <c r="F51" s="5" t="s">
        <v>3553</v>
      </c>
      <c r="G51" s="10">
        <v>45478</v>
      </c>
      <c r="H51" s="10">
        <v>45478</v>
      </c>
      <c r="I51" s="5" t="s">
        <v>14</v>
      </c>
      <c r="J51" s="10">
        <v>45481</v>
      </c>
      <c r="K51" s="5" t="s">
        <v>13</v>
      </c>
      <c r="L51" s="5" t="s">
        <v>6658</v>
      </c>
      <c r="M51" s="5" t="s">
        <v>3576</v>
      </c>
      <c r="N51" s="5" t="s">
        <v>7</v>
      </c>
      <c r="O51" s="5" t="s">
        <v>8</v>
      </c>
      <c r="P51" s="5" t="s">
        <v>7009</v>
      </c>
      <c r="Q51" s="11">
        <v>20000</v>
      </c>
      <c r="R51" s="5" t="s">
        <v>9</v>
      </c>
      <c r="S51" s="11">
        <v>20000</v>
      </c>
      <c r="T51" s="5" t="s">
        <v>9</v>
      </c>
      <c r="U51" s="5" t="s">
        <v>6659</v>
      </c>
      <c r="V51" s="5" t="s">
        <v>6660</v>
      </c>
    </row>
    <row r="52" spans="1:22" x14ac:dyDescent="0.2">
      <c r="A52" s="5" t="s">
        <v>0</v>
      </c>
      <c r="B52" s="5" t="s">
        <v>6519</v>
      </c>
      <c r="C52" s="5" t="s">
        <v>6661</v>
      </c>
      <c r="D52" s="5" t="s">
        <v>1</v>
      </c>
      <c r="E52" s="5" t="s">
        <v>2</v>
      </c>
      <c r="F52" s="5" t="s">
        <v>3553</v>
      </c>
      <c r="G52" s="10">
        <v>45481</v>
      </c>
      <c r="H52" s="10">
        <v>45481</v>
      </c>
      <c r="I52" s="5" t="s">
        <v>14</v>
      </c>
      <c r="J52" s="10">
        <v>45484</v>
      </c>
      <c r="K52" s="5" t="s">
        <v>5</v>
      </c>
      <c r="L52" s="5" t="s">
        <v>6662</v>
      </c>
      <c r="M52" s="5" t="s">
        <v>3576</v>
      </c>
      <c r="N52" s="5" t="s">
        <v>7</v>
      </c>
      <c r="O52" s="5" t="s">
        <v>8</v>
      </c>
      <c r="P52" s="5" t="s">
        <v>7009</v>
      </c>
      <c r="Q52" s="11">
        <v>70000</v>
      </c>
      <c r="R52" s="5" t="s">
        <v>9</v>
      </c>
      <c r="S52" s="11">
        <v>70000</v>
      </c>
      <c r="T52" s="5" t="s">
        <v>9</v>
      </c>
      <c r="U52" s="5" t="s">
        <v>6663</v>
      </c>
      <c r="V52" s="5" t="s">
        <v>6664</v>
      </c>
    </row>
    <row r="53" spans="1:22" x14ac:dyDescent="0.2">
      <c r="A53" s="5" t="s">
        <v>0</v>
      </c>
      <c r="B53" s="5" t="s">
        <v>6519</v>
      </c>
      <c r="C53" s="5" t="s">
        <v>6665</v>
      </c>
      <c r="D53" s="5" t="s">
        <v>1</v>
      </c>
      <c r="E53" s="5" t="s">
        <v>2</v>
      </c>
      <c r="F53" s="5" t="s">
        <v>3553</v>
      </c>
      <c r="G53" s="10">
        <v>45481</v>
      </c>
      <c r="H53" s="10">
        <v>45481</v>
      </c>
      <c r="I53" s="5" t="s">
        <v>14</v>
      </c>
      <c r="J53" s="10">
        <v>45484</v>
      </c>
      <c r="K53" s="5" t="s">
        <v>5</v>
      </c>
      <c r="L53" s="5" t="s">
        <v>6666</v>
      </c>
      <c r="M53" s="5" t="s">
        <v>3576</v>
      </c>
      <c r="N53" s="5" t="s">
        <v>7</v>
      </c>
      <c r="O53" s="5" t="s">
        <v>8</v>
      </c>
      <c r="P53" s="5" t="s">
        <v>7009</v>
      </c>
      <c r="Q53" s="11">
        <v>20000</v>
      </c>
      <c r="R53" s="5" t="s">
        <v>9</v>
      </c>
      <c r="S53" s="11">
        <v>20000</v>
      </c>
      <c r="T53" s="5" t="s">
        <v>9</v>
      </c>
      <c r="U53" s="5" t="s">
        <v>6667</v>
      </c>
      <c r="V53" s="5" t="s">
        <v>6668</v>
      </c>
    </row>
    <row r="54" spans="1:22" x14ac:dyDescent="0.2">
      <c r="A54" s="5" t="s">
        <v>0</v>
      </c>
      <c r="B54" s="5" t="s">
        <v>6519</v>
      </c>
      <c r="C54" s="5" t="s">
        <v>6669</v>
      </c>
      <c r="D54" s="5" t="s">
        <v>1</v>
      </c>
      <c r="E54" s="5" t="s">
        <v>2</v>
      </c>
      <c r="F54" s="5" t="s">
        <v>3553</v>
      </c>
      <c r="G54" s="10">
        <v>45482</v>
      </c>
      <c r="H54" s="10">
        <v>45482</v>
      </c>
      <c r="I54" s="5" t="s">
        <v>14</v>
      </c>
      <c r="J54" s="10">
        <v>45484</v>
      </c>
      <c r="K54" s="5" t="s">
        <v>5</v>
      </c>
      <c r="L54" s="5" t="s">
        <v>6670</v>
      </c>
      <c r="M54" s="5" t="s">
        <v>3576</v>
      </c>
      <c r="N54" s="5" t="s">
        <v>7</v>
      </c>
      <c r="O54" s="5" t="s">
        <v>8</v>
      </c>
      <c r="P54" s="5" t="s">
        <v>7009</v>
      </c>
      <c r="Q54" s="11">
        <v>50000</v>
      </c>
      <c r="R54" s="5" t="s">
        <v>9</v>
      </c>
      <c r="S54" s="11">
        <v>50000</v>
      </c>
      <c r="T54" s="5" t="s">
        <v>9</v>
      </c>
      <c r="U54" s="5" t="s">
        <v>6671</v>
      </c>
      <c r="V54" s="5" t="s">
        <v>6672</v>
      </c>
    </row>
    <row r="55" spans="1:22" x14ac:dyDescent="0.2">
      <c r="A55" s="5" t="s">
        <v>0</v>
      </c>
      <c r="B55" s="5" t="s">
        <v>6519</v>
      </c>
      <c r="C55" s="5" t="s">
        <v>6673</v>
      </c>
      <c r="D55" s="5" t="s">
        <v>1</v>
      </c>
      <c r="E55" s="5" t="s">
        <v>2</v>
      </c>
      <c r="F55" s="5" t="s">
        <v>3553</v>
      </c>
      <c r="G55" s="10">
        <v>45482</v>
      </c>
      <c r="H55" s="10">
        <v>45482</v>
      </c>
      <c r="I55" s="5" t="s">
        <v>14</v>
      </c>
      <c r="J55" s="10">
        <v>45484</v>
      </c>
      <c r="K55" s="5" t="s">
        <v>5</v>
      </c>
      <c r="L55" s="5" t="s">
        <v>6674</v>
      </c>
      <c r="M55" s="5" t="s">
        <v>3576</v>
      </c>
      <c r="N55" s="5" t="s">
        <v>7</v>
      </c>
      <c r="O55" s="5" t="s">
        <v>8</v>
      </c>
      <c r="P55" s="5" t="s">
        <v>7009</v>
      </c>
      <c r="Q55" s="11">
        <v>30000</v>
      </c>
      <c r="R55" s="5" t="s">
        <v>9</v>
      </c>
      <c r="S55" s="11">
        <v>30000</v>
      </c>
      <c r="T55" s="5" t="s">
        <v>9</v>
      </c>
      <c r="U55" s="5" t="s">
        <v>6675</v>
      </c>
      <c r="V55" s="5" t="s">
        <v>6676</v>
      </c>
    </row>
    <row r="56" spans="1:22" x14ac:dyDescent="0.2">
      <c r="A56" s="5" t="s">
        <v>0</v>
      </c>
      <c r="B56" s="5" t="s">
        <v>6519</v>
      </c>
      <c r="C56" s="5" t="s">
        <v>6677</v>
      </c>
      <c r="D56" s="5" t="s">
        <v>1</v>
      </c>
      <c r="E56" s="5" t="s">
        <v>2</v>
      </c>
      <c r="F56" s="5" t="s">
        <v>3553</v>
      </c>
      <c r="G56" s="10">
        <v>45482</v>
      </c>
      <c r="H56" s="10">
        <v>45482</v>
      </c>
      <c r="I56" s="5" t="s">
        <v>14</v>
      </c>
      <c r="J56" s="10">
        <v>45484</v>
      </c>
      <c r="K56" s="5" t="s">
        <v>5</v>
      </c>
      <c r="L56" s="5" t="s">
        <v>6678</v>
      </c>
      <c r="M56" s="5" t="s">
        <v>3576</v>
      </c>
      <c r="N56" s="5" t="s">
        <v>7</v>
      </c>
      <c r="O56" s="5" t="s">
        <v>8</v>
      </c>
      <c r="P56" s="5" t="s">
        <v>7009</v>
      </c>
      <c r="Q56" s="11">
        <v>300000</v>
      </c>
      <c r="R56" s="5" t="s">
        <v>9</v>
      </c>
      <c r="S56" s="11">
        <v>300000</v>
      </c>
      <c r="T56" s="5" t="s">
        <v>9</v>
      </c>
      <c r="U56" s="5" t="s">
        <v>6679</v>
      </c>
      <c r="V56" s="5" t="s">
        <v>6680</v>
      </c>
    </row>
    <row r="57" spans="1:22" x14ac:dyDescent="0.2">
      <c r="A57" s="5" t="s">
        <v>0</v>
      </c>
      <c r="B57" s="5" t="s">
        <v>6519</v>
      </c>
      <c r="C57" s="5" t="s">
        <v>6681</v>
      </c>
      <c r="D57" s="5" t="s">
        <v>1</v>
      </c>
      <c r="E57" s="5" t="s">
        <v>2</v>
      </c>
      <c r="F57" s="5" t="s">
        <v>3553</v>
      </c>
      <c r="G57" s="10">
        <v>45483</v>
      </c>
      <c r="H57" s="10">
        <v>45483</v>
      </c>
      <c r="I57" s="5" t="s">
        <v>14</v>
      </c>
      <c r="J57" s="10">
        <v>45484</v>
      </c>
      <c r="K57" s="5" t="s">
        <v>5</v>
      </c>
      <c r="L57" s="5" t="s">
        <v>6682</v>
      </c>
      <c r="M57" s="5" t="s">
        <v>3576</v>
      </c>
      <c r="N57" s="5" t="s">
        <v>7</v>
      </c>
      <c r="O57" s="5" t="s">
        <v>8</v>
      </c>
      <c r="P57" s="5" t="s">
        <v>7009</v>
      </c>
      <c r="Q57" s="11">
        <v>25000</v>
      </c>
      <c r="R57" s="5" t="s">
        <v>9</v>
      </c>
      <c r="S57" s="11">
        <v>25000</v>
      </c>
      <c r="T57" s="5" t="s">
        <v>9</v>
      </c>
      <c r="U57" s="5" t="s">
        <v>6683</v>
      </c>
      <c r="V57" s="5" t="s">
        <v>6684</v>
      </c>
    </row>
    <row r="58" spans="1:22" x14ac:dyDescent="0.2">
      <c r="A58" s="5" t="s">
        <v>0</v>
      </c>
      <c r="B58" s="5" t="s">
        <v>6519</v>
      </c>
      <c r="C58" s="5" t="s">
        <v>6685</v>
      </c>
      <c r="D58" s="5" t="s">
        <v>1</v>
      </c>
      <c r="E58" s="5" t="s">
        <v>2</v>
      </c>
      <c r="F58" s="5" t="s">
        <v>3553</v>
      </c>
      <c r="G58" s="10">
        <v>45483</v>
      </c>
      <c r="H58" s="10">
        <v>45483</v>
      </c>
      <c r="I58" s="5" t="s">
        <v>14</v>
      </c>
      <c r="J58" s="10">
        <v>45484</v>
      </c>
      <c r="K58" s="5" t="s">
        <v>5</v>
      </c>
      <c r="L58" s="5" t="s">
        <v>6686</v>
      </c>
      <c r="M58" s="5" t="s">
        <v>3576</v>
      </c>
      <c r="N58" s="5" t="s">
        <v>7</v>
      </c>
      <c r="O58" s="5" t="s">
        <v>8</v>
      </c>
      <c r="P58" s="5" t="s">
        <v>7009</v>
      </c>
      <c r="Q58" s="11">
        <v>20000</v>
      </c>
      <c r="R58" s="5" t="s">
        <v>9</v>
      </c>
      <c r="S58" s="11">
        <v>20000</v>
      </c>
      <c r="T58" s="5" t="s">
        <v>9</v>
      </c>
      <c r="U58" s="5" t="s">
        <v>6687</v>
      </c>
      <c r="V58" s="5" t="s">
        <v>6688</v>
      </c>
    </row>
    <row r="59" spans="1:22" x14ac:dyDescent="0.2">
      <c r="A59" s="5" t="s">
        <v>0</v>
      </c>
      <c r="B59" s="5" t="s">
        <v>6519</v>
      </c>
      <c r="C59" s="5" t="s">
        <v>6689</v>
      </c>
      <c r="D59" s="5" t="s">
        <v>1</v>
      </c>
      <c r="E59" s="5" t="s">
        <v>2</v>
      </c>
      <c r="F59" s="5" t="s">
        <v>3553</v>
      </c>
      <c r="G59" s="10">
        <v>45485</v>
      </c>
      <c r="H59" s="10">
        <v>45485</v>
      </c>
      <c r="I59" s="5" t="s">
        <v>14</v>
      </c>
      <c r="J59" s="10">
        <v>45488</v>
      </c>
      <c r="K59" s="5" t="s">
        <v>13</v>
      </c>
      <c r="L59" s="5" t="s">
        <v>6690</v>
      </c>
      <c r="M59" s="5" t="s">
        <v>3576</v>
      </c>
      <c r="N59" s="5" t="s">
        <v>7</v>
      </c>
      <c r="O59" s="5" t="s">
        <v>8</v>
      </c>
      <c r="P59" s="5" t="s">
        <v>7009</v>
      </c>
      <c r="Q59" s="11">
        <v>20000</v>
      </c>
      <c r="R59" s="5" t="s">
        <v>9</v>
      </c>
      <c r="S59" s="11">
        <v>20000</v>
      </c>
      <c r="T59" s="5" t="s">
        <v>9</v>
      </c>
      <c r="U59" s="5" t="s">
        <v>6691</v>
      </c>
      <c r="V59" s="5" t="s">
        <v>6692</v>
      </c>
    </row>
    <row r="60" spans="1:22" x14ac:dyDescent="0.2">
      <c r="A60" s="5" t="s">
        <v>0</v>
      </c>
      <c r="B60" s="5" t="s">
        <v>6519</v>
      </c>
      <c r="C60" s="5" t="s">
        <v>6693</v>
      </c>
      <c r="D60" s="5" t="s">
        <v>1</v>
      </c>
      <c r="E60" s="5" t="s">
        <v>2</v>
      </c>
      <c r="F60" s="5" t="s">
        <v>3553</v>
      </c>
      <c r="G60" s="10">
        <v>45485</v>
      </c>
      <c r="H60" s="10">
        <v>45485</v>
      </c>
      <c r="I60" s="5" t="s">
        <v>14</v>
      </c>
      <c r="J60" s="10">
        <v>45488</v>
      </c>
      <c r="K60" s="5" t="s">
        <v>13</v>
      </c>
      <c r="L60" s="5" t="s">
        <v>6694</v>
      </c>
      <c r="M60" s="5" t="s">
        <v>3576</v>
      </c>
      <c r="N60" s="5" t="s">
        <v>7</v>
      </c>
      <c r="O60" s="5" t="s">
        <v>8</v>
      </c>
      <c r="P60" s="5" t="s">
        <v>7009</v>
      </c>
      <c r="Q60" s="11">
        <v>20000</v>
      </c>
      <c r="R60" s="5" t="s">
        <v>9</v>
      </c>
      <c r="S60" s="11">
        <v>20000</v>
      </c>
      <c r="T60" s="5" t="s">
        <v>9</v>
      </c>
      <c r="U60" s="5" t="s">
        <v>6695</v>
      </c>
      <c r="V60" s="5" t="s">
        <v>6696</v>
      </c>
    </row>
    <row r="61" spans="1:22" x14ac:dyDescent="0.2">
      <c r="A61" s="5" t="s">
        <v>0</v>
      </c>
      <c r="B61" s="5" t="s">
        <v>6519</v>
      </c>
      <c r="C61" s="5" t="s">
        <v>6697</v>
      </c>
      <c r="D61" s="5" t="s">
        <v>1</v>
      </c>
      <c r="E61" s="5" t="s">
        <v>2</v>
      </c>
      <c r="F61" s="5" t="s">
        <v>3553</v>
      </c>
      <c r="G61" s="10">
        <v>45489</v>
      </c>
      <c r="H61" s="10">
        <v>45489</v>
      </c>
      <c r="I61" s="5" t="s">
        <v>14</v>
      </c>
      <c r="J61" s="10">
        <v>45490</v>
      </c>
      <c r="K61" s="5" t="s">
        <v>13</v>
      </c>
      <c r="L61" s="5" t="s">
        <v>6698</v>
      </c>
      <c r="M61" s="5" t="s">
        <v>3576</v>
      </c>
      <c r="N61" s="5" t="s">
        <v>7</v>
      </c>
      <c r="O61" s="5" t="s">
        <v>8</v>
      </c>
      <c r="P61" s="5" t="s">
        <v>7009</v>
      </c>
      <c r="Q61" s="11">
        <v>20000</v>
      </c>
      <c r="R61" s="5" t="s">
        <v>9</v>
      </c>
      <c r="S61" s="11">
        <v>20000</v>
      </c>
      <c r="T61" s="5" t="s">
        <v>9</v>
      </c>
      <c r="U61" s="5" t="s">
        <v>6699</v>
      </c>
      <c r="V61" s="5" t="s">
        <v>6700</v>
      </c>
    </row>
    <row r="62" spans="1:22" x14ac:dyDescent="0.2">
      <c r="A62" s="5" t="s">
        <v>0</v>
      </c>
      <c r="B62" s="5" t="s">
        <v>6519</v>
      </c>
      <c r="C62" s="5" t="s">
        <v>6701</v>
      </c>
      <c r="D62" s="5" t="s">
        <v>1</v>
      </c>
      <c r="E62" s="5" t="s">
        <v>2</v>
      </c>
      <c r="F62" s="5" t="s">
        <v>3553</v>
      </c>
      <c r="G62" s="10">
        <v>45490</v>
      </c>
      <c r="H62" s="10">
        <v>45490</v>
      </c>
      <c r="I62" s="5" t="s">
        <v>14</v>
      </c>
      <c r="J62" s="10">
        <v>45491</v>
      </c>
      <c r="K62" s="5" t="s">
        <v>13</v>
      </c>
      <c r="L62" s="5" t="s">
        <v>6702</v>
      </c>
      <c r="M62" s="5" t="s">
        <v>3576</v>
      </c>
      <c r="N62" s="5" t="s">
        <v>7</v>
      </c>
      <c r="O62" s="5" t="s">
        <v>8</v>
      </c>
      <c r="P62" s="5" t="s">
        <v>7009</v>
      </c>
      <c r="Q62" s="11">
        <v>70000</v>
      </c>
      <c r="R62" s="5" t="s">
        <v>9</v>
      </c>
      <c r="S62" s="11">
        <v>70000</v>
      </c>
      <c r="T62" s="5" t="s">
        <v>9</v>
      </c>
      <c r="U62" s="5" t="s">
        <v>6703</v>
      </c>
      <c r="V62" s="5" t="s">
        <v>6704</v>
      </c>
    </row>
    <row r="63" spans="1:22" x14ac:dyDescent="0.2">
      <c r="A63" s="5" t="s">
        <v>0</v>
      </c>
      <c r="B63" s="5" t="s">
        <v>6519</v>
      </c>
      <c r="C63" s="5" t="s">
        <v>6705</v>
      </c>
      <c r="D63" s="5" t="s">
        <v>1</v>
      </c>
      <c r="E63" s="5" t="s">
        <v>2</v>
      </c>
      <c r="F63" s="5" t="s">
        <v>3553</v>
      </c>
      <c r="G63" s="10">
        <v>45491</v>
      </c>
      <c r="H63" s="10">
        <v>45491</v>
      </c>
      <c r="I63" s="5" t="s">
        <v>14</v>
      </c>
      <c r="J63" s="10">
        <v>45492</v>
      </c>
      <c r="K63" s="5" t="s">
        <v>13</v>
      </c>
      <c r="L63" s="5" t="s">
        <v>6706</v>
      </c>
      <c r="M63" s="5" t="s">
        <v>3576</v>
      </c>
      <c r="N63" s="5" t="s">
        <v>7</v>
      </c>
      <c r="O63" s="5" t="s">
        <v>8</v>
      </c>
      <c r="P63" s="5" t="s">
        <v>7009</v>
      </c>
      <c r="Q63" s="11">
        <v>250000</v>
      </c>
      <c r="R63" s="5" t="s">
        <v>9</v>
      </c>
      <c r="S63" s="11">
        <v>250000</v>
      </c>
      <c r="T63" s="5" t="s">
        <v>9</v>
      </c>
      <c r="U63" s="5" t="s">
        <v>6707</v>
      </c>
      <c r="V63" s="5" t="s">
        <v>6708</v>
      </c>
    </row>
    <row r="64" spans="1:22" x14ac:dyDescent="0.2">
      <c r="A64" s="5" t="s">
        <v>0</v>
      </c>
      <c r="B64" s="5" t="s">
        <v>6519</v>
      </c>
      <c r="C64" s="5" t="s">
        <v>6709</v>
      </c>
      <c r="D64" s="5" t="s">
        <v>1</v>
      </c>
      <c r="E64" s="5" t="s">
        <v>2</v>
      </c>
      <c r="F64" s="5" t="s">
        <v>3553</v>
      </c>
      <c r="G64" s="10">
        <v>45491</v>
      </c>
      <c r="H64" s="10">
        <v>45491</v>
      </c>
      <c r="I64" s="5" t="s">
        <v>14</v>
      </c>
      <c r="J64" s="10">
        <v>45492</v>
      </c>
      <c r="K64" s="5" t="s">
        <v>13</v>
      </c>
      <c r="L64" s="5" t="s">
        <v>6710</v>
      </c>
      <c r="M64" s="5" t="s">
        <v>3576</v>
      </c>
      <c r="N64" s="5" t="s">
        <v>7</v>
      </c>
      <c r="O64" s="5" t="s">
        <v>8</v>
      </c>
      <c r="P64" s="5" t="s">
        <v>7009</v>
      </c>
      <c r="Q64" s="11">
        <v>120000</v>
      </c>
      <c r="R64" s="5" t="s">
        <v>9</v>
      </c>
      <c r="S64" s="11">
        <v>120000</v>
      </c>
      <c r="T64" s="5" t="s">
        <v>9</v>
      </c>
      <c r="U64" s="5" t="s">
        <v>6711</v>
      </c>
      <c r="V64" s="5" t="s">
        <v>6712</v>
      </c>
    </row>
    <row r="65" spans="1:22" x14ac:dyDescent="0.2">
      <c r="A65" s="5" t="s">
        <v>0</v>
      </c>
      <c r="B65" s="5" t="s">
        <v>6519</v>
      </c>
      <c r="C65" s="5" t="s">
        <v>6713</v>
      </c>
      <c r="D65" s="5" t="s">
        <v>1</v>
      </c>
      <c r="E65" s="5" t="s">
        <v>2</v>
      </c>
      <c r="F65" s="5" t="s">
        <v>3553</v>
      </c>
      <c r="G65" s="10">
        <v>45495</v>
      </c>
      <c r="H65" s="10">
        <v>45495</v>
      </c>
      <c r="I65" s="5" t="s">
        <v>14</v>
      </c>
      <c r="J65" s="10">
        <v>45496</v>
      </c>
      <c r="K65" s="5" t="s">
        <v>5</v>
      </c>
      <c r="L65" s="5" t="s">
        <v>6714</v>
      </c>
      <c r="M65" s="5" t="s">
        <v>3576</v>
      </c>
      <c r="N65" s="5" t="s">
        <v>7</v>
      </c>
      <c r="O65" s="5" t="s">
        <v>8</v>
      </c>
      <c r="P65" s="5" t="s">
        <v>7009</v>
      </c>
      <c r="Q65" s="11">
        <v>50000</v>
      </c>
      <c r="R65" s="5" t="s">
        <v>9</v>
      </c>
      <c r="S65" s="11">
        <v>50000</v>
      </c>
      <c r="T65" s="5" t="s">
        <v>9</v>
      </c>
      <c r="U65" s="5" t="s">
        <v>6715</v>
      </c>
      <c r="V65" s="5" t="s">
        <v>6716</v>
      </c>
    </row>
    <row r="66" spans="1:22" x14ac:dyDescent="0.2">
      <c r="A66" s="5" t="s">
        <v>0</v>
      </c>
      <c r="B66" s="5" t="s">
        <v>6519</v>
      </c>
      <c r="C66" s="5" t="s">
        <v>6717</v>
      </c>
      <c r="D66" s="5" t="s">
        <v>1</v>
      </c>
      <c r="E66" s="5" t="s">
        <v>2</v>
      </c>
      <c r="F66" s="5" t="s">
        <v>3553</v>
      </c>
      <c r="G66" s="10">
        <v>45495</v>
      </c>
      <c r="H66" s="10">
        <v>45495</v>
      </c>
      <c r="I66" s="5" t="s">
        <v>14</v>
      </c>
      <c r="J66" s="10">
        <v>45496</v>
      </c>
      <c r="K66" s="5" t="s">
        <v>5</v>
      </c>
      <c r="L66" s="5" t="s">
        <v>6718</v>
      </c>
      <c r="M66" s="5" t="s">
        <v>3576</v>
      </c>
      <c r="N66" s="5" t="s">
        <v>7</v>
      </c>
      <c r="O66" s="5" t="s">
        <v>8</v>
      </c>
      <c r="P66" s="5" t="s">
        <v>7009</v>
      </c>
      <c r="Q66" s="11">
        <v>50000</v>
      </c>
      <c r="R66" s="5" t="s">
        <v>9</v>
      </c>
      <c r="S66" s="11">
        <v>50000</v>
      </c>
      <c r="T66" s="5" t="s">
        <v>9</v>
      </c>
      <c r="U66" s="5" t="s">
        <v>6719</v>
      </c>
      <c r="V66" s="5" t="s">
        <v>6720</v>
      </c>
    </row>
    <row r="67" spans="1:22" x14ac:dyDescent="0.2">
      <c r="A67" s="5" t="s">
        <v>0</v>
      </c>
      <c r="B67" s="5" t="s">
        <v>6519</v>
      </c>
      <c r="C67" s="5" t="s">
        <v>6721</v>
      </c>
      <c r="D67" s="5" t="s">
        <v>1</v>
      </c>
      <c r="E67" s="5" t="s">
        <v>2</v>
      </c>
      <c r="F67" s="5" t="s">
        <v>3553</v>
      </c>
      <c r="G67" s="10">
        <v>45496</v>
      </c>
      <c r="H67" s="10">
        <v>45496</v>
      </c>
      <c r="I67" s="5" t="s">
        <v>14</v>
      </c>
      <c r="J67" s="10">
        <v>45497</v>
      </c>
      <c r="K67" s="5" t="s">
        <v>5</v>
      </c>
      <c r="L67" s="5" t="s">
        <v>6722</v>
      </c>
      <c r="M67" s="5" t="s">
        <v>3576</v>
      </c>
      <c r="N67" s="5" t="s">
        <v>7</v>
      </c>
      <c r="O67" s="5" t="s">
        <v>8</v>
      </c>
      <c r="P67" s="5" t="s">
        <v>7009</v>
      </c>
      <c r="Q67" s="11">
        <v>50000</v>
      </c>
      <c r="R67" s="5" t="s">
        <v>9</v>
      </c>
      <c r="S67" s="11">
        <v>50000</v>
      </c>
      <c r="T67" s="5" t="s">
        <v>9</v>
      </c>
      <c r="U67" s="5" t="s">
        <v>6723</v>
      </c>
      <c r="V67" s="5" t="s">
        <v>6724</v>
      </c>
    </row>
    <row r="68" spans="1:22" x14ac:dyDescent="0.2">
      <c r="A68" s="5" t="s">
        <v>0</v>
      </c>
      <c r="B68" s="5" t="s">
        <v>6519</v>
      </c>
      <c r="C68" s="5" t="s">
        <v>6725</v>
      </c>
      <c r="D68" s="5" t="s">
        <v>1</v>
      </c>
      <c r="E68" s="5" t="s">
        <v>2</v>
      </c>
      <c r="F68" s="5" t="s">
        <v>3553</v>
      </c>
      <c r="G68" s="10">
        <v>45496</v>
      </c>
      <c r="H68" s="10">
        <v>45496</v>
      </c>
      <c r="I68" s="5" t="s">
        <v>14</v>
      </c>
      <c r="J68" s="10">
        <v>45497</v>
      </c>
      <c r="K68" s="5" t="s">
        <v>5</v>
      </c>
      <c r="L68" s="5" t="s">
        <v>6726</v>
      </c>
      <c r="M68" s="5" t="s">
        <v>3576</v>
      </c>
      <c r="N68" s="5" t="s">
        <v>7</v>
      </c>
      <c r="O68" s="5" t="s">
        <v>8</v>
      </c>
      <c r="P68" s="5" t="s">
        <v>7009</v>
      </c>
      <c r="Q68" s="11">
        <v>50000</v>
      </c>
      <c r="R68" s="5" t="s">
        <v>9</v>
      </c>
      <c r="S68" s="11">
        <v>50000</v>
      </c>
      <c r="T68" s="5" t="s">
        <v>9</v>
      </c>
      <c r="U68" s="5" t="s">
        <v>6727</v>
      </c>
      <c r="V68" s="5" t="s">
        <v>6728</v>
      </c>
    </row>
    <row r="69" spans="1:22" x14ac:dyDescent="0.2">
      <c r="A69" s="5" t="s">
        <v>0</v>
      </c>
      <c r="B69" s="5" t="s">
        <v>6519</v>
      </c>
      <c r="C69" s="5" t="s">
        <v>6729</v>
      </c>
      <c r="D69" s="5" t="s">
        <v>1</v>
      </c>
      <c r="E69" s="5" t="s">
        <v>2</v>
      </c>
      <c r="F69" s="5" t="s">
        <v>3553</v>
      </c>
      <c r="G69" s="10">
        <v>45496</v>
      </c>
      <c r="H69" s="10">
        <v>45496</v>
      </c>
      <c r="I69" s="5" t="s">
        <v>14</v>
      </c>
      <c r="J69" s="10">
        <v>45497</v>
      </c>
      <c r="K69" s="5" t="s">
        <v>5</v>
      </c>
      <c r="L69" s="5" t="s">
        <v>6730</v>
      </c>
      <c r="M69" s="5" t="s">
        <v>3576</v>
      </c>
      <c r="N69" s="5" t="s">
        <v>7</v>
      </c>
      <c r="O69" s="5" t="s">
        <v>8</v>
      </c>
      <c r="P69" s="5" t="s">
        <v>7009</v>
      </c>
      <c r="Q69" s="11">
        <v>10000</v>
      </c>
      <c r="R69" s="5" t="s">
        <v>9</v>
      </c>
      <c r="S69" s="11">
        <v>10000</v>
      </c>
      <c r="T69" s="5" t="s">
        <v>9</v>
      </c>
      <c r="U69" s="5" t="s">
        <v>6731</v>
      </c>
      <c r="V69" s="5" t="s">
        <v>6732</v>
      </c>
    </row>
    <row r="70" spans="1:22" x14ac:dyDescent="0.2">
      <c r="A70" s="5" t="s">
        <v>0</v>
      </c>
      <c r="B70" s="5" t="s">
        <v>6519</v>
      </c>
      <c r="C70" s="5" t="s">
        <v>6733</v>
      </c>
      <c r="D70" s="5" t="s">
        <v>1</v>
      </c>
      <c r="E70" s="5" t="s">
        <v>2</v>
      </c>
      <c r="F70" s="5" t="s">
        <v>3553</v>
      </c>
      <c r="G70" s="10">
        <v>45497</v>
      </c>
      <c r="H70" s="10">
        <v>45497</v>
      </c>
      <c r="I70" s="5" t="s">
        <v>14</v>
      </c>
      <c r="J70" s="10">
        <v>45499</v>
      </c>
      <c r="K70" s="5" t="s">
        <v>5</v>
      </c>
      <c r="L70" s="5" t="s">
        <v>6734</v>
      </c>
      <c r="M70" s="5" t="s">
        <v>3576</v>
      </c>
      <c r="N70" s="5" t="s">
        <v>7</v>
      </c>
      <c r="O70" s="5" t="s">
        <v>8</v>
      </c>
      <c r="P70" s="5" t="s">
        <v>7009</v>
      </c>
      <c r="Q70" s="11">
        <v>250000</v>
      </c>
      <c r="R70" s="5" t="s">
        <v>9</v>
      </c>
      <c r="S70" s="11">
        <v>250000</v>
      </c>
      <c r="T70" s="5" t="s">
        <v>9</v>
      </c>
      <c r="U70" s="5" t="s">
        <v>6735</v>
      </c>
      <c r="V70" s="5" t="s">
        <v>6736</v>
      </c>
    </row>
    <row r="71" spans="1:22" x14ac:dyDescent="0.2">
      <c r="A71" s="5" t="s">
        <v>0</v>
      </c>
      <c r="B71" s="5" t="s">
        <v>6519</v>
      </c>
      <c r="C71" s="5" t="s">
        <v>6737</v>
      </c>
      <c r="D71" s="5" t="s">
        <v>1</v>
      </c>
      <c r="E71" s="5" t="s">
        <v>2</v>
      </c>
      <c r="F71" s="5" t="s">
        <v>3553</v>
      </c>
      <c r="G71" s="10">
        <v>45498</v>
      </c>
      <c r="H71" s="10">
        <v>45498</v>
      </c>
      <c r="I71" s="5" t="s">
        <v>14</v>
      </c>
      <c r="J71" s="10">
        <v>45499</v>
      </c>
      <c r="K71" s="5" t="s">
        <v>5</v>
      </c>
      <c r="L71" s="5" t="s">
        <v>6738</v>
      </c>
      <c r="M71" s="5" t="s">
        <v>3576</v>
      </c>
      <c r="N71" s="5" t="s">
        <v>7</v>
      </c>
      <c r="O71" s="5" t="s">
        <v>8</v>
      </c>
      <c r="P71" s="5" t="s">
        <v>7009</v>
      </c>
      <c r="Q71" s="11">
        <v>25000</v>
      </c>
      <c r="R71" s="5" t="s">
        <v>9</v>
      </c>
      <c r="S71" s="11">
        <v>25000</v>
      </c>
      <c r="T71" s="5" t="s">
        <v>9</v>
      </c>
      <c r="U71" s="5" t="s">
        <v>6739</v>
      </c>
      <c r="V71" s="5" t="s">
        <v>6740</v>
      </c>
    </row>
    <row r="72" spans="1:22" x14ac:dyDescent="0.2">
      <c r="A72" s="5" t="s">
        <v>0</v>
      </c>
      <c r="B72" s="5" t="s">
        <v>6519</v>
      </c>
      <c r="C72" s="5" t="s">
        <v>6741</v>
      </c>
      <c r="D72" s="5" t="s">
        <v>1</v>
      </c>
      <c r="E72" s="5" t="s">
        <v>2</v>
      </c>
      <c r="F72" s="5" t="s">
        <v>3553</v>
      </c>
      <c r="G72" s="10">
        <v>45498</v>
      </c>
      <c r="H72" s="10">
        <v>45498</v>
      </c>
      <c r="I72" s="5" t="s">
        <v>14</v>
      </c>
      <c r="J72" s="10">
        <v>45499</v>
      </c>
      <c r="K72" s="5" t="s">
        <v>5</v>
      </c>
      <c r="L72" s="5" t="s">
        <v>6742</v>
      </c>
      <c r="M72" s="5" t="s">
        <v>3576</v>
      </c>
      <c r="N72" s="5" t="s">
        <v>7</v>
      </c>
      <c r="O72" s="5" t="s">
        <v>8</v>
      </c>
      <c r="P72" s="5" t="s">
        <v>7009</v>
      </c>
      <c r="Q72" s="11">
        <v>50000</v>
      </c>
      <c r="R72" s="5" t="s">
        <v>9</v>
      </c>
      <c r="S72" s="11">
        <v>50000</v>
      </c>
      <c r="T72" s="5" t="s">
        <v>9</v>
      </c>
      <c r="U72" s="5" t="s">
        <v>6743</v>
      </c>
      <c r="V72" s="5" t="s">
        <v>6744</v>
      </c>
    </row>
    <row r="73" spans="1:22" x14ac:dyDescent="0.2">
      <c r="A73" s="5" t="s">
        <v>0</v>
      </c>
      <c r="B73" s="5" t="s">
        <v>6519</v>
      </c>
      <c r="C73" s="5" t="s">
        <v>6745</v>
      </c>
      <c r="D73" s="5" t="s">
        <v>1</v>
      </c>
      <c r="E73" s="5" t="s">
        <v>2</v>
      </c>
      <c r="F73" s="5" t="s">
        <v>3553</v>
      </c>
      <c r="G73" s="10">
        <v>45499</v>
      </c>
      <c r="H73" s="10">
        <v>45499</v>
      </c>
      <c r="I73" s="5" t="s">
        <v>14</v>
      </c>
      <c r="J73" s="10">
        <v>45502</v>
      </c>
      <c r="K73" s="5" t="s">
        <v>13</v>
      </c>
      <c r="L73" s="5" t="s">
        <v>6746</v>
      </c>
      <c r="M73" s="5" t="s">
        <v>3576</v>
      </c>
      <c r="N73" s="5" t="s">
        <v>7</v>
      </c>
      <c r="O73" s="5" t="s">
        <v>8</v>
      </c>
      <c r="P73" s="5" t="s">
        <v>7009</v>
      </c>
      <c r="Q73" s="11">
        <v>25000</v>
      </c>
      <c r="R73" s="5" t="s">
        <v>9</v>
      </c>
      <c r="S73" s="11">
        <v>25000</v>
      </c>
      <c r="T73" s="5" t="s">
        <v>9</v>
      </c>
      <c r="U73" s="5" t="s">
        <v>6747</v>
      </c>
      <c r="V73" s="5" t="s">
        <v>6748</v>
      </c>
    </row>
    <row r="74" spans="1:22" x14ac:dyDescent="0.2">
      <c r="A74" s="5" t="s">
        <v>0</v>
      </c>
      <c r="B74" s="5" t="s">
        <v>6519</v>
      </c>
      <c r="C74" s="5" t="s">
        <v>6749</v>
      </c>
      <c r="D74" s="5" t="s">
        <v>1</v>
      </c>
      <c r="E74" s="5" t="s">
        <v>2</v>
      </c>
      <c r="F74" s="5" t="s">
        <v>3553</v>
      </c>
      <c r="G74" s="10">
        <v>45503</v>
      </c>
      <c r="H74" s="10">
        <v>45503</v>
      </c>
      <c r="I74" s="5" t="s">
        <v>14</v>
      </c>
      <c r="J74" s="10">
        <v>45504</v>
      </c>
      <c r="K74" s="5" t="s">
        <v>13</v>
      </c>
      <c r="L74" s="5" t="s">
        <v>6750</v>
      </c>
      <c r="M74" s="5" t="s">
        <v>3576</v>
      </c>
      <c r="N74" s="5" t="s">
        <v>7</v>
      </c>
      <c r="O74" s="5" t="s">
        <v>8</v>
      </c>
      <c r="P74" s="5" t="s">
        <v>7009</v>
      </c>
      <c r="Q74" s="11">
        <v>20000</v>
      </c>
      <c r="R74" s="5" t="s">
        <v>9</v>
      </c>
      <c r="S74" s="11">
        <v>20000</v>
      </c>
      <c r="T74" s="5" t="s">
        <v>9</v>
      </c>
      <c r="U74" s="5" t="s">
        <v>6751</v>
      </c>
      <c r="V74" s="5" t="s">
        <v>6752</v>
      </c>
    </row>
    <row r="75" spans="1:22" x14ac:dyDescent="0.2">
      <c r="A75" s="5" t="s">
        <v>0</v>
      </c>
      <c r="B75" s="5" t="s">
        <v>6519</v>
      </c>
      <c r="C75" s="5" t="s">
        <v>6753</v>
      </c>
      <c r="D75" s="5" t="s">
        <v>1</v>
      </c>
      <c r="E75" s="5" t="s">
        <v>2</v>
      </c>
      <c r="F75" s="5" t="s">
        <v>3553</v>
      </c>
      <c r="G75" s="10">
        <v>45503</v>
      </c>
      <c r="H75" s="10">
        <v>45503</v>
      </c>
      <c r="I75" s="5" t="s">
        <v>14</v>
      </c>
      <c r="J75" s="10">
        <v>45504</v>
      </c>
      <c r="K75" s="5" t="s">
        <v>13</v>
      </c>
      <c r="L75" s="5" t="s">
        <v>6754</v>
      </c>
      <c r="M75" s="5" t="s">
        <v>3576</v>
      </c>
      <c r="N75" s="5" t="s">
        <v>7</v>
      </c>
      <c r="O75" s="5" t="s">
        <v>8</v>
      </c>
      <c r="P75" s="5" t="s">
        <v>7009</v>
      </c>
      <c r="Q75" s="11">
        <v>20000</v>
      </c>
      <c r="R75" s="5" t="s">
        <v>9</v>
      </c>
      <c r="S75" s="11">
        <v>20000</v>
      </c>
      <c r="T75" s="5" t="s">
        <v>9</v>
      </c>
      <c r="U75" s="5" t="s">
        <v>6755</v>
      </c>
      <c r="V75" s="5" t="s">
        <v>6756</v>
      </c>
    </row>
    <row r="76" spans="1:22" x14ac:dyDescent="0.2">
      <c r="A76" s="5" t="s">
        <v>0</v>
      </c>
      <c r="B76" s="5" t="s">
        <v>6519</v>
      </c>
      <c r="C76" s="5" t="s">
        <v>6757</v>
      </c>
      <c r="D76" s="5" t="s">
        <v>1</v>
      </c>
      <c r="E76" s="5" t="s">
        <v>2</v>
      </c>
      <c r="F76" s="5" t="s">
        <v>3553</v>
      </c>
      <c r="G76" s="10">
        <v>45504</v>
      </c>
      <c r="H76" s="10">
        <v>45504</v>
      </c>
      <c r="I76" s="5" t="s">
        <v>14</v>
      </c>
      <c r="J76" s="10">
        <v>45505</v>
      </c>
      <c r="K76" s="5" t="s">
        <v>13</v>
      </c>
      <c r="L76" s="5" t="s">
        <v>6758</v>
      </c>
      <c r="M76" s="5" t="s">
        <v>3576</v>
      </c>
      <c r="N76" s="5" t="s">
        <v>7</v>
      </c>
      <c r="O76" s="5" t="s">
        <v>8</v>
      </c>
      <c r="P76" s="5" t="s">
        <v>7009</v>
      </c>
      <c r="Q76" s="11">
        <v>250000</v>
      </c>
      <c r="R76" s="5" t="s">
        <v>9</v>
      </c>
      <c r="S76" s="11">
        <v>250000</v>
      </c>
      <c r="T76" s="5" t="s">
        <v>9</v>
      </c>
      <c r="U76" s="5" t="s">
        <v>6759</v>
      </c>
      <c r="V76" s="5" t="s">
        <v>6760</v>
      </c>
    </row>
    <row r="77" spans="1:22" x14ac:dyDescent="0.2">
      <c r="A77" s="5" t="s">
        <v>0</v>
      </c>
      <c r="B77" s="5" t="s">
        <v>6519</v>
      </c>
      <c r="C77" s="5" t="s">
        <v>6761</v>
      </c>
      <c r="D77" s="5" t="s">
        <v>1</v>
      </c>
      <c r="E77" s="5" t="s">
        <v>2</v>
      </c>
      <c r="F77" s="5" t="s">
        <v>3553</v>
      </c>
      <c r="G77" s="10">
        <v>45512</v>
      </c>
      <c r="H77" s="10">
        <v>45512</v>
      </c>
      <c r="I77" s="5" t="s">
        <v>15</v>
      </c>
      <c r="J77" s="10">
        <v>45513</v>
      </c>
      <c r="K77" s="5" t="s">
        <v>13</v>
      </c>
      <c r="L77" s="5" t="s">
        <v>6762</v>
      </c>
      <c r="M77" s="5" t="s">
        <v>3576</v>
      </c>
      <c r="N77" s="5" t="s">
        <v>7</v>
      </c>
      <c r="O77" s="5" t="s">
        <v>8</v>
      </c>
      <c r="P77" s="5" t="s">
        <v>7009</v>
      </c>
      <c r="Q77" s="11">
        <v>20000</v>
      </c>
      <c r="R77" s="5" t="s">
        <v>9</v>
      </c>
      <c r="S77" s="11">
        <v>20000</v>
      </c>
      <c r="T77" s="5" t="s">
        <v>9</v>
      </c>
      <c r="U77" s="5" t="s">
        <v>6763</v>
      </c>
      <c r="V77" s="5" t="s">
        <v>6764</v>
      </c>
    </row>
    <row r="78" spans="1:22" x14ac:dyDescent="0.2">
      <c r="A78" s="5" t="s">
        <v>0</v>
      </c>
      <c r="B78" s="5" t="s">
        <v>6519</v>
      </c>
      <c r="C78" s="5" t="s">
        <v>6765</v>
      </c>
      <c r="D78" s="5" t="s">
        <v>1</v>
      </c>
      <c r="E78" s="5" t="s">
        <v>2</v>
      </c>
      <c r="F78" s="5" t="s">
        <v>3553</v>
      </c>
      <c r="G78" s="10">
        <v>45516</v>
      </c>
      <c r="H78" s="10">
        <v>45516</v>
      </c>
      <c r="I78" s="5" t="s">
        <v>15</v>
      </c>
      <c r="J78" s="10">
        <v>45517</v>
      </c>
      <c r="K78" s="5" t="s">
        <v>5</v>
      </c>
      <c r="L78" s="5" t="s">
        <v>6766</v>
      </c>
      <c r="M78" s="5" t="s">
        <v>3576</v>
      </c>
      <c r="N78" s="5" t="s">
        <v>7</v>
      </c>
      <c r="O78" s="5" t="s">
        <v>8</v>
      </c>
      <c r="P78" s="5" t="s">
        <v>7009</v>
      </c>
      <c r="Q78" s="11">
        <v>20000</v>
      </c>
      <c r="R78" s="5" t="s">
        <v>9</v>
      </c>
      <c r="S78" s="11">
        <v>20000</v>
      </c>
      <c r="T78" s="5" t="s">
        <v>9</v>
      </c>
      <c r="U78" s="5" t="s">
        <v>6767</v>
      </c>
      <c r="V78" s="5" t="s">
        <v>6768</v>
      </c>
    </row>
    <row r="79" spans="1:22" x14ac:dyDescent="0.2">
      <c r="A79" s="5" t="s">
        <v>0</v>
      </c>
      <c r="B79" s="5" t="s">
        <v>6519</v>
      </c>
      <c r="C79" s="5" t="s">
        <v>6769</v>
      </c>
      <c r="D79" s="5" t="s">
        <v>1</v>
      </c>
      <c r="E79" s="5" t="s">
        <v>2</v>
      </c>
      <c r="F79" s="5" t="s">
        <v>3553</v>
      </c>
      <c r="G79" s="10">
        <v>45516</v>
      </c>
      <c r="H79" s="10">
        <v>45516</v>
      </c>
      <c r="I79" s="5" t="s">
        <v>15</v>
      </c>
      <c r="J79" s="10">
        <v>45517</v>
      </c>
      <c r="K79" s="5" t="s">
        <v>5</v>
      </c>
      <c r="L79" s="5" t="s">
        <v>6770</v>
      </c>
      <c r="M79" s="5" t="s">
        <v>3576</v>
      </c>
      <c r="N79" s="5" t="s">
        <v>7</v>
      </c>
      <c r="O79" s="5" t="s">
        <v>8</v>
      </c>
      <c r="P79" s="5" t="s">
        <v>7009</v>
      </c>
      <c r="Q79" s="11">
        <v>50000</v>
      </c>
      <c r="R79" s="5" t="s">
        <v>9</v>
      </c>
      <c r="S79" s="11">
        <v>50000</v>
      </c>
      <c r="T79" s="5" t="s">
        <v>9</v>
      </c>
      <c r="U79" s="5" t="s">
        <v>6771</v>
      </c>
      <c r="V79" s="5" t="s">
        <v>6772</v>
      </c>
    </row>
    <row r="80" spans="1:22" x14ac:dyDescent="0.2">
      <c r="A80" s="5" t="s">
        <v>0</v>
      </c>
      <c r="B80" s="5" t="s">
        <v>6519</v>
      </c>
      <c r="C80" s="5" t="s">
        <v>6773</v>
      </c>
      <c r="D80" s="5" t="s">
        <v>1</v>
      </c>
      <c r="E80" s="5" t="s">
        <v>2</v>
      </c>
      <c r="F80" s="5" t="s">
        <v>3553</v>
      </c>
      <c r="G80" s="10">
        <v>45516</v>
      </c>
      <c r="H80" s="10">
        <v>45516</v>
      </c>
      <c r="I80" s="5" t="s">
        <v>15</v>
      </c>
      <c r="J80" s="10">
        <v>45517</v>
      </c>
      <c r="K80" s="5" t="s">
        <v>5</v>
      </c>
      <c r="L80" s="5" t="s">
        <v>6774</v>
      </c>
      <c r="M80" s="5" t="s">
        <v>3576</v>
      </c>
      <c r="N80" s="5" t="s">
        <v>7</v>
      </c>
      <c r="O80" s="5" t="s">
        <v>8</v>
      </c>
      <c r="P80" s="5" t="s">
        <v>7009</v>
      </c>
      <c r="Q80" s="11">
        <v>50000</v>
      </c>
      <c r="R80" s="5" t="s">
        <v>9</v>
      </c>
      <c r="S80" s="11">
        <v>50000</v>
      </c>
      <c r="T80" s="5" t="s">
        <v>9</v>
      </c>
      <c r="U80" s="5" t="s">
        <v>6775</v>
      </c>
      <c r="V80" s="5" t="s">
        <v>6776</v>
      </c>
    </row>
    <row r="81" spans="1:22" x14ac:dyDescent="0.2">
      <c r="A81" s="5" t="s">
        <v>0</v>
      </c>
      <c r="B81" s="5" t="s">
        <v>6519</v>
      </c>
      <c r="C81" s="5" t="s">
        <v>6777</v>
      </c>
      <c r="D81" s="5" t="s">
        <v>1</v>
      </c>
      <c r="E81" s="5" t="s">
        <v>2</v>
      </c>
      <c r="F81" s="5" t="s">
        <v>3553</v>
      </c>
      <c r="G81" s="10">
        <v>45517</v>
      </c>
      <c r="H81" s="10">
        <v>45517</v>
      </c>
      <c r="I81" s="5" t="s">
        <v>15</v>
      </c>
      <c r="J81" s="10">
        <v>45518</v>
      </c>
      <c r="K81" s="5" t="s">
        <v>5</v>
      </c>
      <c r="L81" s="5" t="s">
        <v>6778</v>
      </c>
      <c r="M81" s="5" t="s">
        <v>3576</v>
      </c>
      <c r="N81" s="5" t="s">
        <v>7</v>
      </c>
      <c r="O81" s="5" t="s">
        <v>8</v>
      </c>
      <c r="P81" s="5" t="s">
        <v>7009</v>
      </c>
      <c r="Q81" s="11">
        <v>20000</v>
      </c>
      <c r="R81" s="5" t="s">
        <v>9</v>
      </c>
      <c r="S81" s="11">
        <v>20000</v>
      </c>
      <c r="T81" s="5" t="s">
        <v>9</v>
      </c>
      <c r="U81" s="5" t="s">
        <v>6779</v>
      </c>
      <c r="V81" s="5" t="s">
        <v>6780</v>
      </c>
    </row>
    <row r="82" spans="1:22" x14ac:dyDescent="0.2">
      <c r="A82" s="5" t="s">
        <v>0</v>
      </c>
      <c r="B82" s="5" t="s">
        <v>6519</v>
      </c>
      <c r="C82" s="5" t="s">
        <v>6781</v>
      </c>
      <c r="D82" s="5" t="s">
        <v>1</v>
      </c>
      <c r="E82" s="5" t="s">
        <v>2</v>
      </c>
      <c r="F82" s="5" t="s">
        <v>3553</v>
      </c>
      <c r="G82" s="10">
        <v>45517</v>
      </c>
      <c r="H82" s="10">
        <v>45517</v>
      </c>
      <c r="I82" s="5" t="s">
        <v>15</v>
      </c>
      <c r="J82" s="10">
        <v>45518</v>
      </c>
      <c r="K82" s="5" t="s">
        <v>5</v>
      </c>
      <c r="L82" s="5" t="s">
        <v>6782</v>
      </c>
      <c r="M82" s="5" t="s">
        <v>3576</v>
      </c>
      <c r="N82" s="5" t="s">
        <v>7</v>
      </c>
      <c r="O82" s="5" t="s">
        <v>8</v>
      </c>
      <c r="P82" s="5" t="s">
        <v>7009</v>
      </c>
      <c r="Q82" s="11">
        <v>50000</v>
      </c>
      <c r="R82" s="5" t="s">
        <v>9</v>
      </c>
      <c r="S82" s="11">
        <v>50000</v>
      </c>
      <c r="T82" s="5" t="s">
        <v>9</v>
      </c>
      <c r="U82" s="5" t="s">
        <v>6783</v>
      </c>
      <c r="V82" s="5" t="s">
        <v>6784</v>
      </c>
    </row>
    <row r="83" spans="1:22" x14ac:dyDescent="0.2">
      <c r="A83" s="5" t="s">
        <v>0</v>
      </c>
      <c r="B83" s="5" t="s">
        <v>6519</v>
      </c>
      <c r="C83" s="5" t="s">
        <v>6785</v>
      </c>
      <c r="D83" s="5" t="s">
        <v>1</v>
      </c>
      <c r="E83" s="5" t="s">
        <v>2</v>
      </c>
      <c r="F83" s="5" t="s">
        <v>3553</v>
      </c>
      <c r="G83" s="10">
        <v>45518</v>
      </c>
      <c r="H83" s="10">
        <v>45518</v>
      </c>
      <c r="I83" s="5" t="s">
        <v>15</v>
      </c>
      <c r="J83" s="10">
        <v>45519</v>
      </c>
      <c r="K83" s="5" t="s">
        <v>5</v>
      </c>
      <c r="L83" s="5" t="s">
        <v>6786</v>
      </c>
      <c r="M83" s="5" t="s">
        <v>3576</v>
      </c>
      <c r="N83" s="5" t="s">
        <v>7</v>
      </c>
      <c r="O83" s="5" t="s">
        <v>8</v>
      </c>
      <c r="P83" s="5" t="s">
        <v>7009</v>
      </c>
      <c r="Q83" s="11">
        <v>10000</v>
      </c>
      <c r="R83" s="5" t="s">
        <v>9</v>
      </c>
      <c r="S83" s="11">
        <v>10000</v>
      </c>
      <c r="T83" s="5" t="s">
        <v>9</v>
      </c>
      <c r="U83" s="5" t="s">
        <v>6787</v>
      </c>
      <c r="V83" s="5" t="s">
        <v>6788</v>
      </c>
    </row>
    <row r="84" spans="1:22" x14ac:dyDescent="0.2">
      <c r="A84" s="5" t="s">
        <v>0</v>
      </c>
      <c r="B84" s="5" t="s">
        <v>6519</v>
      </c>
      <c r="C84" s="5" t="s">
        <v>6789</v>
      </c>
      <c r="D84" s="5" t="s">
        <v>1</v>
      </c>
      <c r="E84" s="5" t="s">
        <v>2</v>
      </c>
      <c r="F84" s="5" t="s">
        <v>3553</v>
      </c>
      <c r="G84" s="10">
        <v>45519</v>
      </c>
      <c r="H84" s="10">
        <v>45519</v>
      </c>
      <c r="I84" s="5" t="s">
        <v>15</v>
      </c>
      <c r="J84" s="10">
        <v>45520</v>
      </c>
      <c r="K84" s="5" t="s">
        <v>5</v>
      </c>
      <c r="L84" s="5" t="s">
        <v>6790</v>
      </c>
      <c r="M84" s="5" t="s">
        <v>3576</v>
      </c>
      <c r="N84" s="5" t="s">
        <v>7</v>
      </c>
      <c r="O84" s="5" t="s">
        <v>8</v>
      </c>
      <c r="P84" s="5" t="s">
        <v>7009</v>
      </c>
      <c r="Q84" s="11">
        <v>50000</v>
      </c>
      <c r="R84" s="5" t="s">
        <v>9</v>
      </c>
      <c r="S84" s="11">
        <v>50000</v>
      </c>
      <c r="T84" s="5" t="s">
        <v>9</v>
      </c>
      <c r="U84" s="5" t="s">
        <v>6791</v>
      </c>
      <c r="V84" s="5" t="s">
        <v>6792</v>
      </c>
    </row>
    <row r="85" spans="1:22" x14ac:dyDescent="0.2">
      <c r="A85" s="5" t="s">
        <v>0</v>
      </c>
      <c r="B85" s="5" t="s">
        <v>6519</v>
      </c>
      <c r="C85" s="5" t="s">
        <v>6793</v>
      </c>
      <c r="D85" s="5" t="s">
        <v>1</v>
      </c>
      <c r="E85" s="5" t="s">
        <v>2</v>
      </c>
      <c r="F85" s="5" t="s">
        <v>3553</v>
      </c>
      <c r="G85" s="10">
        <v>45519</v>
      </c>
      <c r="H85" s="10">
        <v>45519</v>
      </c>
      <c r="I85" s="5" t="s">
        <v>15</v>
      </c>
      <c r="J85" s="10">
        <v>45520</v>
      </c>
      <c r="K85" s="5" t="s">
        <v>5</v>
      </c>
      <c r="L85" s="5" t="s">
        <v>6794</v>
      </c>
      <c r="M85" s="5" t="s">
        <v>3576</v>
      </c>
      <c r="N85" s="5" t="s">
        <v>7</v>
      </c>
      <c r="O85" s="5" t="s">
        <v>8</v>
      </c>
      <c r="P85" s="5" t="s">
        <v>7009</v>
      </c>
      <c r="Q85" s="11">
        <v>10000</v>
      </c>
      <c r="R85" s="5" t="s">
        <v>9</v>
      </c>
      <c r="S85" s="11">
        <v>10000</v>
      </c>
      <c r="T85" s="5" t="s">
        <v>9</v>
      </c>
      <c r="U85" s="5" t="s">
        <v>6795</v>
      </c>
      <c r="V85" s="5" t="s">
        <v>6796</v>
      </c>
    </row>
    <row r="86" spans="1:22" x14ac:dyDescent="0.2">
      <c r="A86" s="5" t="s">
        <v>0</v>
      </c>
      <c r="B86" s="5" t="s">
        <v>6519</v>
      </c>
      <c r="C86" s="5" t="s">
        <v>6797</v>
      </c>
      <c r="D86" s="5" t="s">
        <v>1</v>
      </c>
      <c r="E86" s="5" t="s">
        <v>2</v>
      </c>
      <c r="F86" s="5" t="s">
        <v>3553</v>
      </c>
      <c r="G86" s="10">
        <v>45520</v>
      </c>
      <c r="H86" s="10">
        <v>45520</v>
      </c>
      <c r="I86" s="5" t="s">
        <v>15</v>
      </c>
      <c r="J86" s="10">
        <v>45523</v>
      </c>
      <c r="K86" s="5" t="s">
        <v>5</v>
      </c>
      <c r="L86" s="5" t="s">
        <v>6798</v>
      </c>
      <c r="M86" s="5" t="s">
        <v>3576</v>
      </c>
      <c r="N86" s="5" t="s">
        <v>7</v>
      </c>
      <c r="O86" s="5" t="s">
        <v>8</v>
      </c>
      <c r="P86" s="5" t="s">
        <v>7009</v>
      </c>
      <c r="Q86" s="11">
        <v>75000</v>
      </c>
      <c r="R86" s="5" t="s">
        <v>9</v>
      </c>
      <c r="S86" s="11">
        <v>75000</v>
      </c>
      <c r="T86" s="5" t="s">
        <v>9</v>
      </c>
      <c r="U86" s="5" t="s">
        <v>6799</v>
      </c>
      <c r="V86" s="5" t="s">
        <v>6800</v>
      </c>
    </row>
    <row r="87" spans="1:22" x14ac:dyDescent="0.2">
      <c r="A87" s="5" t="s">
        <v>0</v>
      </c>
      <c r="B87" s="5" t="s">
        <v>6519</v>
      </c>
      <c r="C87" s="5" t="s">
        <v>6801</v>
      </c>
      <c r="D87" s="5" t="s">
        <v>1</v>
      </c>
      <c r="E87" s="5" t="s">
        <v>2</v>
      </c>
      <c r="F87" s="5" t="s">
        <v>3553</v>
      </c>
      <c r="G87" s="10">
        <v>45523</v>
      </c>
      <c r="H87" s="10">
        <v>45523</v>
      </c>
      <c r="I87" s="5" t="s">
        <v>15</v>
      </c>
      <c r="J87" s="10">
        <v>45524</v>
      </c>
      <c r="K87" s="5" t="s">
        <v>5</v>
      </c>
      <c r="L87" s="5" t="s">
        <v>6802</v>
      </c>
      <c r="M87" s="5" t="s">
        <v>3576</v>
      </c>
      <c r="N87" s="5" t="s">
        <v>7</v>
      </c>
      <c r="O87" s="5" t="s">
        <v>8</v>
      </c>
      <c r="P87" s="5" t="s">
        <v>7009</v>
      </c>
      <c r="Q87" s="11">
        <v>100000</v>
      </c>
      <c r="R87" s="5" t="s">
        <v>9</v>
      </c>
      <c r="S87" s="11">
        <v>100000</v>
      </c>
      <c r="T87" s="5" t="s">
        <v>9</v>
      </c>
      <c r="U87" s="5" t="s">
        <v>6803</v>
      </c>
      <c r="V87" s="5" t="s">
        <v>6804</v>
      </c>
    </row>
    <row r="88" spans="1:22" x14ac:dyDescent="0.2">
      <c r="A88" s="5" t="s">
        <v>0</v>
      </c>
      <c r="B88" s="5" t="s">
        <v>6519</v>
      </c>
      <c r="C88" s="5" t="s">
        <v>6805</v>
      </c>
      <c r="D88" s="5" t="s">
        <v>1</v>
      </c>
      <c r="E88" s="5" t="s">
        <v>2</v>
      </c>
      <c r="F88" s="5" t="s">
        <v>3553</v>
      </c>
      <c r="G88" s="10">
        <v>45523</v>
      </c>
      <c r="H88" s="10">
        <v>45523</v>
      </c>
      <c r="I88" s="5" t="s">
        <v>15</v>
      </c>
      <c r="J88" s="10">
        <v>45524</v>
      </c>
      <c r="K88" s="5" t="s">
        <v>5</v>
      </c>
      <c r="L88" s="5" t="s">
        <v>6806</v>
      </c>
      <c r="M88" s="5" t="s">
        <v>3576</v>
      </c>
      <c r="N88" s="5" t="s">
        <v>7</v>
      </c>
      <c r="O88" s="5" t="s">
        <v>8</v>
      </c>
      <c r="P88" s="5" t="s">
        <v>7009</v>
      </c>
      <c r="Q88" s="11">
        <v>30000</v>
      </c>
      <c r="R88" s="5" t="s">
        <v>9</v>
      </c>
      <c r="S88" s="11">
        <v>30000</v>
      </c>
      <c r="T88" s="5" t="s">
        <v>9</v>
      </c>
      <c r="U88" s="5" t="s">
        <v>6807</v>
      </c>
      <c r="V88" s="5" t="s">
        <v>6808</v>
      </c>
    </row>
    <row r="89" spans="1:22" x14ac:dyDescent="0.2">
      <c r="A89" s="5" t="s">
        <v>0</v>
      </c>
      <c r="B89" s="5" t="s">
        <v>6519</v>
      </c>
      <c r="C89" s="5" t="s">
        <v>6809</v>
      </c>
      <c r="D89" s="5" t="s">
        <v>1</v>
      </c>
      <c r="E89" s="5" t="s">
        <v>2</v>
      </c>
      <c r="F89" s="5" t="s">
        <v>3553</v>
      </c>
      <c r="G89" s="10">
        <v>45524</v>
      </c>
      <c r="H89" s="10">
        <v>45524</v>
      </c>
      <c r="I89" s="5" t="s">
        <v>15</v>
      </c>
      <c r="J89" s="10">
        <v>45525</v>
      </c>
      <c r="K89" s="5" t="s">
        <v>5</v>
      </c>
      <c r="L89" s="5" t="s">
        <v>6810</v>
      </c>
      <c r="M89" s="5" t="s">
        <v>3576</v>
      </c>
      <c r="N89" s="5" t="s">
        <v>7</v>
      </c>
      <c r="O89" s="5" t="s">
        <v>8</v>
      </c>
      <c r="P89" s="5" t="s">
        <v>7009</v>
      </c>
      <c r="Q89" s="11">
        <v>20000</v>
      </c>
      <c r="R89" s="5" t="s">
        <v>9</v>
      </c>
      <c r="S89" s="11">
        <v>20000</v>
      </c>
      <c r="T89" s="5" t="s">
        <v>9</v>
      </c>
      <c r="U89" s="5" t="s">
        <v>6811</v>
      </c>
      <c r="V89" s="5" t="s">
        <v>6812</v>
      </c>
    </row>
    <row r="90" spans="1:22" x14ac:dyDescent="0.2">
      <c r="A90" s="5" t="s">
        <v>0</v>
      </c>
      <c r="B90" s="5" t="s">
        <v>6519</v>
      </c>
      <c r="C90" s="5" t="s">
        <v>6813</v>
      </c>
      <c r="D90" s="5" t="s">
        <v>1</v>
      </c>
      <c r="E90" s="5" t="s">
        <v>2</v>
      </c>
      <c r="F90" s="5" t="s">
        <v>3553</v>
      </c>
      <c r="G90" s="10">
        <v>45525</v>
      </c>
      <c r="H90" s="10">
        <v>45525</v>
      </c>
      <c r="I90" s="5" t="s">
        <v>15</v>
      </c>
      <c r="J90" s="10">
        <v>45526</v>
      </c>
      <c r="K90" s="5" t="s">
        <v>5</v>
      </c>
      <c r="L90" s="5" t="s">
        <v>6814</v>
      </c>
      <c r="M90" s="5" t="s">
        <v>3576</v>
      </c>
      <c r="N90" s="5" t="s">
        <v>7</v>
      </c>
      <c r="O90" s="5" t="s">
        <v>8</v>
      </c>
      <c r="P90" s="5" t="s">
        <v>7009</v>
      </c>
      <c r="Q90" s="11">
        <v>70000</v>
      </c>
      <c r="R90" s="5" t="s">
        <v>9</v>
      </c>
      <c r="S90" s="11">
        <v>70000</v>
      </c>
      <c r="T90" s="5" t="s">
        <v>9</v>
      </c>
      <c r="U90" s="5" t="s">
        <v>6815</v>
      </c>
      <c r="V90" s="5" t="s">
        <v>6816</v>
      </c>
    </row>
    <row r="91" spans="1:22" x14ac:dyDescent="0.2">
      <c r="A91" s="5" t="s">
        <v>0</v>
      </c>
      <c r="B91" s="5" t="s">
        <v>6519</v>
      </c>
      <c r="C91" s="5" t="s">
        <v>6817</v>
      </c>
      <c r="D91" s="5" t="s">
        <v>1</v>
      </c>
      <c r="E91" s="5" t="s">
        <v>2</v>
      </c>
      <c r="F91" s="5" t="s">
        <v>3553</v>
      </c>
      <c r="G91" s="10">
        <v>45527</v>
      </c>
      <c r="H91" s="10">
        <v>45527</v>
      </c>
      <c r="I91" s="5" t="s">
        <v>15</v>
      </c>
      <c r="J91" s="10">
        <v>45530</v>
      </c>
      <c r="K91" s="5" t="s">
        <v>13</v>
      </c>
      <c r="L91" s="5" t="s">
        <v>6818</v>
      </c>
      <c r="M91" s="5" t="s">
        <v>3576</v>
      </c>
      <c r="N91" s="5" t="s">
        <v>7</v>
      </c>
      <c r="O91" s="5" t="s">
        <v>8</v>
      </c>
      <c r="P91" s="5" t="s">
        <v>7009</v>
      </c>
      <c r="Q91" s="11">
        <v>20000</v>
      </c>
      <c r="R91" s="5" t="s">
        <v>9</v>
      </c>
      <c r="S91" s="11">
        <v>20000</v>
      </c>
      <c r="T91" s="5" t="s">
        <v>9</v>
      </c>
      <c r="U91" s="5" t="s">
        <v>6819</v>
      </c>
      <c r="V91" s="5" t="s">
        <v>6820</v>
      </c>
    </row>
    <row r="92" spans="1:22" x14ac:dyDescent="0.2">
      <c r="A92" s="5" t="s">
        <v>0</v>
      </c>
      <c r="B92" s="5" t="s">
        <v>6519</v>
      </c>
      <c r="C92" s="5" t="s">
        <v>6821</v>
      </c>
      <c r="D92" s="5" t="s">
        <v>1</v>
      </c>
      <c r="E92" s="5" t="s">
        <v>2</v>
      </c>
      <c r="F92" s="5" t="s">
        <v>3553</v>
      </c>
      <c r="G92" s="10">
        <v>45529</v>
      </c>
      <c r="H92" s="10">
        <v>45529</v>
      </c>
      <c r="I92" s="5" t="s">
        <v>15</v>
      </c>
      <c r="J92" s="10">
        <v>45530</v>
      </c>
      <c r="K92" s="5" t="s">
        <v>13</v>
      </c>
      <c r="L92" s="5" t="s">
        <v>6822</v>
      </c>
      <c r="M92" s="5" t="s">
        <v>3576</v>
      </c>
      <c r="N92" s="5" t="s">
        <v>7</v>
      </c>
      <c r="O92" s="5" t="s">
        <v>8</v>
      </c>
      <c r="P92" s="5" t="s">
        <v>7009</v>
      </c>
      <c r="Q92" s="11">
        <v>50000</v>
      </c>
      <c r="R92" s="5" t="s">
        <v>9</v>
      </c>
      <c r="S92" s="11">
        <v>50000</v>
      </c>
      <c r="T92" s="5" t="s">
        <v>9</v>
      </c>
      <c r="U92" s="5" t="s">
        <v>6823</v>
      </c>
      <c r="V92" s="5" t="s">
        <v>6824</v>
      </c>
    </row>
    <row r="93" spans="1:22" x14ac:dyDescent="0.2">
      <c r="A93" s="5" t="s">
        <v>0</v>
      </c>
      <c r="B93" s="5" t="s">
        <v>6519</v>
      </c>
      <c r="C93" s="5" t="s">
        <v>6825</v>
      </c>
      <c r="D93" s="5" t="s">
        <v>1</v>
      </c>
      <c r="E93" s="5" t="s">
        <v>2</v>
      </c>
      <c r="F93" s="5" t="s">
        <v>3553</v>
      </c>
      <c r="G93" s="10">
        <v>45530</v>
      </c>
      <c r="H93" s="10">
        <v>45530</v>
      </c>
      <c r="I93" s="5" t="s">
        <v>15</v>
      </c>
      <c r="J93" s="10">
        <v>45531</v>
      </c>
      <c r="K93" s="5" t="s">
        <v>13</v>
      </c>
      <c r="L93" s="5" t="s">
        <v>6826</v>
      </c>
      <c r="M93" s="5" t="s">
        <v>3576</v>
      </c>
      <c r="N93" s="5" t="s">
        <v>7</v>
      </c>
      <c r="O93" s="5" t="s">
        <v>8</v>
      </c>
      <c r="P93" s="5" t="s">
        <v>7009</v>
      </c>
      <c r="Q93" s="11">
        <v>50000</v>
      </c>
      <c r="R93" s="5" t="s">
        <v>9</v>
      </c>
      <c r="S93" s="11">
        <v>50000</v>
      </c>
      <c r="T93" s="5" t="s">
        <v>9</v>
      </c>
      <c r="U93" s="5" t="s">
        <v>6827</v>
      </c>
      <c r="V93" s="5" t="s">
        <v>6828</v>
      </c>
    </row>
    <row r="94" spans="1:22" x14ac:dyDescent="0.2">
      <c r="A94" s="5" t="s">
        <v>0</v>
      </c>
      <c r="B94" s="5" t="s">
        <v>6519</v>
      </c>
      <c r="C94" s="5" t="s">
        <v>6829</v>
      </c>
      <c r="D94" s="5" t="s">
        <v>1</v>
      </c>
      <c r="E94" s="5" t="s">
        <v>2</v>
      </c>
      <c r="F94" s="5" t="s">
        <v>3553</v>
      </c>
      <c r="G94" s="10">
        <v>45530</v>
      </c>
      <c r="H94" s="10">
        <v>45530</v>
      </c>
      <c r="I94" s="5" t="s">
        <v>15</v>
      </c>
      <c r="J94" s="10">
        <v>45531</v>
      </c>
      <c r="K94" s="5" t="s">
        <v>13</v>
      </c>
      <c r="L94" s="5" t="s">
        <v>6830</v>
      </c>
      <c r="M94" s="5" t="s">
        <v>3576</v>
      </c>
      <c r="N94" s="5" t="s">
        <v>7</v>
      </c>
      <c r="O94" s="5" t="s">
        <v>8</v>
      </c>
      <c r="P94" s="5" t="s">
        <v>7009</v>
      </c>
      <c r="Q94" s="11">
        <v>50000</v>
      </c>
      <c r="R94" s="5" t="s">
        <v>9</v>
      </c>
      <c r="S94" s="11">
        <v>50000</v>
      </c>
      <c r="T94" s="5" t="s">
        <v>9</v>
      </c>
      <c r="U94" s="5" t="s">
        <v>6831</v>
      </c>
      <c r="V94" s="5" t="s">
        <v>6832</v>
      </c>
    </row>
    <row r="95" spans="1:22" x14ac:dyDescent="0.2">
      <c r="A95" s="5" t="s">
        <v>0</v>
      </c>
      <c r="B95" s="5" t="s">
        <v>6519</v>
      </c>
      <c r="C95" s="5" t="s">
        <v>6833</v>
      </c>
      <c r="D95" s="5" t="s">
        <v>1</v>
      </c>
      <c r="E95" s="5" t="s">
        <v>2</v>
      </c>
      <c r="F95" s="5" t="s">
        <v>3553</v>
      </c>
      <c r="G95" s="10">
        <v>45531</v>
      </c>
      <c r="H95" s="10">
        <v>45531</v>
      </c>
      <c r="I95" s="5" t="s">
        <v>15</v>
      </c>
      <c r="J95" s="10">
        <v>45533</v>
      </c>
      <c r="K95" s="5" t="s">
        <v>13</v>
      </c>
      <c r="L95" s="5" t="s">
        <v>6834</v>
      </c>
      <c r="M95" s="5" t="s">
        <v>3576</v>
      </c>
      <c r="N95" s="5" t="s">
        <v>7</v>
      </c>
      <c r="O95" s="5" t="s">
        <v>8</v>
      </c>
      <c r="P95" s="5" t="s">
        <v>7009</v>
      </c>
      <c r="Q95" s="11">
        <v>20000</v>
      </c>
      <c r="R95" s="5" t="s">
        <v>9</v>
      </c>
      <c r="S95" s="11">
        <v>20000</v>
      </c>
      <c r="T95" s="5" t="s">
        <v>9</v>
      </c>
      <c r="U95" s="5" t="s">
        <v>6835</v>
      </c>
      <c r="V95" s="5" t="s">
        <v>6836</v>
      </c>
    </row>
    <row r="96" spans="1:22" x14ac:dyDescent="0.2">
      <c r="A96" s="5" t="s">
        <v>0</v>
      </c>
      <c r="B96" s="5" t="s">
        <v>6519</v>
      </c>
      <c r="C96" s="5" t="s">
        <v>6837</v>
      </c>
      <c r="D96" s="5" t="s">
        <v>1</v>
      </c>
      <c r="E96" s="5" t="s">
        <v>2</v>
      </c>
      <c r="F96" s="5" t="s">
        <v>3553</v>
      </c>
      <c r="G96" s="10">
        <v>45532</v>
      </c>
      <c r="H96" s="10">
        <v>45532</v>
      </c>
      <c r="I96" s="5" t="s">
        <v>15</v>
      </c>
      <c r="J96" s="10">
        <v>45533</v>
      </c>
      <c r="K96" s="5" t="s">
        <v>13</v>
      </c>
      <c r="L96" s="5" t="s">
        <v>6838</v>
      </c>
      <c r="M96" s="5" t="s">
        <v>3576</v>
      </c>
      <c r="N96" s="5" t="s">
        <v>7</v>
      </c>
      <c r="O96" s="5" t="s">
        <v>8</v>
      </c>
      <c r="P96" s="5" t="s">
        <v>7009</v>
      </c>
      <c r="Q96" s="11">
        <v>20000</v>
      </c>
      <c r="R96" s="5" t="s">
        <v>9</v>
      </c>
      <c r="S96" s="11">
        <v>20000</v>
      </c>
      <c r="T96" s="5" t="s">
        <v>9</v>
      </c>
      <c r="U96" s="5" t="s">
        <v>6839</v>
      </c>
      <c r="V96" s="5" t="s">
        <v>6840</v>
      </c>
    </row>
    <row r="97" spans="1:22" x14ac:dyDescent="0.2">
      <c r="A97" s="5" t="s">
        <v>0</v>
      </c>
      <c r="B97" s="5" t="s">
        <v>6519</v>
      </c>
      <c r="C97" s="5" t="s">
        <v>6841</v>
      </c>
      <c r="D97" s="5" t="s">
        <v>1</v>
      </c>
      <c r="E97" s="5" t="s">
        <v>2</v>
      </c>
      <c r="F97" s="5" t="s">
        <v>3553</v>
      </c>
      <c r="G97" s="10">
        <v>45533</v>
      </c>
      <c r="H97" s="10">
        <v>45533</v>
      </c>
      <c r="I97" s="5" t="s">
        <v>15</v>
      </c>
      <c r="J97" s="10">
        <v>45534</v>
      </c>
      <c r="K97" s="5" t="s">
        <v>13</v>
      </c>
      <c r="L97" s="5" t="s">
        <v>6842</v>
      </c>
      <c r="M97" s="5" t="s">
        <v>3576</v>
      </c>
      <c r="N97" s="5" t="s">
        <v>7</v>
      </c>
      <c r="O97" s="5" t="s">
        <v>8</v>
      </c>
      <c r="P97" s="5" t="s">
        <v>7009</v>
      </c>
      <c r="Q97" s="11">
        <v>25000</v>
      </c>
      <c r="R97" s="5" t="s">
        <v>9</v>
      </c>
      <c r="S97" s="11">
        <v>25000</v>
      </c>
      <c r="T97" s="5" t="s">
        <v>9</v>
      </c>
      <c r="U97" s="5" t="s">
        <v>6843</v>
      </c>
      <c r="V97" s="5" t="s">
        <v>6844</v>
      </c>
    </row>
    <row r="98" spans="1:22" x14ac:dyDescent="0.2">
      <c r="A98" s="5" t="s">
        <v>0</v>
      </c>
      <c r="B98" s="5" t="s">
        <v>6519</v>
      </c>
      <c r="C98" s="5" t="s">
        <v>6845</v>
      </c>
      <c r="D98" s="5" t="s">
        <v>1</v>
      </c>
      <c r="E98" s="5" t="s">
        <v>2</v>
      </c>
      <c r="F98" s="5" t="s">
        <v>3553</v>
      </c>
      <c r="G98" s="10">
        <v>45534</v>
      </c>
      <c r="H98" s="10">
        <v>45534</v>
      </c>
      <c r="I98" s="5" t="s">
        <v>15</v>
      </c>
      <c r="J98" s="10">
        <v>45537</v>
      </c>
      <c r="K98" s="5" t="s">
        <v>5</v>
      </c>
      <c r="L98" s="5" t="s">
        <v>6846</v>
      </c>
      <c r="M98" s="5" t="s">
        <v>3576</v>
      </c>
      <c r="N98" s="5" t="s">
        <v>7</v>
      </c>
      <c r="O98" s="5" t="s">
        <v>8</v>
      </c>
      <c r="P98" s="5" t="s">
        <v>7009</v>
      </c>
      <c r="Q98" s="11">
        <v>25000</v>
      </c>
      <c r="R98" s="5" t="s">
        <v>9</v>
      </c>
      <c r="S98" s="11">
        <v>25000</v>
      </c>
      <c r="T98" s="5" t="s">
        <v>9</v>
      </c>
      <c r="U98" s="5" t="s">
        <v>6847</v>
      </c>
      <c r="V98" s="5" t="s">
        <v>6848</v>
      </c>
    </row>
    <row r="99" spans="1:22" x14ac:dyDescent="0.2">
      <c r="A99" s="5" t="s">
        <v>0</v>
      </c>
      <c r="B99" s="5" t="s">
        <v>6519</v>
      </c>
      <c r="C99" s="5" t="s">
        <v>6849</v>
      </c>
      <c r="D99" s="5" t="s">
        <v>1</v>
      </c>
      <c r="E99" s="5" t="s">
        <v>2</v>
      </c>
      <c r="F99" s="5" t="s">
        <v>3553</v>
      </c>
      <c r="G99" s="10">
        <v>45538</v>
      </c>
      <c r="H99" s="10">
        <v>45538</v>
      </c>
      <c r="I99" s="5" t="s">
        <v>16</v>
      </c>
      <c r="J99" s="10">
        <v>45539</v>
      </c>
      <c r="K99" s="5" t="s">
        <v>5</v>
      </c>
      <c r="L99" s="5" t="s">
        <v>6850</v>
      </c>
      <c r="M99" s="5" t="s">
        <v>3576</v>
      </c>
      <c r="N99" s="5" t="s">
        <v>7</v>
      </c>
      <c r="O99" s="5" t="s">
        <v>8</v>
      </c>
      <c r="P99" s="5" t="s">
        <v>7009</v>
      </c>
      <c r="Q99" s="11">
        <v>100000</v>
      </c>
      <c r="R99" s="5" t="s">
        <v>9</v>
      </c>
      <c r="S99" s="11">
        <v>100000</v>
      </c>
      <c r="T99" s="5" t="s">
        <v>9</v>
      </c>
      <c r="U99" s="5" t="s">
        <v>6851</v>
      </c>
      <c r="V99" s="5" t="s">
        <v>6852</v>
      </c>
    </row>
    <row r="100" spans="1:22" x14ac:dyDescent="0.2">
      <c r="A100" s="5" t="s">
        <v>0</v>
      </c>
      <c r="B100" s="5" t="s">
        <v>6519</v>
      </c>
      <c r="C100" s="5" t="s">
        <v>6853</v>
      </c>
      <c r="D100" s="5" t="s">
        <v>1</v>
      </c>
      <c r="E100" s="5" t="s">
        <v>2</v>
      </c>
      <c r="F100" s="5" t="s">
        <v>3553</v>
      </c>
      <c r="G100" s="10">
        <v>45538</v>
      </c>
      <c r="H100" s="10">
        <v>45538</v>
      </c>
      <c r="I100" s="5" t="s">
        <v>16</v>
      </c>
      <c r="J100" s="10">
        <v>45539</v>
      </c>
      <c r="K100" s="5" t="s">
        <v>5</v>
      </c>
      <c r="L100" s="5" t="s">
        <v>16</v>
      </c>
      <c r="M100" s="5" t="s">
        <v>3576</v>
      </c>
      <c r="N100" s="5" t="s">
        <v>7</v>
      </c>
      <c r="O100" s="5" t="s">
        <v>8</v>
      </c>
      <c r="P100" s="5" t="s">
        <v>7009</v>
      </c>
      <c r="Q100" s="11">
        <v>20000</v>
      </c>
      <c r="R100" s="5" t="s">
        <v>9</v>
      </c>
      <c r="S100" s="11">
        <v>20000</v>
      </c>
      <c r="T100" s="5" t="s">
        <v>9</v>
      </c>
      <c r="U100" s="5" t="s">
        <v>6854</v>
      </c>
      <c r="V100" s="5" t="s">
        <v>6855</v>
      </c>
    </row>
    <row r="101" spans="1:22" x14ac:dyDescent="0.2">
      <c r="A101" s="5" t="s">
        <v>0</v>
      </c>
      <c r="B101" s="5" t="s">
        <v>6519</v>
      </c>
      <c r="C101" s="5" t="s">
        <v>6856</v>
      </c>
      <c r="D101" s="5" t="s">
        <v>1</v>
      </c>
      <c r="E101" s="5" t="s">
        <v>2</v>
      </c>
      <c r="F101" s="5" t="s">
        <v>3553</v>
      </c>
      <c r="G101" s="10">
        <v>45541</v>
      </c>
      <c r="H101" s="10">
        <v>45541</v>
      </c>
      <c r="I101" s="5" t="s">
        <v>16</v>
      </c>
      <c r="J101" s="10">
        <v>45544</v>
      </c>
      <c r="K101" s="5" t="s">
        <v>13</v>
      </c>
      <c r="L101" s="5" t="s">
        <v>6857</v>
      </c>
      <c r="M101" s="5" t="s">
        <v>3576</v>
      </c>
      <c r="N101" s="5" t="s">
        <v>7</v>
      </c>
      <c r="O101" s="5" t="s">
        <v>8</v>
      </c>
      <c r="P101" s="5" t="s">
        <v>7009</v>
      </c>
      <c r="Q101" s="11">
        <v>25000</v>
      </c>
      <c r="R101" s="5" t="s">
        <v>9</v>
      </c>
      <c r="S101" s="11">
        <v>25000</v>
      </c>
      <c r="T101" s="5" t="s">
        <v>9</v>
      </c>
      <c r="U101" s="5" t="s">
        <v>6858</v>
      </c>
      <c r="V101" s="5" t="s">
        <v>6859</v>
      </c>
    </row>
    <row r="102" spans="1:22" x14ac:dyDescent="0.2">
      <c r="A102" s="5" t="s">
        <v>0</v>
      </c>
      <c r="B102" s="5" t="s">
        <v>6519</v>
      </c>
      <c r="C102" s="5" t="s">
        <v>6860</v>
      </c>
      <c r="D102" s="5" t="s">
        <v>1</v>
      </c>
      <c r="E102" s="5" t="s">
        <v>2</v>
      </c>
      <c r="F102" s="5" t="s">
        <v>3553</v>
      </c>
      <c r="G102" s="10">
        <v>45544</v>
      </c>
      <c r="H102" s="10">
        <v>45544</v>
      </c>
      <c r="I102" s="5" t="s">
        <v>16</v>
      </c>
      <c r="J102" s="10">
        <v>45545</v>
      </c>
      <c r="K102" s="5" t="s">
        <v>13</v>
      </c>
      <c r="L102" s="5" t="s">
        <v>6861</v>
      </c>
      <c r="M102" s="5" t="s">
        <v>3576</v>
      </c>
      <c r="N102" s="5" t="s">
        <v>7</v>
      </c>
      <c r="O102" s="5" t="s">
        <v>8</v>
      </c>
      <c r="P102" s="5" t="s">
        <v>7009</v>
      </c>
      <c r="Q102" s="11">
        <v>20000</v>
      </c>
      <c r="R102" s="5" t="s">
        <v>9</v>
      </c>
      <c r="S102" s="11">
        <v>20000</v>
      </c>
      <c r="T102" s="5" t="s">
        <v>9</v>
      </c>
      <c r="U102" s="5" t="s">
        <v>6862</v>
      </c>
      <c r="V102" s="5" t="s">
        <v>6863</v>
      </c>
    </row>
    <row r="103" spans="1:22" x14ac:dyDescent="0.2">
      <c r="A103" s="5" t="s">
        <v>0</v>
      </c>
      <c r="B103" s="5" t="s">
        <v>6519</v>
      </c>
      <c r="C103" s="5" t="s">
        <v>6864</v>
      </c>
      <c r="D103" s="5" t="s">
        <v>1</v>
      </c>
      <c r="E103" s="5" t="s">
        <v>2</v>
      </c>
      <c r="F103" s="5" t="s">
        <v>3553</v>
      </c>
      <c r="G103" s="10">
        <v>45545</v>
      </c>
      <c r="H103" s="10">
        <v>45545</v>
      </c>
      <c r="I103" s="5" t="s">
        <v>16</v>
      </c>
      <c r="J103" s="10">
        <v>45546</v>
      </c>
      <c r="K103" s="5" t="s">
        <v>13</v>
      </c>
      <c r="L103" s="5" t="s">
        <v>6865</v>
      </c>
      <c r="M103" s="5" t="s">
        <v>3576</v>
      </c>
      <c r="N103" s="5" t="s">
        <v>7</v>
      </c>
      <c r="O103" s="5" t="s">
        <v>8</v>
      </c>
      <c r="P103" s="5" t="s">
        <v>7009</v>
      </c>
      <c r="Q103" s="11">
        <v>50000</v>
      </c>
      <c r="R103" s="5" t="s">
        <v>9</v>
      </c>
      <c r="S103" s="11">
        <v>50000</v>
      </c>
      <c r="T103" s="5" t="s">
        <v>9</v>
      </c>
      <c r="U103" s="5" t="s">
        <v>6866</v>
      </c>
      <c r="V103" s="5" t="s">
        <v>6867</v>
      </c>
    </row>
    <row r="104" spans="1:22" x14ac:dyDescent="0.2">
      <c r="A104" s="5" t="s">
        <v>0</v>
      </c>
      <c r="B104" s="5" t="s">
        <v>6519</v>
      </c>
      <c r="C104" s="5" t="s">
        <v>6868</v>
      </c>
      <c r="D104" s="5" t="s">
        <v>1</v>
      </c>
      <c r="E104" s="5" t="s">
        <v>2</v>
      </c>
      <c r="F104" s="5" t="s">
        <v>3553</v>
      </c>
      <c r="G104" s="10">
        <v>45546</v>
      </c>
      <c r="H104" s="10">
        <v>45546</v>
      </c>
      <c r="I104" s="5" t="s">
        <v>16</v>
      </c>
      <c r="J104" s="10">
        <v>45547</v>
      </c>
      <c r="K104" s="5" t="s">
        <v>13</v>
      </c>
      <c r="L104" s="5" t="s">
        <v>6869</v>
      </c>
      <c r="M104" s="5" t="s">
        <v>3576</v>
      </c>
      <c r="N104" s="5" t="s">
        <v>7</v>
      </c>
      <c r="O104" s="5" t="s">
        <v>8</v>
      </c>
      <c r="P104" s="5" t="s">
        <v>7009</v>
      </c>
      <c r="Q104" s="11">
        <v>100000</v>
      </c>
      <c r="R104" s="5" t="s">
        <v>9</v>
      </c>
      <c r="S104" s="11">
        <v>100000</v>
      </c>
      <c r="T104" s="5" t="s">
        <v>9</v>
      </c>
      <c r="U104" s="5" t="s">
        <v>6870</v>
      </c>
      <c r="V104" s="5" t="s">
        <v>6871</v>
      </c>
    </row>
    <row r="105" spans="1:22" x14ac:dyDescent="0.2">
      <c r="A105" s="5" t="s">
        <v>0</v>
      </c>
      <c r="B105" s="5" t="s">
        <v>6519</v>
      </c>
      <c r="C105" s="5" t="s">
        <v>6872</v>
      </c>
      <c r="D105" s="5" t="s">
        <v>1</v>
      </c>
      <c r="E105" s="5" t="s">
        <v>2</v>
      </c>
      <c r="F105" s="5" t="s">
        <v>3553</v>
      </c>
      <c r="G105" s="10">
        <v>45549</v>
      </c>
      <c r="H105" s="10">
        <v>45549</v>
      </c>
      <c r="I105" s="5" t="s">
        <v>16</v>
      </c>
      <c r="J105" s="10">
        <v>45551</v>
      </c>
      <c r="K105" s="5" t="s">
        <v>5</v>
      </c>
      <c r="L105" s="5" t="s">
        <v>6873</v>
      </c>
      <c r="M105" s="5" t="s">
        <v>3576</v>
      </c>
      <c r="N105" s="5" t="s">
        <v>7</v>
      </c>
      <c r="O105" s="5" t="s">
        <v>8</v>
      </c>
      <c r="P105" s="5" t="s">
        <v>7009</v>
      </c>
      <c r="Q105" s="11">
        <v>20000</v>
      </c>
      <c r="R105" s="5" t="s">
        <v>9</v>
      </c>
      <c r="S105" s="11">
        <v>20000</v>
      </c>
      <c r="T105" s="5" t="s">
        <v>9</v>
      </c>
      <c r="U105" s="5" t="s">
        <v>6874</v>
      </c>
      <c r="V105" s="5" t="s">
        <v>6875</v>
      </c>
    </row>
    <row r="106" spans="1:22" x14ac:dyDescent="0.2">
      <c r="A106" s="5" t="s">
        <v>0</v>
      </c>
      <c r="B106" s="5" t="s">
        <v>6519</v>
      </c>
      <c r="C106" s="5" t="s">
        <v>6876</v>
      </c>
      <c r="D106" s="5" t="s">
        <v>1</v>
      </c>
      <c r="E106" s="5" t="s">
        <v>2</v>
      </c>
      <c r="F106" s="5" t="s">
        <v>3553</v>
      </c>
      <c r="G106" s="10">
        <v>45549</v>
      </c>
      <c r="H106" s="10">
        <v>45549</v>
      </c>
      <c r="I106" s="5" t="s">
        <v>16</v>
      </c>
      <c r="J106" s="10">
        <v>45551</v>
      </c>
      <c r="K106" s="5" t="s">
        <v>5</v>
      </c>
      <c r="L106" s="5" t="s">
        <v>6877</v>
      </c>
      <c r="M106" s="5" t="s">
        <v>3576</v>
      </c>
      <c r="N106" s="5" t="s">
        <v>7</v>
      </c>
      <c r="O106" s="5" t="s">
        <v>8</v>
      </c>
      <c r="P106" s="5" t="s">
        <v>7009</v>
      </c>
      <c r="Q106" s="11">
        <v>20000</v>
      </c>
      <c r="R106" s="5" t="s">
        <v>9</v>
      </c>
      <c r="S106" s="11">
        <v>20000</v>
      </c>
      <c r="T106" s="5" t="s">
        <v>9</v>
      </c>
      <c r="U106" s="5" t="s">
        <v>6878</v>
      </c>
      <c r="V106" s="5" t="s">
        <v>6879</v>
      </c>
    </row>
    <row r="107" spans="1:22" x14ac:dyDescent="0.2">
      <c r="A107" s="5" t="s">
        <v>0</v>
      </c>
      <c r="B107" s="5" t="s">
        <v>6519</v>
      </c>
      <c r="C107" s="5" t="s">
        <v>6880</v>
      </c>
      <c r="D107" s="5" t="s">
        <v>1</v>
      </c>
      <c r="E107" s="5" t="s">
        <v>2</v>
      </c>
      <c r="F107" s="5" t="s">
        <v>3553</v>
      </c>
      <c r="G107" s="10">
        <v>45548</v>
      </c>
      <c r="H107" s="10">
        <v>45548</v>
      </c>
      <c r="I107" s="5" t="s">
        <v>16</v>
      </c>
      <c r="J107" s="10">
        <v>45551</v>
      </c>
      <c r="K107" s="5" t="s">
        <v>5</v>
      </c>
      <c r="L107" s="5" t="s">
        <v>6881</v>
      </c>
      <c r="M107" s="5" t="s">
        <v>3576</v>
      </c>
      <c r="N107" s="5" t="s">
        <v>7</v>
      </c>
      <c r="O107" s="5" t="s">
        <v>8</v>
      </c>
      <c r="P107" s="5" t="s">
        <v>7009</v>
      </c>
      <c r="Q107" s="11">
        <v>120000</v>
      </c>
      <c r="R107" s="5" t="s">
        <v>9</v>
      </c>
      <c r="S107" s="11">
        <v>120000</v>
      </c>
      <c r="T107" s="5" t="s">
        <v>9</v>
      </c>
      <c r="U107" s="5" t="s">
        <v>6882</v>
      </c>
      <c r="V107" s="5" t="s">
        <v>6883</v>
      </c>
    </row>
    <row r="108" spans="1:22" x14ac:dyDescent="0.2">
      <c r="A108" s="5" t="s">
        <v>0</v>
      </c>
      <c r="B108" s="5" t="s">
        <v>6519</v>
      </c>
      <c r="C108" s="5" t="s">
        <v>6884</v>
      </c>
      <c r="D108" s="5" t="s">
        <v>1</v>
      </c>
      <c r="E108" s="5" t="s">
        <v>2</v>
      </c>
      <c r="F108" s="5" t="s">
        <v>3553</v>
      </c>
      <c r="G108" s="10">
        <v>45548</v>
      </c>
      <c r="H108" s="10">
        <v>45548</v>
      </c>
      <c r="I108" s="5" t="s">
        <v>16</v>
      </c>
      <c r="J108" s="10">
        <v>45551</v>
      </c>
      <c r="K108" s="5" t="s">
        <v>5</v>
      </c>
      <c r="L108" s="5" t="s">
        <v>6885</v>
      </c>
      <c r="M108" s="5" t="s">
        <v>3576</v>
      </c>
      <c r="N108" s="5" t="s">
        <v>7</v>
      </c>
      <c r="O108" s="5" t="s">
        <v>8</v>
      </c>
      <c r="P108" s="5" t="s">
        <v>7009</v>
      </c>
      <c r="Q108" s="11">
        <v>15000</v>
      </c>
      <c r="R108" s="5" t="s">
        <v>9</v>
      </c>
      <c r="S108" s="11">
        <v>15000</v>
      </c>
      <c r="T108" s="5" t="s">
        <v>9</v>
      </c>
      <c r="U108" s="5" t="s">
        <v>6886</v>
      </c>
      <c r="V108" s="5" t="s">
        <v>6887</v>
      </c>
    </row>
    <row r="109" spans="1:22" x14ac:dyDescent="0.2">
      <c r="A109" s="5" t="s">
        <v>0</v>
      </c>
      <c r="B109" s="5" t="s">
        <v>6519</v>
      </c>
      <c r="C109" s="5" t="s">
        <v>6888</v>
      </c>
      <c r="D109" s="5" t="s">
        <v>1</v>
      </c>
      <c r="E109" s="5" t="s">
        <v>2</v>
      </c>
      <c r="F109" s="5" t="s">
        <v>3553</v>
      </c>
      <c r="G109" s="10">
        <v>45552</v>
      </c>
      <c r="H109" s="10">
        <v>45552</v>
      </c>
      <c r="I109" s="5" t="s">
        <v>16</v>
      </c>
      <c r="J109" s="10">
        <v>45553</v>
      </c>
      <c r="K109" s="5" t="s">
        <v>5</v>
      </c>
      <c r="L109" s="5" t="s">
        <v>6889</v>
      </c>
      <c r="M109" s="5" t="s">
        <v>3576</v>
      </c>
      <c r="N109" s="5" t="s">
        <v>7</v>
      </c>
      <c r="O109" s="5" t="s">
        <v>8</v>
      </c>
      <c r="P109" s="5" t="s">
        <v>7009</v>
      </c>
      <c r="Q109" s="11">
        <v>200000</v>
      </c>
      <c r="R109" s="5" t="s">
        <v>9</v>
      </c>
      <c r="S109" s="11">
        <v>200000</v>
      </c>
      <c r="T109" s="5" t="s">
        <v>9</v>
      </c>
      <c r="U109" s="5" t="s">
        <v>6890</v>
      </c>
      <c r="V109" s="5" t="s">
        <v>6891</v>
      </c>
    </row>
    <row r="110" spans="1:22" x14ac:dyDescent="0.2">
      <c r="A110" s="5" t="s">
        <v>0</v>
      </c>
      <c r="B110" s="5" t="s">
        <v>6519</v>
      </c>
      <c r="C110" s="5" t="s">
        <v>6892</v>
      </c>
      <c r="D110" s="5" t="s">
        <v>1</v>
      </c>
      <c r="E110" s="5" t="s">
        <v>2</v>
      </c>
      <c r="F110" s="5" t="s">
        <v>3553</v>
      </c>
      <c r="G110" s="10">
        <v>45552</v>
      </c>
      <c r="H110" s="10">
        <v>45552</v>
      </c>
      <c r="I110" s="5" t="s">
        <v>16</v>
      </c>
      <c r="J110" s="10">
        <v>45553</v>
      </c>
      <c r="K110" s="5" t="s">
        <v>5</v>
      </c>
      <c r="L110" s="5" t="s">
        <v>6893</v>
      </c>
      <c r="M110" s="5" t="s">
        <v>3576</v>
      </c>
      <c r="N110" s="5" t="s">
        <v>7</v>
      </c>
      <c r="O110" s="5" t="s">
        <v>8</v>
      </c>
      <c r="P110" s="5" t="s">
        <v>7009</v>
      </c>
      <c r="Q110" s="11">
        <v>20000</v>
      </c>
      <c r="R110" s="5" t="s">
        <v>9</v>
      </c>
      <c r="S110" s="11">
        <v>20000</v>
      </c>
      <c r="T110" s="5" t="s">
        <v>9</v>
      </c>
      <c r="U110" s="5" t="s">
        <v>6894</v>
      </c>
      <c r="V110" s="5" t="s">
        <v>6895</v>
      </c>
    </row>
    <row r="111" spans="1:22" x14ac:dyDescent="0.2">
      <c r="A111" s="5" t="s">
        <v>0</v>
      </c>
      <c r="B111" s="5" t="s">
        <v>6519</v>
      </c>
      <c r="C111" s="5" t="s">
        <v>6896</v>
      </c>
      <c r="D111" s="5" t="s">
        <v>1</v>
      </c>
      <c r="E111" s="5" t="s">
        <v>2</v>
      </c>
      <c r="F111" s="5" t="s">
        <v>3553</v>
      </c>
      <c r="G111" s="10">
        <v>45553</v>
      </c>
      <c r="H111" s="10">
        <v>45553</v>
      </c>
      <c r="I111" s="5" t="s">
        <v>16</v>
      </c>
      <c r="J111" s="10">
        <v>45554</v>
      </c>
      <c r="K111" s="5" t="s">
        <v>5</v>
      </c>
      <c r="L111" s="5" t="s">
        <v>6897</v>
      </c>
      <c r="M111" s="5" t="s">
        <v>3576</v>
      </c>
      <c r="N111" s="5" t="s">
        <v>7</v>
      </c>
      <c r="O111" s="5" t="s">
        <v>8</v>
      </c>
      <c r="P111" s="5" t="s">
        <v>7009</v>
      </c>
      <c r="Q111" s="11">
        <v>15000</v>
      </c>
      <c r="R111" s="5" t="s">
        <v>9</v>
      </c>
      <c r="S111" s="11">
        <v>15000</v>
      </c>
      <c r="T111" s="5" t="s">
        <v>9</v>
      </c>
      <c r="U111" s="5" t="s">
        <v>6898</v>
      </c>
      <c r="V111" s="5" t="s">
        <v>6899</v>
      </c>
    </row>
    <row r="112" spans="1:22" x14ac:dyDescent="0.2">
      <c r="A112" s="5" t="s">
        <v>0</v>
      </c>
      <c r="B112" s="5" t="s">
        <v>6519</v>
      </c>
      <c r="C112" s="5" t="s">
        <v>6900</v>
      </c>
      <c r="D112" s="5" t="s">
        <v>1</v>
      </c>
      <c r="E112" s="5" t="s">
        <v>2</v>
      </c>
      <c r="F112" s="5" t="s">
        <v>3553</v>
      </c>
      <c r="G112" s="10">
        <v>45555</v>
      </c>
      <c r="H112" s="10">
        <v>45555</v>
      </c>
      <c r="I112" s="5" t="s">
        <v>16</v>
      </c>
      <c r="J112" s="10">
        <v>45558</v>
      </c>
      <c r="K112" s="5" t="s">
        <v>13</v>
      </c>
      <c r="L112" s="5" t="s">
        <v>6901</v>
      </c>
      <c r="M112" s="5" t="s">
        <v>3576</v>
      </c>
      <c r="N112" s="5" t="s">
        <v>7</v>
      </c>
      <c r="O112" s="5" t="s">
        <v>8</v>
      </c>
      <c r="P112" s="5" t="s">
        <v>7009</v>
      </c>
      <c r="Q112" s="11">
        <v>150000</v>
      </c>
      <c r="R112" s="5" t="s">
        <v>9</v>
      </c>
      <c r="S112" s="11">
        <v>150000</v>
      </c>
      <c r="T112" s="5" t="s">
        <v>9</v>
      </c>
      <c r="U112" s="5" t="s">
        <v>6902</v>
      </c>
      <c r="V112" s="5" t="s">
        <v>6903</v>
      </c>
    </row>
    <row r="113" spans="1:22" x14ac:dyDescent="0.2">
      <c r="A113" s="5" t="s">
        <v>0</v>
      </c>
      <c r="B113" s="5" t="s">
        <v>6519</v>
      </c>
      <c r="C113" s="5" t="s">
        <v>6904</v>
      </c>
      <c r="D113" s="5" t="s">
        <v>1</v>
      </c>
      <c r="E113" s="5" t="s">
        <v>2</v>
      </c>
      <c r="F113" s="5" t="s">
        <v>3553</v>
      </c>
      <c r="G113" s="10">
        <v>45555</v>
      </c>
      <c r="H113" s="10">
        <v>45555</v>
      </c>
      <c r="I113" s="5" t="s">
        <v>16</v>
      </c>
      <c r="J113" s="10">
        <v>45558</v>
      </c>
      <c r="K113" s="5" t="s">
        <v>13</v>
      </c>
      <c r="L113" s="5" t="s">
        <v>6905</v>
      </c>
      <c r="M113" s="5" t="s">
        <v>3576</v>
      </c>
      <c r="N113" s="5" t="s">
        <v>7</v>
      </c>
      <c r="O113" s="5" t="s">
        <v>8</v>
      </c>
      <c r="P113" s="5" t="s">
        <v>7009</v>
      </c>
      <c r="Q113" s="11">
        <v>50000</v>
      </c>
      <c r="R113" s="5" t="s">
        <v>9</v>
      </c>
      <c r="S113" s="11">
        <v>50000</v>
      </c>
      <c r="T113" s="5" t="s">
        <v>9</v>
      </c>
      <c r="U113" s="5" t="s">
        <v>6906</v>
      </c>
      <c r="V113" s="5" t="s">
        <v>6907</v>
      </c>
    </row>
    <row r="114" spans="1:22" x14ac:dyDescent="0.2">
      <c r="A114" s="5" t="s">
        <v>0</v>
      </c>
      <c r="B114" s="5" t="s">
        <v>6519</v>
      </c>
      <c r="C114" s="5" t="s">
        <v>6908</v>
      </c>
      <c r="D114" s="5" t="s">
        <v>1</v>
      </c>
      <c r="E114" s="5" t="s">
        <v>2</v>
      </c>
      <c r="F114" s="5" t="s">
        <v>3553</v>
      </c>
      <c r="G114" s="10">
        <v>45555</v>
      </c>
      <c r="H114" s="10">
        <v>45555</v>
      </c>
      <c r="I114" s="5" t="s">
        <v>16</v>
      </c>
      <c r="J114" s="10">
        <v>45558</v>
      </c>
      <c r="K114" s="5" t="s">
        <v>13</v>
      </c>
      <c r="L114" s="5" t="s">
        <v>6909</v>
      </c>
      <c r="M114" s="5" t="s">
        <v>3576</v>
      </c>
      <c r="N114" s="5" t="s">
        <v>7</v>
      </c>
      <c r="O114" s="5" t="s">
        <v>8</v>
      </c>
      <c r="P114" s="5" t="s">
        <v>7009</v>
      </c>
      <c r="Q114" s="11">
        <v>50000</v>
      </c>
      <c r="R114" s="5" t="s">
        <v>9</v>
      </c>
      <c r="S114" s="11">
        <v>50000</v>
      </c>
      <c r="T114" s="5" t="s">
        <v>9</v>
      </c>
      <c r="U114" s="5" t="s">
        <v>6910</v>
      </c>
      <c r="V114" s="5" t="s">
        <v>6911</v>
      </c>
    </row>
    <row r="115" spans="1:22" x14ac:dyDescent="0.2">
      <c r="A115" s="5" t="s">
        <v>0</v>
      </c>
      <c r="B115" s="5" t="s">
        <v>6519</v>
      </c>
      <c r="C115" s="5" t="s">
        <v>6912</v>
      </c>
      <c r="D115" s="5" t="s">
        <v>1</v>
      </c>
      <c r="E115" s="5" t="s">
        <v>2</v>
      </c>
      <c r="F115" s="5" t="s">
        <v>3553</v>
      </c>
      <c r="G115" s="10">
        <v>45554</v>
      </c>
      <c r="H115" s="10">
        <v>45554</v>
      </c>
      <c r="I115" s="5" t="s">
        <v>16</v>
      </c>
      <c r="J115" s="10">
        <v>45559</v>
      </c>
      <c r="K115" s="5" t="s">
        <v>5</v>
      </c>
      <c r="L115" s="5" t="s">
        <v>6913</v>
      </c>
      <c r="M115" s="5" t="s">
        <v>3576</v>
      </c>
      <c r="N115" s="5" t="s">
        <v>7</v>
      </c>
      <c r="O115" s="5" t="s">
        <v>8</v>
      </c>
      <c r="P115" s="5" t="s">
        <v>7009</v>
      </c>
      <c r="Q115" s="11">
        <v>25000</v>
      </c>
      <c r="R115" s="5" t="s">
        <v>9</v>
      </c>
      <c r="S115" s="11">
        <v>25000</v>
      </c>
      <c r="T115" s="5" t="s">
        <v>9</v>
      </c>
      <c r="U115" s="5" t="s">
        <v>6914</v>
      </c>
      <c r="V115" s="5" t="s">
        <v>6915</v>
      </c>
    </row>
    <row r="116" spans="1:22" x14ac:dyDescent="0.2">
      <c r="A116" s="5" t="s">
        <v>0</v>
      </c>
      <c r="B116" s="5" t="s">
        <v>6519</v>
      </c>
      <c r="C116" s="5" t="s">
        <v>6916</v>
      </c>
      <c r="D116" s="5" t="s">
        <v>1</v>
      </c>
      <c r="E116" s="5" t="s">
        <v>2</v>
      </c>
      <c r="F116" s="5" t="s">
        <v>3553</v>
      </c>
      <c r="G116" s="10">
        <v>45554</v>
      </c>
      <c r="H116" s="10">
        <v>45554</v>
      </c>
      <c r="I116" s="5" t="s">
        <v>16</v>
      </c>
      <c r="J116" s="10">
        <v>45559</v>
      </c>
      <c r="K116" s="5" t="s">
        <v>5</v>
      </c>
      <c r="L116" s="5" t="s">
        <v>6917</v>
      </c>
      <c r="M116" s="5" t="s">
        <v>3576</v>
      </c>
      <c r="N116" s="5" t="s">
        <v>7</v>
      </c>
      <c r="O116" s="5" t="s">
        <v>8</v>
      </c>
      <c r="P116" s="5" t="s">
        <v>7009</v>
      </c>
      <c r="Q116" s="11">
        <v>20000</v>
      </c>
      <c r="R116" s="5" t="s">
        <v>9</v>
      </c>
      <c r="S116" s="11">
        <v>20000</v>
      </c>
      <c r="T116" s="5" t="s">
        <v>9</v>
      </c>
      <c r="U116" s="5" t="s">
        <v>6918</v>
      </c>
      <c r="V116" s="5" t="s">
        <v>6919</v>
      </c>
    </row>
    <row r="117" spans="1:22" x14ac:dyDescent="0.2">
      <c r="A117" s="5" t="s">
        <v>0</v>
      </c>
      <c r="B117" s="5" t="s">
        <v>6519</v>
      </c>
      <c r="C117" s="5" t="s">
        <v>6920</v>
      </c>
      <c r="D117" s="5" t="s">
        <v>1</v>
      </c>
      <c r="E117" s="5" t="s">
        <v>2</v>
      </c>
      <c r="F117" s="5" t="s">
        <v>3553</v>
      </c>
      <c r="G117" s="10">
        <v>45560</v>
      </c>
      <c r="H117" s="10">
        <v>45560</v>
      </c>
      <c r="I117" s="5" t="s">
        <v>16</v>
      </c>
      <c r="J117" s="10">
        <v>45561</v>
      </c>
      <c r="K117" s="5" t="s">
        <v>13</v>
      </c>
      <c r="L117" s="5" t="s">
        <v>6921</v>
      </c>
      <c r="M117" s="5" t="s">
        <v>3576</v>
      </c>
      <c r="N117" s="5" t="s">
        <v>7</v>
      </c>
      <c r="O117" s="5" t="s">
        <v>8</v>
      </c>
      <c r="P117" s="5" t="s">
        <v>7009</v>
      </c>
      <c r="Q117" s="11">
        <v>15000</v>
      </c>
      <c r="R117" s="5" t="s">
        <v>9</v>
      </c>
      <c r="S117" s="11">
        <v>15000</v>
      </c>
      <c r="T117" s="5" t="s">
        <v>9</v>
      </c>
      <c r="U117" s="5" t="s">
        <v>6922</v>
      </c>
      <c r="V117" s="5" t="s">
        <v>6923</v>
      </c>
    </row>
    <row r="118" spans="1:22" x14ac:dyDescent="0.2">
      <c r="A118" s="5" t="s">
        <v>0</v>
      </c>
      <c r="B118" s="5" t="s">
        <v>6519</v>
      </c>
      <c r="C118" s="5" t="s">
        <v>6924</v>
      </c>
      <c r="D118" s="5" t="s">
        <v>1</v>
      </c>
      <c r="E118" s="5" t="s">
        <v>2</v>
      </c>
      <c r="F118" s="5" t="s">
        <v>3553</v>
      </c>
      <c r="G118" s="10">
        <v>45561</v>
      </c>
      <c r="H118" s="10">
        <v>45561</v>
      </c>
      <c r="I118" s="5" t="s">
        <v>16</v>
      </c>
      <c r="J118" s="10">
        <v>45562</v>
      </c>
      <c r="K118" s="5" t="s">
        <v>13</v>
      </c>
      <c r="L118" s="5" t="s">
        <v>6925</v>
      </c>
      <c r="M118" s="5" t="s">
        <v>3576</v>
      </c>
      <c r="N118" s="5" t="s">
        <v>7</v>
      </c>
      <c r="O118" s="5" t="s">
        <v>8</v>
      </c>
      <c r="P118" s="5" t="s">
        <v>7009</v>
      </c>
      <c r="Q118" s="11">
        <v>15000</v>
      </c>
      <c r="R118" s="5" t="s">
        <v>9</v>
      </c>
      <c r="S118" s="11">
        <v>15000</v>
      </c>
      <c r="T118" s="5" t="s">
        <v>9</v>
      </c>
      <c r="U118" s="5" t="s">
        <v>6926</v>
      </c>
      <c r="V118" s="5" t="s">
        <v>6927</v>
      </c>
    </row>
    <row r="119" spans="1:22" x14ac:dyDescent="0.2">
      <c r="A119" s="5" t="s">
        <v>0</v>
      </c>
      <c r="B119" s="5" t="s">
        <v>6519</v>
      </c>
      <c r="C119" s="5" t="s">
        <v>6928</v>
      </c>
      <c r="D119" s="5" t="s">
        <v>1</v>
      </c>
      <c r="E119" s="5" t="s">
        <v>2</v>
      </c>
      <c r="F119" s="5" t="s">
        <v>3553</v>
      </c>
      <c r="G119" s="10">
        <v>45562</v>
      </c>
      <c r="H119" s="10">
        <v>45562</v>
      </c>
      <c r="I119" s="5" t="s">
        <v>16</v>
      </c>
      <c r="J119" s="10">
        <v>45565</v>
      </c>
      <c r="K119" s="5" t="s">
        <v>5</v>
      </c>
      <c r="L119" s="5" t="s">
        <v>6929</v>
      </c>
      <c r="M119" s="5" t="s">
        <v>3576</v>
      </c>
      <c r="N119" s="5" t="s">
        <v>7</v>
      </c>
      <c r="O119" s="5" t="s">
        <v>8</v>
      </c>
      <c r="P119" s="5" t="s">
        <v>7009</v>
      </c>
      <c r="Q119" s="11">
        <v>120000</v>
      </c>
      <c r="R119" s="5" t="s">
        <v>9</v>
      </c>
      <c r="S119" s="11">
        <v>120000</v>
      </c>
      <c r="T119" s="5" t="s">
        <v>9</v>
      </c>
      <c r="U119" s="5" t="s">
        <v>6930</v>
      </c>
      <c r="V119" s="5" t="s">
        <v>6931</v>
      </c>
    </row>
    <row r="120" spans="1:22" x14ac:dyDescent="0.2">
      <c r="A120" s="5" t="s">
        <v>0</v>
      </c>
      <c r="B120" s="5" t="s">
        <v>6519</v>
      </c>
      <c r="C120" s="5" t="s">
        <v>6932</v>
      </c>
      <c r="D120" s="5" t="s">
        <v>1</v>
      </c>
      <c r="E120" s="5" t="s">
        <v>2</v>
      </c>
      <c r="F120" s="5" t="s">
        <v>3553</v>
      </c>
      <c r="G120" s="10">
        <v>45565</v>
      </c>
      <c r="H120" s="10">
        <v>45565</v>
      </c>
      <c r="I120" s="5" t="s">
        <v>16</v>
      </c>
      <c r="J120" s="10">
        <v>45566</v>
      </c>
      <c r="K120" s="5" t="s">
        <v>5</v>
      </c>
      <c r="L120" s="5" t="s">
        <v>6933</v>
      </c>
      <c r="M120" s="5" t="s">
        <v>3576</v>
      </c>
      <c r="N120" s="5" t="s">
        <v>7</v>
      </c>
      <c r="O120" s="5" t="s">
        <v>8</v>
      </c>
      <c r="P120" s="5" t="s">
        <v>7009</v>
      </c>
      <c r="Q120" s="11">
        <v>15000</v>
      </c>
      <c r="R120" s="5" t="s">
        <v>9</v>
      </c>
      <c r="S120" s="11">
        <v>15000</v>
      </c>
      <c r="T120" s="5" t="s">
        <v>9</v>
      </c>
      <c r="U120" s="5" t="s">
        <v>6934</v>
      </c>
      <c r="V120" s="5" t="s">
        <v>6935</v>
      </c>
    </row>
    <row r="121" spans="1:22" x14ac:dyDescent="0.2">
      <c r="A121" s="5" t="s">
        <v>0</v>
      </c>
      <c r="B121" s="5" t="s">
        <v>6519</v>
      </c>
      <c r="C121" s="5" t="s">
        <v>6936</v>
      </c>
      <c r="D121" s="5" t="s">
        <v>1</v>
      </c>
      <c r="E121" s="5" t="s">
        <v>2</v>
      </c>
      <c r="F121" s="5" t="s">
        <v>3553</v>
      </c>
      <c r="G121" s="10">
        <v>45566</v>
      </c>
      <c r="H121" s="10">
        <v>45566</v>
      </c>
      <c r="I121" s="5" t="s">
        <v>17</v>
      </c>
      <c r="J121" s="10">
        <v>45567</v>
      </c>
      <c r="K121" s="5" t="s">
        <v>5</v>
      </c>
      <c r="L121" s="5" t="s">
        <v>6937</v>
      </c>
      <c r="M121" s="5" t="s">
        <v>3576</v>
      </c>
      <c r="N121" s="5" t="s">
        <v>7</v>
      </c>
      <c r="O121" s="5" t="s">
        <v>8</v>
      </c>
      <c r="P121" s="5" t="s">
        <v>7009</v>
      </c>
      <c r="Q121" s="11">
        <v>25000</v>
      </c>
      <c r="R121" s="5" t="s">
        <v>9</v>
      </c>
      <c r="S121" s="11">
        <v>25000</v>
      </c>
      <c r="T121" s="5" t="s">
        <v>9</v>
      </c>
      <c r="U121" s="5" t="s">
        <v>6938</v>
      </c>
      <c r="V121" s="5" t="s">
        <v>6939</v>
      </c>
    </row>
    <row r="122" spans="1:22" x14ac:dyDescent="0.2">
      <c r="A122" s="5" t="s">
        <v>0</v>
      </c>
      <c r="B122" s="5" t="s">
        <v>6519</v>
      </c>
      <c r="C122" s="5" t="s">
        <v>6940</v>
      </c>
      <c r="D122" s="5" t="s">
        <v>1</v>
      </c>
      <c r="E122" s="5" t="s">
        <v>2</v>
      </c>
      <c r="F122" s="5" t="s">
        <v>3553</v>
      </c>
      <c r="G122" s="10">
        <v>45575</v>
      </c>
      <c r="H122" s="10">
        <v>45575</v>
      </c>
      <c r="I122" s="5" t="s">
        <v>17</v>
      </c>
      <c r="J122" s="10">
        <v>45576</v>
      </c>
      <c r="K122" s="5" t="s">
        <v>5</v>
      </c>
      <c r="L122" s="5" t="s">
        <v>6941</v>
      </c>
      <c r="M122" s="5" t="s">
        <v>3576</v>
      </c>
      <c r="N122" s="5" t="s">
        <v>7</v>
      </c>
      <c r="O122" s="5" t="s">
        <v>8</v>
      </c>
      <c r="P122" s="5" t="s">
        <v>7009</v>
      </c>
      <c r="Q122" s="11">
        <v>250000</v>
      </c>
      <c r="R122" s="5" t="s">
        <v>9</v>
      </c>
      <c r="S122" s="11">
        <v>250000</v>
      </c>
      <c r="T122" s="5" t="s">
        <v>9</v>
      </c>
      <c r="U122" s="5" t="s">
        <v>6942</v>
      </c>
      <c r="V122" s="5" t="s">
        <v>6943</v>
      </c>
    </row>
    <row r="123" spans="1:22" x14ac:dyDescent="0.2">
      <c r="A123" s="5" t="s">
        <v>0</v>
      </c>
      <c r="B123" s="5" t="s">
        <v>6519</v>
      </c>
      <c r="C123" s="5" t="s">
        <v>6944</v>
      </c>
      <c r="D123" s="5" t="s">
        <v>1</v>
      </c>
      <c r="E123" s="5" t="s">
        <v>2</v>
      </c>
      <c r="F123" s="5" t="s">
        <v>3553</v>
      </c>
      <c r="G123" s="10">
        <v>45575</v>
      </c>
      <c r="H123" s="10">
        <v>45575</v>
      </c>
      <c r="I123" s="5" t="s">
        <v>17</v>
      </c>
      <c r="J123" s="10">
        <v>45576</v>
      </c>
      <c r="K123" s="5" t="s">
        <v>5</v>
      </c>
      <c r="L123" s="5" t="s">
        <v>6945</v>
      </c>
      <c r="M123" s="5" t="s">
        <v>3576</v>
      </c>
      <c r="N123" s="5" t="s">
        <v>7</v>
      </c>
      <c r="O123" s="5" t="s">
        <v>8</v>
      </c>
      <c r="P123" s="5" t="s">
        <v>7009</v>
      </c>
      <c r="Q123" s="11">
        <v>20000</v>
      </c>
      <c r="R123" s="5" t="s">
        <v>9</v>
      </c>
      <c r="S123" s="11">
        <v>20000</v>
      </c>
      <c r="T123" s="5" t="s">
        <v>9</v>
      </c>
      <c r="U123" s="5" t="s">
        <v>6946</v>
      </c>
      <c r="V123" s="5" t="s">
        <v>6947</v>
      </c>
    </row>
    <row r="124" spans="1:22" x14ac:dyDescent="0.2">
      <c r="A124" s="5" t="s">
        <v>0</v>
      </c>
      <c r="B124" s="5" t="s">
        <v>6519</v>
      </c>
      <c r="C124" s="5" t="s">
        <v>6948</v>
      </c>
      <c r="D124" s="5" t="s">
        <v>1</v>
      </c>
      <c r="E124" s="5" t="s">
        <v>2</v>
      </c>
      <c r="F124" s="5" t="s">
        <v>3553</v>
      </c>
      <c r="G124" s="10">
        <v>45586</v>
      </c>
      <c r="H124" s="10">
        <v>45586</v>
      </c>
      <c r="I124" s="5" t="s">
        <v>17</v>
      </c>
      <c r="J124" s="10">
        <v>45587</v>
      </c>
      <c r="K124" s="5" t="s">
        <v>13</v>
      </c>
      <c r="L124" s="5" t="s">
        <v>6949</v>
      </c>
      <c r="M124" s="5" t="s">
        <v>3576</v>
      </c>
      <c r="N124" s="5" t="s">
        <v>7</v>
      </c>
      <c r="O124" s="5" t="s">
        <v>8</v>
      </c>
      <c r="P124" s="5" t="s">
        <v>7009</v>
      </c>
      <c r="Q124" s="11">
        <v>10000</v>
      </c>
      <c r="R124" s="5" t="s">
        <v>9</v>
      </c>
      <c r="S124" s="11">
        <v>10000</v>
      </c>
      <c r="T124" s="5" t="s">
        <v>9</v>
      </c>
      <c r="U124" s="5" t="s">
        <v>6950</v>
      </c>
      <c r="V124" s="5" t="s">
        <v>6951</v>
      </c>
    </row>
    <row r="125" spans="1:22" x14ac:dyDescent="0.2">
      <c r="A125" s="5" t="s">
        <v>0</v>
      </c>
      <c r="B125" s="5" t="s">
        <v>6519</v>
      </c>
      <c r="C125" s="5" t="s">
        <v>6952</v>
      </c>
      <c r="D125" s="5" t="s">
        <v>1</v>
      </c>
      <c r="E125" s="5" t="s">
        <v>2</v>
      </c>
      <c r="F125" s="5" t="s">
        <v>3553</v>
      </c>
      <c r="G125" s="10">
        <v>45587</v>
      </c>
      <c r="H125" s="10">
        <v>45587</v>
      </c>
      <c r="I125" s="5" t="s">
        <v>17</v>
      </c>
      <c r="J125" s="10">
        <v>45588</v>
      </c>
      <c r="K125" s="5" t="s">
        <v>13</v>
      </c>
      <c r="L125" s="5" t="s">
        <v>6953</v>
      </c>
      <c r="M125" s="5" t="s">
        <v>3576</v>
      </c>
      <c r="N125" s="5" t="s">
        <v>7</v>
      </c>
      <c r="O125" s="5" t="s">
        <v>8</v>
      </c>
      <c r="P125" s="5" t="s">
        <v>7009</v>
      </c>
      <c r="Q125" s="11">
        <v>20000</v>
      </c>
      <c r="R125" s="5" t="s">
        <v>9</v>
      </c>
      <c r="S125" s="11">
        <v>20000</v>
      </c>
      <c r="T125" s="5" t="s">
        <v>9</v>
      </c>
      <c r="U125" s="5" t="s">
        <v>6954</v>
      </c>
      <c r="V125" s="5" t="s">
        <v>6955</v>
      </c>
    </row>
    <row r="126" spans="1:22" x14ac:dyDescent="0.2">
      <c r="A126" s="5" t="s">
        <v>0</v>
      </c>
      <c r="B126" s="5" t="s">
        <v>6519</v>
      </c>
      <c r="C126" s="5" t="s">
        <v>6956</v>
      </c>
      <c r="D126" s="5" t="s">
        <v>1</v>
      </c>
      <c r="E126" s="5" t="s">
        <v>2</v>
      </c>
      <c r="F126" s="5" t="s">
        <v>3553</v>
      </c>
      <c r="G126" s="10">
        <v>45598</v>
      </c>
      <c r="H126" s="10">
        <v>45598</v>
      </c>
      <c r="I126" s="5" t="s">
        <v>26</v>
      </c>
      <c r="J126" s="10">
        <v>45600</v>
      </c>
      <c r="K126" s="5" t="s">
        <v>5</v>
      </c>
      <c r="L126" s="5" t="s">
        <v>6957</v>
      </c>
      <c r="M126" s="5" t="s">
        <v>3576</v>
      </c>
      <c r="N126" s="5" t="s">
        <v>7</v>
      </c>
      <c r="O126" s="5" t="s">
        <v>8</v>
      </c>
      <c r="P126" s="5" t="s">
        <v>7009</v>
      </c>
      <c r="Q126" s="11">
        <v>50000</v>
      </c>
      <c r="R126" s="5" t="s">
        <v>9</v>
      </c>
      <c r="S126" s="11">
        <v>50000</v>
      </c>
      <c r="T126" s="5" t="s">
        <v>9</v>
      </c>
      <c r="U126" s="5" t="s">
        <v>6958</v>
      </c>
      <c r="V126" s="5" t="s">
        <v>6959</v>
      </c>
    </row>
    <row r="127" spans="1:22" x14ac:dyDescent="0.2">
      <c r="A127" s="5" t="s">
        <v>0</v>
      </c>
      <c r="B127" s="5" t="s">
        <v>6519</v>
      </c>
      <c r="C127" s="5" t="s">
        <v>6960</v>
      </c>
      <c r="D127" s="5" t="s">
        <v>1</v>
      </c>
      <c r="E127" s="5" t="s">
        <v>2</v>
      </c>
      <c r="F127" s="5" t="s">
        <v>3553</v>
      </c>
      <c r="G127" s="10">
        <v>45614</v>
      </c>
      <c r="H127" s="10">
        <v>45614</v>
      </c>
      <c r="I127" s="5" t="s">
        <v>26</v>
      </c>
      <c r="J127" s="10">
        <v>45615</v>
      </c>
      <c r="K127" s="5" t="s">
        <v>13</v>
      </c>
      <c r="L127" s="5" t="s">
        <v>6961</v>
      </c>
      <c r="M127" s="5" t="s">
        <v>3576</v>
      </c>
      <c r="N127" s="5" t="s">
        <v>7</v>
      </c>
      <c r="O127" s="5" t="s">
        <v>8</v>
      </c>
      <c r="P127" s="5" t="s">
        <v>7009</v>
      </c>
      <c r="Q127" s="11">
        <v>25000</v>
      </c>
      <c r="R127" s="5" t="s">
        <v>9</v>
      </c>
      <c r="S127" s="11">
        <v>25000</v>
      </c>
      <c r="T127" s="5" t="s">
        <v>9</v>
      </c>
      <c r="U127" s="5" t="s">
        <v>6962</v>
      </c>
      <c r="V127" s="5" t="s">
        <v>6963</v>
      </c>
    </row>
    <row r="128" spans="1:22" x14ac:dyDescent="0.2">
      <c r="A128" s="5" t="s">
        <v>0</v>
      </c>
      <c r="B128" s="5" t="s">
        <v>6519</v>
      </c>
      <c r="C128" s="5" t="s">
        <v>6964</v>
      </c>
      <c r="D128" s="5" t="s">
        <v>1</v>
      </c>
      <c r="E128" s="5" t="s">
        <v>2</v>
      </c>
      <c r="F128" s="5" t="s">
        <v>3553</v>
      </c>
      <c r="G128" s="10">
        <v>45622</v>
      </c>
      <c r="H128" s="10">
        <v>45622</v>
      </c>
      <c r="I128" s="5" t="s">
        <v>26</v>
      </c>
      <c r="J128" s="10">
        <v>45623</v>
      </c>
      <c r="K128" s="5" t="s">
        <v>13</v>
      </c>
      <c r="L128" s="5" t="s">
        <v>6965</v>
      </c>
      <c r="M128" s="5" t="s">
        <v>3576</v>
      </c>
      <c r="N128" s="5" t="s">
        <v>7</v>
      </c>
      <c r="O128" s="5" t="s">
        <v>8</v>
      </c>
      <c r="P128" s="5" t="s">
        <v>7009</v>
      </c>
      <c r="Q128" s="11">
        <v>25000</v>
      </c>
      <c r="R128" s="5" t="s">
        <v>9</v>
      </c>
      <c r="S128" s="11">
        <v>25000</v>
      </c>
      <c r="T128" s="5" t="s">
        <v>9</v>
      </c>
      <c r="U128" s="5" t="s">
        <v>6966</v>
      </c>
      <c r="V128" s="5" t="s">
        <v>6967</v>
      </c>
    </row>
    <row r="129" spans="1:22" x14ac:dyDescent="0.2">
      <c r="A129" s="5" t="s">
        <v>0</v>
      </c>
      <c r="B129" s="5" t="s">
        <v>6519</v>
      </c>
      <c r="C129" s="5" t="s">
        <v>6968</v>
      </c>
      <c r="D129" s="5" t="s">
        <v>1</v>
      </c>
      <c r="E129" s="5" t="s">
        <v>2</v>
      </c>
      <c r="F129" s="5" t="s">
        <v>3553</v>
      </c>
      <c r="G129" s="10">
        <v>45623</v>
      </c>
      <c r="H129" s="10">
        <v>45623</v>
      </c>
      <c r="I129" s="5" t="s">
        <v>26</v>
      </c>
      <c r="J129" s="10">
        <v>45624</v>
      </c>
      <c r="K129" s="5" t="s">
        <v>13</v>
      </c>
      <c r="L129" s="5" t="s">
        <v>6969</v>
      </c>
      <c r="M129" s="5" t="s">
        <v>3576</v>
      </c>
      <c r="N129" s="5" t="s">
        <v>7</v>
      </c>
      <c r="O129" s="5" t="s">
        <v>8</v>
      </c>
      <c r="P129" s="5" t="s">
        <v>7009</v>
      </c>
      <c r="Q129" s="11">
        <v>15000</v>
      </c>
      <c r="R129" s="5" t="s">
        <v>9</v>
      </c>
      <c r="S129" s="11">
        <v>15000</v>
      </c>
      <c r="T129" s="5" t="s">
        <v>9</v>
      </c>
      <c r="U129" s="5" t="s">
        <v>6970</v>
      </c>
      <c r="V129" s="5" t="s">
        <v>6971</v>
      </c>
    </row>
    <row r="130" spans="1:22" x14ac:dyDescent="0.2">
      <c r="A130" s="5" t="s">
        <v>0</v>
      </c>
      <c r="B130" s="5" t="s">
        <v>6519</v>
      </c>
      <c r="C130" s="5" t="s">
        <v>6972</v>
      </c>
      <c r="D130" s="5" t="s">
        <v>1</v>
      </c>
      <c r="E130" s="5" t="s">
        <v>2</v>
      </c>
      <c r="F130" s="5" t="s">
        <v>3553</v>
      </c>
      <c r="G130" s="10">
        <v>45624</v>
      </c>
      <c r="H130" s="10">
        <v>45624</v>
      </c>
      <c r="I130" s="5" t="s">
        <v>26</v>
      </c>
      <c r="J130" s="10">
        <v>45625</v>
      </c>
      <c r="K130" s="5" t="s">
        <v>13</v>
      </c>
      <c r="L130" s="5" t="s">
        <v>6973</v>
      </c>
      <c r="M130" s="5" t="s">
        <v>3576</v>
      </c>
      <c r="N130" s="5" t="s">
        <v>7</v>
      </c>
      <c r="O130" s="5" t="s">
        <v>8</v>
      </c>
      <c r="P130" s="5" t="s">
        <v>7009</v>
      </c>
      <c r="Q130" s="11">
        <v>20000</v>
      </c>
      <c r="R130" s="5" t="s">
        <v>9</v>
      </c>
      <c r="S130" s="11">
        <v>20000</v>
      </c>
      <c r="T130" s="5" t="s">
        <v>9</v>
      </c>
      <c r="U130" s="5" t="s">
        <v>6974</v>
      </c>
      <c r="V130" s="5" t="s">
        <v>6975</v>
      </c>
    </row>
    <row r="131" spans="1:22" x14ac:dyDescent="0.2">
      <c r="A131" s="5" t="s">
        <v>0</v>
      </c>
      <c r="B131" s="5" t="s">
        <v>6519</v>
      </c>
      <c r="C131" s="5" t="s">
        <v>6976</v>
      </c>
      <c r="D131" s="5" t="s">
        <v>1</v>
      </c>
      <c r="E131" s="5" t="s">
        <v>2</v>
      </c>
      <c r="F131" s="5" t="s">
        <v>3553</v>
      </c>
      <c r="G131" s="10">
        <v>45628</v>
      </c>
      <c r="H131" s="10">
        <v>45628</v>
      </c>
      <c r="I131" s="5" t="s">
        <v>27</v>
      </c>
      <c r="J131" s="10">
        <v>45629</v>
      </c>
      <c r="K131" s="5" t="s">
        <v>5</v>
      </c>
      <c r="L131" s="5" t="s">
        <v>6977</v>
      </c>
      <c r="M131" s="5" t="s">
        <v>3576</v>
      </c>
      <c r="N131" s="5" t="s">
        <v>7</v>
      </c>
      <c r="O131" s="5" t="s">
        <v>8</v>
      </c>
      <c r="P131" s="5" t="s">
        <v>7009</v>
      </c>
      <c r="Q131" s="11">
        <v>15000</v>
      </c>
      <c r="R131" s="5" t="s">
        <v>9</v>
      </c>
      <c r="S131" s="11">
        <v>15000</v>
      </c>
      <c r="T131" s="5" t="s">
        <v>9</v>
      </c>
      <c r="U131" s="5" t="s">
        <v>6978</v>
      </c>
      <c r="V131" s="5" t="s">
        <v>6979</v>
      </c>
    </row>
    <row r="132" spans="1:22" x14ac:dyDescent="0.2">
      <c r="A132" s="5" t="s">
        <v>0</v>
      </c>
      <c r="B132" s="5" t="s">
        <v>6519</v>
      </c>
      <c r="C132" s="5" t="s">
        <v>6980</v>
      </c>
      <c r="D132" s="5" t="s">
        <v>1</v>
      </c>
      <c r="E132" s="5" t="s">
        <v>2</v>
      </c>
      <c r="F132" s="5" t="s">
        <v>3553</v>
      </c>
      <c r="G132" s="10">
        <v>45629</v>
      </c>
      <c r="H132" s="10">
        <v>45629</v>
      </c>
      <c r="I132" s="5" t="s">
        <v>27</v>
      </c>
      <c r="J132" s="10">
        <v>45630</v>
      </c>
      <c r="K132" s="5" t="s">
        <v>5</v>
      </c>
      <c r="L132" s="5" t="s">
        <v>6981</v>
      </c>
      <c r="M132" s="5" t="s">
        <v>3576</v>
      </c>
      <c r="N132" s="5" t="s">
        <v>7</v>
      </c>
      <c r="O132" s="5" t="s">
        <v>8</v>
      </c>
      <c r="P132" s="5" t="s">
        <v>7009</v>
      </c>
      <c r="Q132" s="11">
        <v>50000</v>
      </c>
      <c r="R132" s="5" t="s">
        <v>9</v>
      </c>
      <c r="S132" s="11">
        <v>50000</v>
      </c>
      <c r="T132" s="5" t="s">
        <v>9</v>
      </c>
      <c r="U132" s="5" t="s">
        <v>6982</v>
      </c>
      <c r="V132" s="5" t="s">
        <v>6983</v>
      </c>
    </row>
    <row r="133" spans="1:22" x14ac:dyDescent="0.2">
      <c r="A133" s="5" t="s">
        <v>0</v>
      </c>
      <c r="B133" s="5" t="s">
        <v>6519</v>
      </c>
      <c r="C133" s="5" t="s">
        <v>6984</v>
      </c>
      <c r="D133" s="5" t="s">
        <v>1</v>
      </c>
      <c r="E133" s="5" t="s">
        <v>2</v>
      </c>
      <c r="F133" s="5" t="s">
        <v>3553</v>
      </c>
      <c r="G133" s="10">
        <v>45629</v>
      </c>
      <c r="H133" s="10">
        <v>45629</v>
      </c>
      <c r="I133" s="5" t="s">
        <v>27</v>
      </c>
      <c r="J133" s="10">
        <v>45630</v>
      </c>
      <c r="K133" s="5" t="s">
        <v>5</v>
      </c>
      <c r="L133" s="5" t="s">
        <v>6985</v>
      </c>
      <c r="M133" s="5" t="s">
        <v>3576</v>
      </c>
      <c r="N133" s="5" t="s">
        <v>7</v>
      </c>
      <c r="O133" s="5" t="s">
        <v>8</v>
      </c>
      <c r="P133" s="5" t="s">
        <v>7009</v>
      </c>
      <c r="Q133" s="11">
        <v>20000</v>
      </c>
      <c r="R133" s="5" t="s">
        <v>9</v>
      </c>
      <c r="S133" s="11">
        <v>20000</v>
      </c>
      <c r="T133" s="5" t="s">
        <v>9</v>
      </c>
      <c r="U133" s="5" t="s">
        <v>6986</v>
      </c>
      <c r="V133" s="5" t="s">
        <v>6987</v>
      </c>
    </row>
    <row r="134" spans="1:22" x14ac:dyDescent="0.2">
      <c r="A134" s="5" t="s">
        <v>0</v>
      </c>
      <c r="B134" s="5" t="s">
        <v>6519</v>
      </c>
      <c r="C134" s="5" t="s">
        <v>6988</v>
      </c>
      <c r="D134" s="5" t="s">
        <v>1</v>
      </c>
      <c r="E134" s="5" t="s">
        <v>2</v>
      </c>
      <c r="F134" s="5" t="s">
        <v>3553</v>
      </c>
      <c r="G134" s="10">
        <v>45629</v>
      </c>
      <c r="H134" s="10">
        <v>45629</v>
      </c>
      <c r="I134" s="5" t="s">
        <v>27</v>
      </c>
      <c r="J134" s="10">
        <v>45630</v>
      </c>
      <c r="K134" s="5" t="s">
        <v>5</v>
      </c>
      <c r="L134" s="5" t="s">
        <v>6989</v>
      </c>
      <c r="M134" s="5" t="s">
        <v>3576</v>
      </c>
      <c r="N134" s="5" t="s">
        <v>7</v>
      </c>
      <c r="O134" s="5" t="s">
        <v>8</v>
      </c>
      <c r="P134" s="5" t="s">
        <v>7009</v>
      </c>
      <c r="Q134" s="11">
        <v>25000</v>
      </c>
      <c r="R134" s="5" t="s">
        <v>9</v>
      </c>
      <c r="S134" s="11">
        <v>25000</v>
      </c>
      <c r="T134" s="5" t="s">
        <v>9</v>
      </c>
      <c r="U134" s="5" t="s">
        <v>6990</v>
      </c>
      <c r="V134" s="5" t="s">
        <v>6991</v>
      </c>
    </row>
    <row r="135" spans="1:22" x14ac:dyDescent="0.2">
      <c r="A135" s="5" t="s">
        <v>0</v>
      </c>
      <c r="B135" s="5" t="s">
        <v>6519</v>
      </c>
      <c r="C135" s="5" t="s">
        <v>6992</v>
      </c>
      <c r="D135" s="5" t="s">
        <v>1</v>
      </c>
      <c r="E135" s="5" t="s">
        <v>2</v>
      </c>
      <c r="F135" s="5" t="s">
        <v>3553</v>
      </c>
      <c r="G135" s="10">
        <v>45629</v>
      </c>
      <c r="H135" s="10">
        <v>45629</v>
      </c>
      <c r="I135" s="5" t="s">
        <v>27</v>
      </c>
      <c r="J135" s="10">
        <v>45630</v>
      </c>
      <c r="K135" s="5" t="s">
        <v>5</v>
      </c>
      <c r="L135" s="5" t="s">
        <v>6993</v>
      </c>
      <c r="M135" s="5" t="s">
        <v>3576</v>
      </c>
      <c r="N135" s="5" t="s">
        <v>7</v>
      </c>
      <c r="O135" s="5" t="s">
        <v>8</v>
      </c>
      <c r="P135" s="5" t="s">
        <v>7009</v>
      </c>
      <c r="Q135" s="11">
        <v>50000</v>
      </c>
      <c r="R135" s="5" t="s">
        <v>9</v>
      </c>
      <c r="S135" s="11">
        <v>50000</v>
      </c>
      <c r="T135" s="5" t="s">
        <v>9</v>
      </c>
      <c r="U135" s="5" t="s">
        <v>6994</v>
      </c>
      <c r="V135" s="5" t="s">
        <v>6995</v>
      </c>
    </row>
    <row r="136" spans="1:22" x14ac:dyDescent="0.2">
      <c r="A136" s="5" t="s">
        <v>0</v>
      </c>
      <c r="B136" s="5" t="s">
        <v>6519</v>
      </c>
      <c r="C136" s="5" t="s">
        <v>6996</v>
      </c>
      <c r="D136" s="5" t="s">
        <v>1</v>
      </c>
      <c r="E136" s="5" t="s">
        <v>2</v>
      </c>
      <c r="F136" s="5" t="s">
        <v>3553</v>
      </c>
      <c r="G136" s="10">
        <v>45630</v>
      </c>
      <c r="H136" s="10">
        <v>45630</v>
      </c>
      <c r="I136" s="5" t="s">
        <v>27</v>
      </c>
      <c r="J136" s="10">
        <v>45631</v>
      </c>
      <c r="K136" s="5" t="s">
        <v>5</v>
      </c>
      <c r="L136" s="5" t="s">
        <v>6658</v>
      </c>
      <c r="M136" s="5" t="s">
        <v>3576</v>
      </c>
      <c r="N136" s="5" t="s">
        <v>7</v>
      </c>
      <c r="O136" s="5" t="s">
        <v>8</v>
      </c>
      <c r="P136" s="5" t="s">
        <v>7009</v>
      </c>
      <c r="Q136" s="11">
        <v>100000</v>
      </c>
      <c r="R136" s="5" t="s">
        <v>9</v>
      </c>
      <c r="S136" s="11">
        <v>100000</v>
      </c>
      <c r="T136" s="5" t="s">
        <v>9</v>
      </c>
      <c r="U136" s="5" t="s">
        <v>6997</v>
      </c>
      <c r="V136" s="5" t="s">
        <v>6998</v>
      </c>
    </row>
    <row r="137" spans="1:22" x14ac:dyDescent="0.2">
      <c r="A137" s="5" t="s">
        <v>0</v>
      </c>
      <c r="B137" s="5" t="s">
        <v>6519</v>
      </c>
      <c r="C137" s="5" t="s">
        <v>6999</v>
      </c>
      <c r="D137" s="5" t="s">
        <v>1</v>
      </c>
      <c r="E137" s="5" t="s">
        <v>2</v>
      </c>
      <c r="F137" s="5" t="s">
        <v>3553</v>
      </c>
      <c r="G137" s="10">
        <v>45635</v>
      </c>
      <c r="H137" s="10">
        <v>45635</v>
      </c>
      <c r="I137" s="5" t="s">
        <v>27</v>
      </c>
      <c r="J137" s="10">
        <v>45636</v>
      </c>
      <c r="K137" s="5" t="s">
        <v>13</v>
      </c>
      <c r="L137" s="5" t="s">
        <v>7000</v>
      </c>
      <c r="M137" s="5" t="s">
        <v>3576</v>
      </c>
      <c r="N137" s="5" t="s">
        <v>7</v>
      </c>
      <c r="O137" s="5" t="s">
        <v>8</v>
      </c>
      <c r="P137" s="5" t="s">
        <v>7009</v>
      </c>
      <c r="Q137" s="11">
        <v>25000</v>
      </c>
      <c r="R137" s="5" t="s">
        <v>9</v>
      </c>
      <c r="S137" s="11">
        <v>25000</v>
      </c>
      <c r="T137" s="5" t="s">
        <v>9</v>
      </c>
      <c r="U137" s="5" t="s">
        <v>7001</v>
      </c>
      <c r="V137" s="5" t="s">
        <v>7002</v>
      </c>
    </row>
    <row r="138" spans="1:22" x14ac:dyDescent="0.2">
      <c r="A138" s="5" t="s">
        <v>0</v>
      </c>
      <c r="B138" s="5" t="s">
        <v>6519</v>
      </c>
      <c r="C138" s="5" t="s">
        <v>7005</v>
      </c>
      <c r="D138" s="5" t="s">
        <v>1</v>
      </c>
      <c r="E138" s="5" t="s">
        <v>10</v>
      </c>
      <c r="F138" s="5" t="s">
        <v>3553</v>
      </c>
      <c r="G138" s="10">
        <v>45624</v>
      </c>
      <c r="H138" s="10">
        <v>45624</v>
      </c>
      <c r="I138" s="5" t="s">
        <v>26</v>
      </c>
      <c r="J138" s="10">
        <v>45625</v>
      </c>
      <c r="K138" s="5" t="s">
        <v>13</v>
      </c>
      <c r="L138" s="5" t="s">
        <v>6241</v>
      </c>
      <c r="M138" s="5" t="s">
        <v>3555</v>
      </c>
      <c r="N138" s="5" t="s">
        <v>11</v>
      </c>
      <c r="O138" s="5" t="s">
        <v>8</v>
      </c>
      <c r="P138" s="5" t="s">
        <v>5614</v>
      </c>
      <c r="Q138" s="11">
        <v>-50000</v>
      </c>
      <c r="R138" s="5" t="s">
        <v>9</v>
      </c>
      <c r="S138" s="11">
        <v>-50000</v>
      </c>
      <c r="T138" s="5" t="s">
        <v>9</v>
      </c>
      <c r="U138" s="5" t="s">
        <v>7006</v>
      </c>
      <c r="V138" s="5" t="s">
        <v>7007</v>
      </c>
    </row>
    <row r="139" spans="1:22" s="13" customFormat="1" x14ac:dyDescent="0.2">
      <c r="A139" s="15"/>
      <c r="B139" s="15"/>
      <c r="C139" s="15"/>
      <c r="D139" s="15"/>
      <c r="E139" s="15"/>
      <c r="F139" s="15"/>
      <c r="G139" s="73"/>
      <c r="H139" s="73"/>
      <c r="I139" s="15"/>
      <c r="J139" s="73"/>
      <c r="K139" s="15"/>
      <c r="L139" s="15"/>
      <c r="M139" s="15"/>
      <c r="N139" s="15"/>
      <c r="O139" s="15"/>
      <c r="P139" s="15"/>
      <c r="Q139" s="22">
        <f>SUM(Q16:Q138)</f>
        <v>6380000</v>
      </c>
      <c r="R139" s="15" t="s">
        <v>9</v>
      </c>
      <c r="S139" s="22" t="s">
        <v>7014</v>
      </c>
      <c r="T139" s="15"/>
    </row>
    <row r="140" spans="1:22" x14ac:dyDescent="0.2">
      <c r="G140" s="10"/>
      <c r="H140" s="10"/>
      <c r="J140" s="10"/>
      <c r="Q140" s="11"/>
      <c r="S140" s="11"/>
    </row>
    <row r="141" spans="1:22" x14ac:dyDescent="0.2">
      <c r="G141" s="10"/>
      <c r="H141" s="10"/>
      <c r="J141" s="10"/>
      <c r="Q141" s="11"/>
      <c r="S141" s="11"/>
    </row>
    <row r="142" spans="1:22" x14ac:dyDescent="0.2">
      <c r="A142" s="5" t="s">
        <v>0</v>
      </c>
      <c r="B142" s="5" t="s">
        <v>5579</v>
      </c>
      <c r="C142" s="5" t="s">
        <v>5575</v>
      </c>
      <c r="D142" s="5" t="s">
        <v>1</v>
      </c>
      <c r="E142" s="5" t="s">
        <v>10</v>
      </c>
      <c r="F142" s="5" t="s">
        <v>3553</v>
      </c>
      <c r="G142" s="10">
        <v>45523</v>
      </c>
      <c r="H142" s="10">
        <v>45523</v>
      </c>
      <c r="I142" s="5" t="s">
        <v>15</v>
      </c>
      <c r="J142" s="10">
        <v>45524</v>
      </c>
      <c r="K142" s="5" t="s">
        <v>5</v>
      </c>
      <c r="L142" s="5" t="s">
        <v>5576</v>
      </c>
      <c r="M142" s="5" t="s">
        <v>3555</v>
      </c>
      <c r="N142" s="5" t="s">
        <v>11</v>
      </c>
      <c r="O142" s="5" t="s">
        <v>8</v>
      </c>
      <c r="P142" s="5" t="s">
        <v>5614</v>
      </c>
      <c r="Q142" s="11">
        <v>-24200</v>
      </c>
      <c r="R142" s="5" t="s">
        <v>9</v>
      </c>
      <c r="S142" s="11">
        <v>-24200</v>
      </c>
      <c r="T142" s="5" t="s">
        <v>9</v>
      </c>
      <c r="U142" s="5" t="s">
        <v>5577</v>
      </c>
      <c r="V142" s="5" t="s">
        <v>5578</v>
      </c>
    </row>
    <row r="143" spans="1:22" x14ac:dyDescent="0.2">
      <c r="A143" s="5" t="s">
        <v>0</v>
      </c>
      <c r="B143" s="5" t="s">
        <v>5579</v>
      </c>
      <c r="C143" s="5" t="s">
        <v>5580</v>
      </c>
      <c r="D143" s="5" t="s">
        <v>1</v>
      </c>
      <c r="E143" s="5" t="s">
        <v>10</v>
      </c>
      <c r="F143" s="5" t="s">
        <v>3553</v>
      </c>
      <c r="G143" s="10">
        <v>45530</v>
      </c>
      <c r="H143" s="10">
        <v>45530</v>
      </c>
      <c r="I143" s="5" t="s">
        <v>15</v>
      </c>
      <c r="J143" s="10">
        <v>45531</v>
      </c>
      <c r="K143" s="5" t="s">
        <v>13</v>
      </c>
      <c r="L143" s="5" t="s">
        <v>5576</v>
      </c>
      <c r="M143" s="5" t="s">
        <v>3555</v>
      </c>
      <c r="N143" s="5" t="s">
        <v>11</v>
      </c>
      <c r="O143" s="5" t="s">
        <v>8</v>
      </c>
      <c r="P143" s="5" t="s">
        <v>5614</v>
      </c>
      <c r="Q143" s="11">
        <v>-24200</v>
      </c>
      <c r="R143" s="5" t="s">
        <v>9</v>
      </c>
      <c r="S143" s="11">
        <v>-24200</v>
      </c>
      <c r="T143" s="5" t="s">
        <v>9</v>
      </c>
      <c r="U143" s="5" t="s">
        <v>5581</v>
      </c>
      <c r="V143" s="5" t="s">
        <v>5578</v>
      </c>
    </row>
    <row r="144" spans="1:22" x14ac:dyDescent="0.2">
      <c r="A144" s="5" t="s">
        <v>0</v>
      </c>
      <c r="B144" s="5" t="s">
        <v>5579</v>
      </c>
      <c r="C144" s="5" t="s">
        <v>5582</v>
      </c>
      <c r="D144" s="5" t="s">
        <v>1</v>
      </c>
      <c r="E144" s="5" t="s">
        <v>10</v>
      </c>
      <c r="F144" s="5" t="s">
        <v>3553</v>
      </c>
      <c r="G144" s="10">
        <v>45537</v>
      </c>
      <c r="H144" s="10">
        <v>45537</v>
      </c>
      <c r="I144" s="5" t="s">
        <v>16</v>
      </c>
      <c r="J144" s="10">
        <v>45538</v>
      </c>
      <c r="K144" s="5" t="s">
        <v>13</v>
      </c>
      <c r="L144" s="5" t="s">
        <v>5576</v>
      </c>
      <c r="M144" s="5" t="s">
        <v>3555</v>
      </c>
      <c r="N144" s="5" t="s">
        <v>11</v>
      </c>
      <c r="O144" s="5" t="s">
        <v>8</v>
      </c>
      <c r="P144" s="5" t="s">
        <v>5614</v>
      </c>
      <c r="Q144" s="11">
        <v>-24200</v>
      </c>
      <c r="R144" s="5" t="s">
        <v>9</v>
      </c>
      <c r="S144" s="11">
        <v>-24200</v>
      </c>
      <c r="T144" s="5" t="s">
        <v>9</v>
      </c>
      <c r="U144" s="5" t="s">
        <v>5583</v>
      </c>
      <c r="V144" s="5" t="s">
        <v>5578</v>
      </c>
    </row>
    <row r="145" spans="1:22" x14ac:dyDescent="0.2">
      <c r="A145" s="5" t="s">
        <v>0</v>
      </c>
      <c r="B145" s="5" t="s">
        <v>5579</v>
      </c>
      <c r="C145" s="5" t="s">
        <v>5584</v>
      </c>
      <c r="D145" s="5" t="s">
        <v>1</v>
      </c>
      <c r="E145" s="5" t="s">
        <v>10</v>
      </c>
      <c r="F145" s="5" t="s">
        <v>3553</v>
      </c>
      <c r="G145" s="10">
        <v>45544</v>
      </c>
      <c r="H145" s="10">
        <v>45544</v>
      </c>
      <c r="I145" s="5" t="s">
        <v>16</v>
      </c>
      <c r="J145" s="10">
        <v>45545</v>
      </c>
      <c r="K145" s="5" t="s">
        <v>13</v>
      </c>
      <c r="L145" s="5" t="s">
        <v>5576</v>
      </c>
      <c r="M145" s="5" t="s">
        <v>3555</v>
      </c>
      <c r="N145" s="5" t="s">
        <v>11</v>
      </c>
      <c r="O145" s="5" t="s">
        <v>8</v>
      </c>
      <c r="P145" s="5" t="s">
        <v>5614</v>
      </c>
      <c r="Q145" s="11">
        <v>-7626.96</v>
      </c>
      <c r="R145" s="5" t="s">
        <v>9</v>
      </c>
      <c r="S145" s="11">
        <v>-7626.96</v>
      </c>
      <c r="T145" s="5" t="s">
        <v>9</v>
      </c>
      <c r="U145" s="5" t="s">
        <v>5585</v>
      </c>
      <c r="V145" s="5" t="s">
        <v>5578</v>
      </c>
    </row>
    <row r="146" spans="1:22" x14ac:dyDescent="0.2">
      <c r="A146" s="5" t="s">
        <v>0</v>
      </c>
      <c r="B146" s="5" t="s">
        <v>5579</v>
      </c>
      <c r="C146" s="5" t="s">
        <v>5586</v>
      </c>
      <c r="D146" s="5" t="s">
        <v>1</v>
      </c>
      <c r="E146" s="5" t="s">
        <v>10</v>
      </c>
      <c r="F146" s="5" t="s">
        <v>3553</v>
      </c>
      <c r="G146" s="10">
        <v>45546</v>
      </c>
      <c r="H146" s="10">
        <v>45546</v>
      </c>
      <c r="I146" s="5" t="s">
        <v>16</v>
      </c>
      <c r="J146" s="10">
        <v>45547</v>
      </c>
      <c r="K146" s="5" t="s">
        <v>13</v>
      </c>
      <c r="L146" s="5" t="s">
        <v>5576</v>
      </c>
      <c r="M146" s="5" t="s">
        <v>3555</v>
      </c>
      <c r="N146" s="5" t="s">
        <v>11</v>
      </c>
      <c r="O146" s="5" t="s">
        <v>8</v>
      </c>
      <c r="P146" s="5" t="s">
        <v>5614</v>
      </c>
      <c r="Q146" s="11">
        <v>-24200</v>
      </c>
      <c r="R146" s="5" t="s">
        <v>9</v>
      </c>
      <c r="S146" s="11">
        <v>-24200</v>
      </c>
      <c r="T146" s="5" t="s">
        <v>9</v>
      </c>
      <c r="U146" s="5" t="s">
        <v>5587</v>
      </c>
      <c r="V146" s="5" t="s">
        <v>5578</v>
      </c>
    </row>
    <row r="147" spans="1:22" x14ac:dyDescent="0.2">
      <c r="A147" s="5" t="s">
        <v>0</v>
      </c>
      <c r="B147" s="5" t="s">
        <v>5579</v>
      </c>
      <c r="C147" s="5" t="s">
        <v>5588</v>
      </c>
      <c r="D147" s="5" t="s">
        <v>1</v>
      </c>
      <c r="E147" s="5" t="s">
        <v>10</v>
      </c>
      <c r="F147" s="5" t="s">
        <v>3553</v>
      </c>
      <c r="G147" s="10">
        <v>45551</v>
      </c>
      <c r="H147" s="10">
        <v>45551</v>
      </c>
      <c r="I147" s="5" t="s">
        <v>16</v>
      </c>
      <c r="J147" s="10">
        <v>45552</v>
      </c>
      <c r="K147" s="5" t="s">
        <v>5</v>
      </c>
      <c r="L147" s="5" t="s">
        <v>5576</v>
      </c>
      <c r="M147" s="5" t="s">
        <v>3555</v>
      </c>
      <c r="N147" s="5" t="s">
        <v>11</v>
      </c>
      <c r="O147" s="5" t="s">
        <v>8</v>
      </c>
      <c r="P147" s="5" t="s">
        <v>5614</v>
      </c>
      <c r="Q147" s="11">
        <v>-24200</v>
      </c>
      <c r="R147" s="5" t="s">
        <v>9</v>
      </c>
      <c r="S147" s="11">
        <v>-24200</v>
      </c>
      <c r="T147" s="5" t="s">
        <v>9</v>
      </c>
      <c r="U147" s="5" t="s">
        <v>5589</v>
      </c>
      <c r="V147" s="5" t="s">
        <v>5578</v>
      </c>
    </row>
    <row r="148" spans="1:22" x14ac:dyDescent="0.2">
      <c r="A148" s="5" t="s">
        <v>0</v>
      </c>
      <c r="B148" s="5" t="s">
        <v>5579</v>
      </c>
      <c r="C148" s="5" t="s">
        <v>5590</v>
      </c>
      <c r="D148" s="5" t="s">
        <v>1</v>
      </c>
      <c r="E148" s="5" t="s">
        <v>10</v>
      </c>
      <c r="F148" s="5" t="s">
        <v>3553</v>
      </c>
      <c r="G148" s="10">
        <v>45553</v>
      </c>
      <c r="H148" s="10">
        <v>45553</v>
      </c>
      <c r="I148" s="5" t="s">
        <v>16</v>
      </c>
      <c r="J148" s="10">
        <v>45554</v>
      </c>
      <c r="K148" s="5" t="s">
        <v>5</v>
      </c>
      <c r="L148" s="5" t="s">
        <v>5576</v>
      </c>
      <c r="M148" s="5" t="s">
        <v>3555</v>
      </c>
      <c r="N148" s="5" t="s">
        <v>11</v>
      </c>
      <c r="O148" s="5" t="s">
        <v>8</v>
      </c>
      <c r="P148" s="5" t="s">
        <v>5614</v>
      </c>
      <c r="Q148" s="11">
        <v>-24200</v>
      </c>
      <c r="R148" s="5" t="s">
        <v>9</v>
      </c>
      <c r="S148" s="11">
        <v>-24200</v>
      </c>
      <c r="T148" s="5" t="s">
        <v>9</v>
      </c>
      <c r="U148" s="5" t="s">
        <v>5591</v>
      </c>
      <c r="V148" s="5" t="s">
        <v>5578</v>
      </c>
    </row>
    <row r="149" spans="1:22" x14ac:dyDescent="0.2">
      <c r="A149" s="5" t="s">
        <v>0</v>
      </c>
      <c r="B149" s="5" t="s">
        <v>5579</v>
      </c>
      <c r="C149" s="5" t="s">
        <v>5592</v>
      </c>
      <c r="D149" s="5" t="s">
        <v>1</v>
      </c>
      <c r="E149" s="5" t="s">
        <v>10</v>
      </c>
      <c r="F149" s="5" t="s">
        <v>3553</v>
      </c>
      <c r="G149" s="10">
        <v>45555</v>
      </c>
      <c r="H149" s="10">
        <v>45555</v>
      </c>
      <c r="I149" s="5" t="s">
        <v>16</v>
      </c>
      <c r="J149" s="10">
        <v>45558</v>
      </c>
      <c r="K149" s="5" t="s">
        <v>13</v>
      </c>
      <c r="L149" s="5" t="s">
        <v>5576</v>
      </c>
      <c r="M149" s="5" t="s">
        <v>3555</v>
      </c>
      <c r="N149" s="5" t="s">
        <v>11</v>
      </c>
      <c r="O149" s="5" t="s">
        <v>8</v>
      </c>
      <c r="P149" s="5" t="s">
        <v>5614</v>
      </c>
      <c r="Q149" s="11">
        <v>-24200</v>
      </c>
      <c r="R149" s="5" t="s">
        <v>9</v>
      </c>
      <c r="S149" s="11">
        <v>-24200</v>
      </c>
      <c r="T149" s="5" t="s">
        <v>9</v>
      </c>
      <c r="U149" s="5" t="s">
        <v>5593</v>
      </c>
      <c r="V149" s="5" t="s">
        <v>5578</v>
      </c>
    </row>
    <row r="150" spans="1:22" x14ac:dyDescent="0.2">
      <c r="A150" s="5" t="s">
        <v>0</v>
      </c>
      <c r="B150" s="5" t="s">
        <v>5579</v>
      </c>
      <c r="C150" s="5" t="s">
        <v>5594</v>
      </c>
      <c r="D150" s="5" t="s">
        <v>1</v>
      </c>
      <c r="E150" s="5" t="s">
        <v>10</v>
      </c>
      <c r="F150" s="5" t="s">
        <v>3553</v>
      </c>
      <c r="G150" s="10">
        <v>45555</v>
      </c>
      <c r="H150" s="10">
        <v>45555</v>
      </c>
      <c r="I150" s="5" t="s">
        <v>16</v>
      </c>
      <c r="J150" s="10">
        <v>45558</v>
      </c>
      <c r="K150" s="5" t="s">
        <v>13</v>
      </c>
      <c r="L150" s="5" t="s">
        <v>5576</v>
      </c>
      <c r="M150" s="5" t="s">
        <v>3555</v>
      </c>
      <c r="N150" s="5" t="s">
        <v>11</v>
      </c>
      <c r="O150" s="5" t="s">
        <v>8</v>
      </c>
      <c r="P150" s="5" t="s">
        <v>5614</v>
      </c>
      <c r="Q150" s="11">
        <v>-24200</v>
      </c>
      <c r="R150" s="5" t="s">
        <v>9</v>
      </c>
      <c r="S150" s="11">
        <v>-24200</v>
      </c>
      <c r="T150" s="5" t="s">
        <v>9</v>
      </c>
      <c r="U150" s="5" t="s">
        <v>5595</v>
      </c>
      <c r="V150" s="5" t="s">
        <v>5578</v>
      </c>
    </row>
    <row r="151" spans="1:22" x14ac:dyDescent="0.2">
      <c r="A151" s="5" t="s">
        <v>0</v>
      </c>
      <c r="B151" s="5" t="s">
        <v>5579</v>
      </c>
      <c r="C151" s="5" t="s">
        <v>5596</v>
      </c>
      <c r="D151" s="5" t="s">
        <v>1</v>
      </c>
      <c r="E151" s="5" t="s">
        <v>10</v>
      </c>
      <c r="F151" s="5" t="s">
        <v>3553</v>
      </c>
      <c r="G151" s="10">
        <v>45558</v>
      </c>
      <c r="H151" s="10">
        <v>45558</v>
      </c>
      <c r="I151" s="5" t="s">
        <v>16</v>
      </c>
      <c r="J151" s="10">
        <v>45559</v>
      </c>
      <c r="K151" s="5" t="s">
        <v>13</v>
      </c>
      <c r="L151" s="5" t="s">
        <v>5576</v>
      </c>
      <c r="M151" s="5" t="s">
        <v>3555</v>
      </c>
      <c r="N151" s="5" t="s">
        <v>11</v>
      </c>
      <c r="O151" s="5" t="s">
        <v>8</v>
      </c>
      <c r="P151" s="5" t="s">
        <v>5614</v>
      </c>
      <c r="Q151" s="11">
        <v>-24200</v>
      </c>
      <c r="R151" s="5" t="s">
        <v>9</v>
      </c>
      <c r="S151" s="11">
        <v>-24200</v>
      </c>
      <c r="T151" s="5" t="s">
        <v>9</v>
      </c>
      <c r="U151" s="5" t="s">
        <v>5597</v>
      </c>
      <c r="V151" s="5" t="s">
        <v>5578</v>
      </c>
    </row>
    <row r="152" spans="1:22" x14ac:dyDescent="0.2">
      <c r="A152" s="5" t="s">
        <v>0</v>
      </c>
      <c r="B152" s="5" t="s">
        <v>5579</v>
      </c>
      <c r="C152" s="5" t="s">
        <v>5598</v>
      </c>
      <c r="D152" s="5" t="s">
        <v>1</v>
      </c>
      <c r="E152" s="5" t="s">
        <v>10</v>
      </c>
      <c r="F152" s="5" t="s">
        <v>3553</v>
      </c>
      <c r="G152" s="10">
        <v>45559</v>
      </c>
      <c r="H152" s="10">
        <v>45559</v>
      </c>
      <c r="I152" s="5" t="s">
        <v>16</v>
      </c>
      <c r="J152" s="10">
        <v>45560</v>
      </c>
      <c r="K152" s="5" t="s">
        <v>13</v>
      </c>
      <c r="L152" s="5" t="s">
        <v>5576</v>
      </c>
      <c r="M152" s="5" t="s">
        <v>3555</v>
      </c>
      <c r="N152" s="5" t="s">
        <v>11</v>
      </c>
      <c r="O152" s="5" t="s">
        <v>8</v>
      </c>
      <c r="P152" s="5" t="s">
        <v>5614</v>
      </c>
      <c r="Q152" s="11">
        <v>-24200</v>
      </c>
      <c r="R152" s="5" t="s">
        <v>9</v>
      </c>
      <c r="S152" s="11">
        <v>-24200</v>
      </c>
      <c r="T152" s="5" t="s">
        <v>9</v>
      </c>
      <c r="U152" s="5" t="s">
        <v>5599</v>
      </c>
      <c r="V152" s="5" t="s">
        <v>5578</v>
      </c>
    </row>
    <row r="153" spans="1:22" x14ac:dyDescent="0.2">
      <c r="A153" s="5" t="s">
        <v>0</v>
      </c>
      <c r="B153" s="5" t="s">
        <v>5579</v>
      </c>
      <c r="C153" s="5" t="s">
        <v>5461</v>
      </c>
      <c r="D153" s="5" t="s">
        <v>1</v>
      </c>
      <c r="E153" s="5" t="s">
        <v>2</v>
      </c>
      <c r="F153" s="5" t="s">
        <v>3553</v>
      </c>
      <c r="G153" s="10">
        <v>45474</v>
      </c>
      <c r="H153" s="10">
        <v>45474</v>
      </c>
      <c r="I153" s="5" t="s">
        <v>14</v>
      </c>
      <c r="J153" s="10">
        <v>45635</v>
      </c>
      <c r="K153" s="5" t="s">
        <v>5</v>
      </c>
      <c r="L153" s="5" t="s">
        <v>5576</v>
      </c>
      <c r="M153" s="5" t="s">
        <v>6</v>
      </c>
      <c r="N153" s="5" t="s">
        <v>11</v>
      </c>
      <c r="O153" s="5" t="s">
        <v>8</v>
      </c>
      <c r="P153" s="5" t="s">
        <v>5614</v>
      </c>
      <c r="Q153" s="11">
        <v>-24200</v>
      </c>
      <c r="R153" s="5" t="s">
        <v>9</v>
      </c>
      <c r="S153" s="11">
        <v>-24200</v>
      </c>
      <c r="T153" s="5" t="s">
        <v>9</v>
      </c>
      <c r="U153" s="5" t="s">
        <v>5600</v>
      </c>
      <c r="V153" s="5" t="s">
        <v>6</v>
      </c>
    </row>
    <row r="154" spans="1:22" x14ac:dyDescent="0.2">
      <c r="A154" s="5" t="s">
        <v>0</v>
      </c>
      <c r="B154" s="5" t="s">
        <v>5579</v>
      </c>
      <c r="C154" s="5" t="s">
        <v>5465</v>
      </c>
      <c r="D154" s="5" t="s">
        <v>1</v>
      </c>
      <c r="E154" s="5" t="s">
        <v>2</v>
      </c>
      <c r="F154" s="5" t="s">
        <v>3553</v>
      </c>
      <c r="G154" s="10">
        <v>45476</v>
      </c>
      <c r="H154" s="10">
        <v>45476</v>
      </c>
      <c r="I154" s="5" t="s">
        <v>14</v>
      </c>
      <c r="J154" s="10">
        <v>45635</v>
      </c>
      <c r="K154" s="5" t="s">
        <v>5</v>
      </c>
      <c r="L154" s="5" t="s">
        <v>5576</v>
      </c>
      <c r="M154" s="5" t="s">
        <v>6</v>
      </c>
      <c r="N154" s="5" t="s">
        <v>11</v>
      </c>
      <c r="O154" s="5" t="s">
        <v>8</v>
      </c>
      <c r="P154" s="5" t="s">
        <v>5614</v>
      </c>
      <c r="Q154" s="11">
        <v>-17188.61</v>
      </c>
      <c r="R154" s="5" t="s">
        <v>9</v>
      </c>
      <c r="S154" s="11">
        <v>-17188.61</v>
      </c>
      <c r="T154" s="5" t="s">
        <v>9</v>
      </c>
      <c r="U154" s="5" t="s">
        <v>5601</v>
      </c>
      <c r="V154" s="5" t="s">
        <v>6</v>
      </c>
    </row>
    <row r="155" spans="1:22" x14ac:dyDescent="0.2">
      <c r="A155" s="5" t="s">
        <v>0</v>
      </c>
      <c r="B155" s="5" t="s">
        <v>5579</v>
      </c>
      <c r="C155" s="5" t="s">
        <v>5469</v>
      </c>
      <c r="D155" s="5" t="s">
        <v>1</v>
      </c>
      <c r="E155" s="5" t="s">
        <v>2</v>
      </c>
      <c r="F155" s="5" t="s">
        <v>3553</v>
      </c>
      <c r="G155" s="10">
        <v>45481</v>
      </c>
      <c r="H155" s="10">
        <v>45481</v>
      </c>
      <c r="I155" s="5" t="s">
        <v>14</v>
      </c>
      <c r="J155" s="10">
        <v>45635</v>
      </c>
      <c r="K155" s="5" t="s">
        <v>5</v>
      </c>
      <c r="L155" s="5" t="s">
        <v>5576</v>
      </c>
      <c r="M155" s="5" t="s">
        <v>6</v>
      </c>
      <c r="N155" s="5" t="s">
        <v>11</v>
      </c>
      <c r="O155" s="5" t="s">
        <v>8</v>
      </c>
      <c r="P155" s="5" t="s">
        <v>5614</v>
      </c>
      <c r="Q155" s="11">
        <v>-24200</v>
      </c>
      <c r="R155" s="5" t="s">
        <v>9</v>
      </c>
      <c r="S155" s="11">
        <v>-24200</v>
      </c>
      <c r="T155" s="5" t="s">
        <v>9</v>
      </c>
      <c r="U155" s="5" t="s">
        <v>5602</v>
      </c>
      <c r="V155" s="5" t="s">
        <v>6</v>
      </c>
    </row>
    <row r="156" spans="1:22" x14ac:dyDescent="0.2">
      <c r="A156" s="5" t="s">
        <v>0</v>
      </c>
      <c r="B156" s="5" t="s">
        <v>5579</v>
      </c>
      <c r="C156" s="5" t="s">
        <v>5473</v>
      </c>
      <c r="D156" s="5" t="s">
        <v>1</v>
      </c>
      <c r="E156" s="5" t="s">
        <v>2</v>
      </c>
      <c r="F156" s="5" t="s">
        <v>3553</v>
      </c>
      <c r="G156" s="10">
        <v>45488</v>
      </c>
      <c r="H156" s="10">
        <v>45488</v>
      </c>
      <c r="I156" s="5" t="s">
        <v>14</v>
      </c>
      <c r="J156" s="10">
        <v>45635</v>
      </c>
      <c r="K156" s="5" t="s">
        <v>5</v>
      </c>
      <c r="L156" s="5" t="s">
        <v>5576</v>
      </c>
      <c r="M156" s="5" t="s">
        <v>6</v>
      </c>
      <c r="N156" s="5" t="s">
        <v>11</v>
      </c>
      <c r="O156" s="5" t="s">
        <v>8</v>
      </c>
      <c r="P156" s="5" t="s">
        <v>5614</v>
      </c>
      <c r="Q156" s="11">
        <v>-24200</v>
      </c>
      <c r="R156" s="5" t="s">
        <v>9</v>
      </c>
      <c r="S156" s="11">
        <v>-24200</v>
      </c>
      <c r="T156" s="5" t="s">
        <v>9</v>
      </c>
      <c r="U156" s="5" t="s">
        <v>5603</v>
      </c>
      <c r="V156" s="5" t="s">
        <v>6</v>
      </c>
    </row>
    <row r="157" spans="1:22" x14ac:dyDescent="0.2">
      <c r="A157" s="5" t="s">
        <v>0</v>
      </c>
      <c r="B157" s="5" t="s">
        <v>5579</v>
      </c>
      <c r="C157" s="5" t="s">
        <v>5477</v>
      </c>
      <c r="D157" s="5" t="s">
        <v>1</v>
      </c>
      <c r="E157" s="5" t="s">
        <v>2</v>
      </c>
      <c r="F157" s="5" t="s">
        <v>3553</v>
      </c>
      <c r="G157" s="10">
        <v>45490</v>
      </c>
      <c r="H157" s="10">
        <v>45490</v>
      </c>
      <c r="I157" s="5" t="s">
        <v>14</v>
      </c>
      <c r="J157" s="10">
        <v>45635</v>
      </c>
      <c r="K157" s="5" t="s">
        <v>5</v>
      </c>
      <c r="L157" s="5" t="s">
        <v>5576</v>
      </c>
      <c r="M157" s="5" t="s">
        <v>6</v>
      </c>
      <c r="N157" s="5" t="s">
        <v>11</v>
      </c>
      <c r="O157" s="5" t="s">
        <v>8</v>
      </c>
      <c r="P157" s="5" t="s">
        <v>5614</v>
      </c>
      <c r="Q157" s="11">
        <v>-24627.58</v>
      </c>
      <c r="R157" s="5" t="s">
        <v>9</v>
      </c>
      <c r="S157" s="11">
        <v>-24627.58</v>
      </c>
      <c r="T157" s="5" t="s">
        <v>9</v>
      </c>
      <c r="U157" s="5" t="s">
        <v>5604</v>
      </c>
      <c r="V157" s="5" t="s">
        <v>6</v>
      </c>
    </row>
    <row r="158" spans="1:22" x14ac:dyDescent="0.2">
      <c r="A158" s="5" t="s">
        <v>0</v>
      </c>
      <c r="B158" s="5" t="s">
        <v>5579</v>
      </c>
      <c r="C158" s="5" t="s">
        <v>5481</v>
      </c>
      <c r="D158" s="5" t="s">
        <v>1</v>
      </c>
      <c r="E158" s="5" t="s">
        <v>2</v>
      </c>
      <c r="F158" s="5" t="s">
        <v>3553</v>
      </c>
      <c r="G158" s="10">
        <v>45492</v>
      </c>
      <c r="H158" s="10">
        <v>45492</v>
      </c>
      <c r="I158" s="5" t="s">
        <v>14</v>
      </c>
      <c r="J158" s="10">
        <v>45635</v>
      </c>
      <c r="K158" s="5" t="s">
        <v>5</v>
      </c>
      <c r="L158" s="5" t="s">
        <v>5576</v>
      </c>
      <c r="M158" s="5" t="s">
        <v>6</v>
      </c>
      <c r="N158" s="5" t="s">
        <v>11</v>
      </c>
      <c r="O158" s="5" t="s">
        <v>8</v>
      </c>
      <c r="P158" s="5" t="s">
        <v>5614</v>
      </c>
      <c r="Q158" s="11">
        <v>-24200</v>
      </c>
      <c r="R158" s="5" t="s">
        <v>9</v>
      </c>
      <c r="S158" s="11">
        <v>-24200</v>
      </c>
      <c r="T158" s="5" t="s">
        <v>9</v>
      </c>
      <c r="U158" s="5" t="s">
        <v>5605</v>
      </c>
      <c r="V158" s="5" t="s">
        <v>6</v>
      </c>
    </row>
    <row r="159" spans="1:22" x14ac:dyDescent="0.2">
      <c r="A159" s="5" t="s">
        <v>0</v>
      </c>
      <c r="B159" s="5" t="s">
        <v>5579</v>
      </c>
      <c r="C159" s="5" t="s">
        <v>5485</v>
      </c>
      <c r="D159" s="5" t="s">
        <v>1</v>
      </c>
      <c r="E159" s="5" t="s">
        <v>2</v>
      </c>
      <c r="F159" s="5" t="s">
        <v>3553</v>
      </c>
      <c r="G159" s="10">
        <v>45496</v>
      </c>
      <c r="H159" s="10">
        <v>45496</v>
      </c>
      <c r="I159" s="5" t="s">
        <v>14</v>
      </c>
      <c r="J159" s="10">
        <v>45635</v>
      </c>
      <c r="K159" s="5" t="s">
        <v>5</v>
      </c>
      <c r="L159" s="5" t="s">
        <v>5576</v>
      </c>
      <c r="M159" s="5" t="s">
        <v>6</v>
      </c>
      <c r="N159" s="5" t="s">
        <v>11</v>
      </c>
      <c r="O159" s="5" t="s">
        <v>8</v>
      </c>
      <c r="P159" s="5" t="s">
        <v>5614</v>
      </c>
      <c r="Q159" s="11">
        <v>-24200</v>
      </c>
      <c r="R159" s="5" t="s">
        <v>9</v>
      </c>
      <c r="S159" s="11">
        <v>-24200</v>
      </c>
      <c r="T159" s="5" t="s">
        <v>9</v>
      </c>
      <c r="U159" s="5" t="s">
        <v>5606</v>
      </c>
      <c r="V159" s="5" t="s">
        <v>6</v>
      </c>
    </row>
    <row r="160" spans="1:22" x14ac:dyDescent="0.2">
      <c r="A160" s="5" t="s">
        <v>0</v>
      </c>
      <c r="B160" s="5" t="s">
        <v>5579</v>
      </c>
      <c r="C160" s="5" t="s">
        <v>5489</v>
      </c>
      <c r="D160" s="5" t="s">
        <v>1</v>
      </c>
      <c r="E160" s="5" t="s">
        <v>2</v>
      </c>
      <c r="F160" s="5" t="s">
        <v>3553</v>
      </c>
      <c r="G160" s="10">
        <v>45502</v>
      </c>
      <c r="H160" s="10">
        <v>45502</v>
      </c>
      <c r="I160" s="5" t="s">
        <v>14</v>
      </c>
      <c r="J160" s="10">
        <v>45635</v>
      </c>
      <c r="K160" s="5" t="s">
        <v>5</v>
      </c>
      <c r="L160" s="5" t="s">
        <v>5576</v>
      </c>
      <c r="M160" s="5" t="s">
        <v>6</v>
      </c>
      <c r="N160" s="5" t="s">
        <v>11</v>
      </c>
      <c r="O160" s="5" t="s">
        <v>8</v>
      </c>
      <c r="P160" s="5" t="s">
        <v>5614</v>
      </c>
      <c r="Q160" s="11">
        <v>-24200</v>
      </c>
      <c r="R160" s="5" t="s">
        <v>9</v>
      </c>
      <c r="S160" s="11">
        <v>-24200</v>
      </c>
      <c r="T160" s="5" t="s">
        <v>9</v>
      </c>
      <c r="U160" s="5" t="s">
        <v>5607</v>
      </c>
      <c r="V160" s="5" t="s">
        <v>6</v>
      </c>
    </row>
    <row r="161" spans="1:22" x14ac:dyDescent="0.2">
      <c r="A161" s="5" t="s">
        <v>0</v>
      </c>
      <c r="B161" s="5" t="s">
        <v>5579</v>
      </c>
      <c r="C161" s="5" t="s">
        <v>5493</v>
      </c>
      <c r="D161" s="5" t="s">
        <v>1</v>
      </c>
      <c r="E161" s="5" t="s">
        <v>2</v>
      </c>
      <c r="F161" s="5" t="s">
        <v>3553</v>
      </c>
      <c r="G161" s="10">
        <v>45509</v>
      </c>
      <c r="H161" s="10">
        <v>45509</v>
      </c>
      <c r="I161" s="5" t="s">
        <v>15</v>
      </c>
      <c r="J161" s="10">
        <v>45635</v>
      </c>
      <c r="K161" s="5" t="s">
        <v>5</v>
      </c>
      <c r="L161" s="5" t="s">
        <v>5576</v>
      </c>
      <c r="M161" s="5" t="s">
        <v>6</v>
      </c>
      <c r="N161" s="5" t="s">
        <v>11</v>
      </c>
      <c r="O161" s="5" t="s">
        <v>8</v>
      </c>
      <c r="P161" s="5" t="s">
        <v>5614</v>
      </c>
      <c r="Q161" s="11">
        <v>-16610.009999999998</v>
      </c>
      <c r="R161" s="5" t="s">
        <v>9</v>
      </c>
      <c r="S161" s="11">
        <v>-16610.009999999998</v>
      </c>
      <c r="T161" s="5" t="s">
        <v>9</v>
      </c>
      <c r="U161" s="5" t="s">
        <v>5608</v>
      </c>
      <c r="V161" s="5" t="s">
        <v>6</v>
      </c>
    </row>
    <row r="162" spans="1:22" x14ac:dyDescent="0.2">
      <c r="A162" s="5" t="s">
        <v>0</v>
      </c>
      <c r="B162" s="5" t="s">
        <v>5579</v>
      </c>
      <c r="C162" s="5" t="s">
        <v>5497</v>
      </c>
      <c r="D162" s="5" t="s">
        <v>1</v>
      </c>
      <c r="E162" s="5" t="s">
        <v>2</v>
      </c>
      <c r="F162" s="5" t="s">
        <v>3553</v>
      </c>
      <c r="G162" s="10">
        <v>45516</v>
      </c>
      <c r="H162" s="10">
        <v>45516</v>
      </c>
      <c r="I162" s="5" t="s">
        <v>15</v>
      </c>
      <c r="J162" s="10">
        <v>45635</v>
      </c>
      <c r="K162" s="5" t="s">
        <v>5</v>
      </c>
      <c r="L162" s="5" t="s">
        <v>5576</v>
      </c>
      <c r="M162" s="5" t="s">
        <v>6</v>
      </c>
      <c r="N162" s="5" t="s">
        <v>11</v>
      </c>
      <c r="O162" s="5" t="s">
        <v>8</v>
      </c>
      <c r="P162" s="5" t="s">
        <v>5614</v>
      </c>
      <c r="Q162" s="11">
        <v>-24200</v>
      </c>
      <c r="R162" s="5" t="s">
        <v>9</v>
      </c>
      <c r="S162" s="11">
        <v>-24200</v>
      </c>
      <c r="T162" s="5" t="s">
        <v>9</v>
      </c>
      <c r="U162" s="5" t="s">
        <v>5609</v>
      </c>
      <c r="V162" s="5" t="s">
        <v>6</v>
      </c>
    </row>
    <row r="163" spans="1:22" s="13" customFormat="1" x14ac:dyDescent="0.2">
      <c r="A163" s="47"/>
      <c r="B163" s="47"/>
      <c r="C163" s="47"/>
      <c r="D163" s="47"/>
      <c r="E163" s="47"/>
      <c r="F163" s="47"/>
      <c r="G163" s="48"/>
      <c r="H163" s="48"/>
      <c r="I163" s="47"/>
      <c r="J163" s="48"/>
      <c r="K163" s="47"/>
      <c r="L163" s="47"/>
      <c r="M163" s="47"/>
      <c r="N163" s="47"/>
      <c r="O163" s="47"/>
      <c r="P163" s="47"/>
      <c r="Q163" s="46">
        <f>SUM(Q142:Q162)</f>
        <v>-477453.16000000003</v>
      </c>
      <c r="R163" s="46" t="s">
        <v>9</v>
      </c>
      <c r="S163" s="47" t="s">
        <v>7015</v>
      </c>
      <c r="T163" s="47"/>
      <c r="U163" s="47"/>
      <c r="V163" s="47"/>
    </row>
    <row r="164" spans="1:22" x14ac:dyDescent="0.2">
      <c r="G164" s="10"/>
      <c r="H164" s="10"/>
      <c r="J164" s="10"/>
      <c r="Q164" s="11"/>
      <c r="S164" s="11"/>
    </row>
    <row r="165" spans="1:22" x14ac:dyDescent="0.2">
      <c r="A165" s="5" t="s">
        <v>0</v>
      </c>
      <c r="B165" s="5" t="s">
        <v>3580</v>
      </c>
      <c r="C165" s="5" t="s">
        <v>3579</v>
      </c>
      <c r="D165" s="5" t="s">
        <v>1</v>
      </c>
      <c r="E165" s="5" t="s">
        <v>2</v>
      </c>
      <c r="F165" s="5" t="s">
        <v>3553</v>
      </c>
      <c r="G165" s="10">
        <v>45439</v>
      </c>
      <c r="H165" s="10">
        <v>45439</v>
      </c>
      <c r="I165" s="5" t="s">
        <v>4</v>
      </c>
      <c r="J165" s="10">
        <v>45440</v>
      </c>
      <c r="K165" s="5" t="s">
        <v>5</v>
      </c>
      <c r="L165" s="5" t="s">
        <v>16</v>
      </c>
      <c r="M165" s="5" t="s">
        <v>3576</v>
      </c>
      <c r="N165" s="5" t="s">
        <v>7</v>
      </c>
      <c r="O165" s="5" t="s">
        <v>8</v>
      </c>
      <c r="P165" s="5" t="s">
        <v>7009</v>
      </c>
      <c r="Q165" s="11">
        <v>1000000</v>
      </c>
      <c r="R165" s="5" t="s">
        <v>9</v>
      </c>
      <c r="S165" s="11">
        <v>1000000</v>
      </c>
      <c r="T165" s="5" t="s">
        <v>9</v>
      </c>
      <c r="U165" s="5" t="s">
        <v>3581</v>
      </c>
      <c r="V165" s="5" t="s">
        <v>3582</v>
      </c>
    </row>
    <row r="166" spans="1:22" x14ac:dyDescent="0.2">
      <c r="A166" s="5" t="s">
        <v>0</v>
      </c>
      <c r="B166" s="5" t="s">
        <v>3580</v>
      </c>
      <c r="C166" s="5" t="s">
        <v>3583</v>
      </c>
      <c r="D166" s="5" t="s">
        <v>1</v>
      </c>
      <c r="E166" s="5" t="s">
        <v>2</v>
      </c>
      <c r="F166" s="5" t="s">
        <v>3553</v>
      </c>
      <c r="G166" s="10">
        <v>45439</v>
      </c>
      <c r="H166" s="10">
        <v>45439</v>
      </c>
      <c r="I166" s="5" t="s">
        <v>4</v>
      </c>
      <c r="J166" s="10">
        <v>45440</v>
      </c>
      <c r="K166" s="5" t="s">
        <v>5</v>
      </c>
      <c r="L166" s="5" t="s">
        <v>3584</v>
      </c>
      <c r="M166" s="5" t="s">
        <v>3555</v>
      </c>
      <c r="N166" s="5" t="s">
        <v>11</v>
      </c>
      <c r="O166" s="5" t="s">
        <v>8</v>
      </c>
      <c r="P166" s="5" t="s">
        <v>5614</v>
      </c>
      <c r="Q166" s="11">
        <v>-3267</v>
      </c>
      <c r="R166" s="5" t="s">
        <v>9</v>
      </c>
      <c r="S166" s="11">
        <v>-3267</v>
      </c>
      <c r="T166" s="5" t="s">
        <v>9</v>
      </c>
      <c r="U166" s="5" t="s">
        <v>3585</v>
      </c>
      <c r="V166" s="5" t="s">
        <v>3586</v>
      </c>
    </row>
    <row r="167" spans="1:22" x14ac:dyDescent="0.2">
      <c r="A167" s="5" t="s">
        <v>0</v>
      </c>
      <c r="B167" s="5" t="s">
        <v>3580</v>
      </c>
      <c r="C167" s="5" t="s">
        <v>3587</v>
      </c>
      <c r="D167" s="5" t="s">
        <v>1</v>
      </c>
      <c r="E167" s="5" t="s">
        <v>2</v>
      </c>
      <c r="F167" s="5" t="s">
        <v>3553</v>
      </c>
      <c r="G167" s="10">
        <v>45439</v>
      </c>
      <c r="H167" s="10">
        <v>45439</v>
      </c>
      <c r="I167" s="5" t="s">
        <v>4</v>
      </c>
      <c r="J167" s="10">
        <v>45440</v>
      </c>
      <c r="K167" s="5" t="s">
        <v>5</v>
      </c>
      <c r="L167" s="5" t="s">
        <v>3588</v>
      </c>
      <c r="M167" s="5" t="s">
        <v>3555</v>
      </c>
      <c r="N167" s="5" t="s">
        <v>11</v>
      </c>
      <c r="O167" s="5" t="s">
        <v>8</v>
      </c>
      <c r="P167" s="5" t="s">
        <v>5614</v>
      </c>
      <c r="Q167" s="11">
        <v>-165707.07999999999</v>
      </c>
      <c r="R167" s="5" t="s">
        <v>9</v>
      </c>
      <c r="S167" s="11">
        <v>-165707.07999999999</v>
      </c>
      <c r="T167" s="5" t="s">
        <v>9</v>
      </c>
      <c r="U167" s="5" t="s">
        <v>3589</v>
      </c>
      <c r="V167" s="5" t="s">
        <v>3590</v>
      </c>
    </row>
    <row r="168" spans="1:22" x14ac:dyDescent="0.2">
      <c r="A168" s="5" t="s">
        <v>0</v>
      </c>
      <c r="B168" s="5" t="s">
        <v>3580</v>
      </c>
      <c r="C168" s="5" t="s">
        <v>291</v>
      </c>
      <c r="D168" s="5" t="s">
        <v>1</v>
      </c>
      <c r="E168" s="5" t="s">
        <v>2</v>
      </c>
      <c r="F168" s="5" t="s">
        <v>3553</v>
      </c>
      <c r="G168" s="10">
        <v>45439</v>
      </c>
      <c r="H168" s="10">
        <v>45439</v>
      </c>
      <c r="I168" s="5" t="s">
        <v>4</v>
      </c>
      <c r="J168" s="10">
        <v>45440</v>
      </c>
      <c r="K168" s="5" t="s">
        <v>5</v>
      </c>
      <c r="L168" s="5" t="s">
        <v>288</v>
      </c>
      <c r="M168" s="5" t="s">
        <v>3555</v>
      </c>
      <c r="N168" s="5" t="s">
        <v>11</v>
      </c>
      <c r="O168" s="5" t="s">
        <v>8</v>
      </c>
      <c r="P168" s="5" t="s">
        <v>5614</v>
      </c>
      <c r="Q168" s="11">
        <v>-167706</v>
      </c>
      <c r="R168" s="5" t="s">
        <v>9</v>
      </c>
      <c r="S168" s="11">
        <v>-167706</v>
      </c>
      <c r="T168" s="5" t="s">
        <v>9</v>
      </c>
      <c r="U168" s="5" t="s">
        <v>3591</v>
      </c>
      <c r="V168" s="5" t="s">
        <v>3592</v>
      </c>
    </row>
    <row r="169" spans="1:22" x14ac:dyDescent="0.2">
      <c r="A169" s="5" t="s">
        <v>0</v>
      </c>
      <c r="B169" s="5" t="s">
        <v>3580</v>
      </c>
      <c r="C169" s="5" t="s">
        <v>296</v>
      </c>
      <c r="D169" s="5" t="s">
        <v>1</v>
      </c>
      <c r="E169" s="5" t="s">
        <v>2</v>
      </c>
      <c r="F169" s="5" t="s">
        <v>3553</v>
      </c>
      <c r="G169" s="10">
        <v>45439</v>
      </c>
      <c r="H169" s="10">
        <v>45439</v>
      </c>
      <c r="I169" s="5" t="s">
        <v>4</v>
      </c>
      <c r="J169" s="10">
        <v>45440</v>
      </c>
      <c r="K169" s="5" t="s">
        <v>5</v>
      </c>
      <c r="L169" s="5" t="s">
        <v>295</v>
      </c>
      <c r="M169" s="5" t="s">
        <v>3555</v>
      </c>
      <c r="N169" s="5" t="s">
        <v>11</v>
      </c>
      <c r="O169" s="5" t="s">
        <v>8</v>
      </c>
      <c r="P169" s="5" t="s">
        <v>5614</v>
      </c>
      <c r="Q169" s="11">
        <v>-472505</v>
      </c>
      <c r="R169" s="5" t="s">
        <v>9</v>
      </c>
      <c r="S169" s="11">
        <v>-472505</v>
      </c>
      <c r="T169" s="5" t="s">
        <v>9</v>
      </c>
      <c r="U169" s="5" t="s">
        <v>3593</v>
      </c>
      <c r="V169" s="5" t="s">
        <v>3594</v>
      </c>
    </row>
    <row r="170" spans="1:22" x14ac:dyDescent="0.2">
      <c r="A170" s="5" t="s">
        <v>0</v>
      </c>
      <c r="B170" s="5" t="s">
        <v>3580</v>
      </c>
      <c r="C170" s="5" t="s">
        <v>301</v>
      </c>
      <c r="D170" s="5" t="s">
        <v>1</v>
      </c>
      <c r="E170" s="5" t="s">
        <v>2</v>
      </c>
      <c r="F170" s="5" t="s">
        <v>3553</v>
      </c>
      <c r="G170" s="10">
        <v>45440</v>
      </c>
      <c r="H170" s="10">
        <v>45440</v>
      </c>
      <c r="I170" s="5" t="s">
        <v>4</v>
      </c>
      <c r="J170" s="10">
        <v>45441</v>
      </c>
      <c r="K170" s="5" t="s">
        <v>5</v>
      </c>
      <c r="L170" s="5" t="s">
        <v>299</v>
      </c>
      <c r="M170" s="5" t="s">
        <v>3555</v>
      </c>
      <c r="N170" s="5" t="s">
        <v>11</v>
      </c>
      <c r="O170" s="5" t="s">
        <v>8</v>
      </c>
      <c r="P170" s="5" t="s">
        <v>5614</v>
      </c>
      <c r="Q170" s="11">
        <v>-36300</v>
      </c>
      <c r="R170" s="5" t="s">
        <v>9</v>
      </c>
      <c r="S170" s="11">
        <v>-36300</v>
      </c>
      <c r="T170" s="5" t="s">
        <v>9</v>
      </c>
      <c r="U170" s="5" t="s">
        <v>3599</v>
      </c>
      <c r="V170" s="5" t="s">
        <v>3600</v>
      </c>
    </row>
    <row r="171" spans="1:22" x14ac:dyDescent="0.2">
      <c r="A171" s="5" t="s">
        <v>0</v>
      </c>
      <c r="B171" s="5" t="s">
        <v>3580</v>
      </c>
      <c r="C171" s="5" t="s">
        <v>3601</v>
      </c>
      <c r="D171" s="5" t="s">
        <v>1</v>
      </c>
      <c r="E171" s="5" t="s">
        <v>2</v>
      </c>
      <c r="F171" s="5" t="s">
        <v>3553</v>
      </c>
      <c r="G171" s="10">
        <v>45443</v>
      </c>
      <c r="H171" s="10">
        <v>45443</v>
      </c>
      <c r="I171" s="5" t="s">
        <v>4</v>
      </c>
      <c r="J171" s="10">
        <v>45446</v>
      </c>
      <c r="K171" s="5" t="s">
        <v>13</v>
      </c>
      <c r="L171" s="5" t="s">
        <v>3602</v>
      </c>
      <c r="M171" s="5" t="s">
        <v>3555</v>
      </c>
      <c r="N171" s="5" t="s">
        <v>11</v>
      </c>
      <c r="O171" s="5" t="s">
        <v>8</v>
      </c>
      <c r="P171" s="5" t="s">
        <v>5614</v>
      </c>
      <c r="Q171" s="11">
        <v>-12709.84</v>
      </c>
      <c r="R171" s="5" t="s">
        <v>9</v>
      </c>
      <c r="S171" s="11">
        <v>-12709.84</v>
      </c>
      <c r="T171" s="5" t="s">
        <v>9</v>
      </c>
      <c r="U171" s="5" t="s">
        <v>3603</v>
      </c>
      <c r="V171" s="5" t="s">
        <v>3604</v>
      </c>
    </row>
    <row r="172" spans="1:22" x14ac:dyDescent="0.2">
      <c r="A172" s="5" t="s">
        <v>0</v>
      </c>
      <c r="B172" s="5" t="s">
        <v>3580</v>
      </c>
      <c r="C172" s="5" t="s">
        <v>3605</v>
      </c>
      <c r="D172" s="5" t="s">
        <v>1</v>
      </c>
      <c r="E172" s="5" t="s">
        <v>2</v>
      </c>
      <c r="F172" s="5" t="s">
        <v>3553</v>
      </c>
      <c r="G172" s="10">
        <v>45443</v>
      </c>
      <c r="H172" s="10">
        <v>45443</v>
      </c>
      <c r="I172" s="5" t="s">
        <v>4</v>
      </c>
      <c r="J172" s="10">
        <v>45446</v>
      </c>
      <c r="K172" s="5" t="s">
        <v>13</v>
      </c>
      <c r="L172" s="5" t="s">
        <v>3606</v>
      </c>
      <c r="M172" s="5" t="s">
        <v>3555</v>
      </c>
      <c r="N172" s="5" t="s">
        <v>11</v>
      </c>
      <c r="O172" s="5" t="s">
        <v>8</v>
      </c>
      <c r="P172" s="5" t="s">
        <v>5614</v>
      </c>
      <c r="Q172" s="11">
        <v>-110691</v>
      </c>
      <c r="R172" s="5" t="s">
        <v>9</v>
      </c>
      <c r="S172" s="11">
        <v>-110691</v>
      </c>
      <c r="T172" s="5" t="s">
        <v>9</v>
      </c>
      <c r="U172" s="5" t="s">
        <v>3607</v>
      </c>
      <c r="V172" s="5" t="s">
        <v>3608</v>
      </c>
    </row>
    <row r="173" spans="1:22" x14ac:dyDescent="0.2">
      <c r="A173" s="5" t="s">
        <v>0</v>
      </c>
      <c r="B173" s="5" t="s">
        <v>3580</v>
      </c>
      <c r="C173" s="5" t="s">
        <v>326</v>
      </c>
      <c r="D173" s="5" t="s">
        <v>1</v>
      </c>
      <c r="E173" s="5" t="s">
        <v>2</v>
      </c>
      <c r="F173" s="5" t="s">
        <v>3553</v>
      </c>
      <c r="G173" s="10">
        <v>45462</v>
      </c>
      <c r="H173" s="10">
        <v>45462</v>
      </c>
      <c r="I173" s="5" t="s">
        <v>12</v>
      </c>
      <c r="J173" s="10">
        <v>45463</v>
      </c>
      <c r="K173" s="5" t="s">
        <v>13</v>
      </c>
      <c r="L173" s="5" t="s">
        <v>325</v>
      </c>
      <c r="M173" s="5" t="s">
        <v>3555</v>
      </c>
      <c r="N173" s="5" t="s">
        <v>11</v>
      </c>
      <c r="O173" s="5" t="s">
        <v>8</v>
      </c>
      <c r="P173" s="5" t="s">
        <v>5614</v>
      </c>
      <c r="Q173" s="11">
        <v>-10890</v>
      </c>
      <c r="R173" s="5" t="s">
        <v>9</v>
      </c>
      <c r="S173" s="11">
        <v>-10890</v>
      </c>
      <c r="T173" s="5" t="s">
        <v>9</v>
      </c>
      <c r="U173" s="5" t="s">
        <v>3609</v>
      </c>
      <c r="V173" s="5" t="s">
        <v>3610</v>
      </c>
    </row>
    <row r="174" spans="1:22" x14ac:dyDescent="0.2">
      <c r="A174" s="5" t="s">
        <v>0</v>
      </c>
      <c r="B174" s="5" t="s">
        <v>3580</v>
      </c>
      <c r="C174" s="5" t="s">
        <v>3611</v>
      </c>
      <c r="D174" s="5" t="s">
        <v>1</v>
      </c>
      <c r="E174" s="5" t="s">
        <v>2</v>
      </c>
      <c r="F174" s="5" t="s">
        <v>3553</v>
      </c>
      <c r="G174" s="10">
        <v>45464</v>
      </c>
      <c r="H174" s="10">
        <v>45464</v>
      </c>
      <c r="I174" s="5" t="s">
        <v>12</v>
      </c>
      <c r="J174" s="10">
        <v>45467</v>
      </c>
      <c r="K174" s="5" t="s">
        <v>5</v>
      </c>
      <c r="L174" s="5" t="s">
        <v>3612</v>
      </c>
      <c r="M174" s="5" t="s">
        <v>3555</v>
      </c>
      <c r="N174" s="5" t="s">
        <v>11</v>
      </c>
      <c r="O174" s="5" t="s">
        <v>8</v>
      </c>
      <c r="P174" s="5" t="s">
        <v>5614</v>
      </c>
      <c r="Q174" s="11">
        <v>-18204.45</v>
      </c>
      <c r="R174" s="5" t="s">
        <v>9</v>
      </c>
      <c r="S174" s="11">
        <v>-18204.45</v>
      </c>
      <c r="T174" s="5" t="s">
        <v>9</v>
      </c>
      <c r="U174" s="5" t="s">
        <v>3613</v>
      </c>
      <c r="V174" s="5" t="s">
        <v>3614</v>
      </c>
    </row>
    <row r="175" spans="1:22" x14ac:dyDescent="0.2">
      <c r="A175" s="5" t="s">
        <v>0</v>
      </c>
      <c r="B175" s="5" t="s">
        <v>3580</v>
      </c>
      <c r="C175" s="5" t="s">
        <v>3615</v>
      </c>
      <c r="D175" s="5" t="s">
        <v>1</v>
      </c>
      <c r="E175" s="5" t="s">
        <v>2</v>
      </c>
      <c r="F175" s="5" t="s">
        <v>3553</v>
      </c>
      <c r="G175" s="10">
        <v>45471</v>
      </c>
      <c r="H175" s="10">
        <v>45471</v>
      </c>
      <c r="I175" s="5" t="s">
        <v>12</v>
      </c>
      <c r="J175" s="10">
        <v>45474</v>
      </c>
      <c r="K175" s="5" t="s">
        <v>13</v>
      </c>
      <c r="L175" s="5" t="s">
        <v>3616</v>
      </c>
      <c r="M175" s="5" t="s">
        <v>3576</v>
      </c>
      <c r="N175" s="5" t="s">
        <v>7</v>
      </c>
      <c r="O175" s="5" t="s">
        <v>8</v>
      </c>
      <c r="P175" s="5" t="s">
        <v>7009</v>
      </c>
      <c r="Q175" s="11">
        <v>360000</v>
      </c>
      <c r="R175" s="5" t="s">
        <v>9</v>
      </c>
      <c r="S175" s="11">
        <v>360000</v>
      </c>
      <c r="T175" s="5" t="s">
        <v>9</v>
      </c>
      <c r="U175" s="5" t="s">
        <v>3617</v>
      </c>
      <c r="V175" s="5" t="s">
        <v>3582</v>
      </c>
    </row>
    <row r="176" spans="1:22" x14ac:dyDescent="0.2">
      <c r="A176" s="5" t="s">
        <v>0</v>
      </c>
      <c r="B176" s="5" t="s">
        <v>3580</v>
      </c>
      <c r="C176" s="5" t="s">
        <v>3618</v>
      </c>
      <c r="D176" s="5" t="s">
        <v>1</v>
      </c>
      <c r="E176" s="5" t="s">
        <v>2</v>
      </c>
      <c r="F176" s="5" t="s">
        <v>3553</v>
      </c>
      <c r="G176" s="10">
        <v>45471</v>
      </c>
      <c r="H176" s="10">
        <v>45471</v>
      </c>
      <c r="I176" s="5" t="s">
        <v>12</v>
      </c>
      <c r="J176" s="10">
        <v>45474</v>
      </c>
      <c r="K176" s="5" t="s">
        <v>13</v>
      </c>
      <c r="L176" s="5" t="s">
        <v>3619</v>
      </c>
      <c r="M176" s="5" t="s">
        <v>3555</v>
      </c>
      <c r="N176" s="5" t="s">
        <v>11</v>
      </c>
      <c r="O176" s="5" t="s">
        <v>8</v>
      </c>
      <c r="P176" s="5" t="s">
        <v>5614</v>
      </c>
      <c r="Q176" s="11">
        <v>-26317.5</v>
      </c>
      <c r="R176" s="5" t="s">
        <v>9</v>
      </c>
      <c r="S176" s="11">
        <v>-26317.5</v>
      </c>
      <c r="T176" s="5" t="s">
        <v>9</v>
      </c>
      <c r="U176" s="5" t="s">
        <v>3620</v>
      </c>
      <c r="V176" s="5" t="s">
        <v>3621</v>
      </c>
    </row>
    <row r="177" spans="1:22" x14ac:dyDescent="0.2">
      <c r="A177" s="5" t="s">
        <v>0</v>
      </c>
      <c r="B177" s="5" t="s">
        <v>3580</v>
      </c>
      <c r="C177" s="5" t="s">
        <v>3622</v>
      </c>
      <c r="D177" s="5" t="s">
        <v>1</v>
      </c>
      <c r="E177" s="5" t="s">
        <v>2</v>
      </c>
      <c r="F177" s="5" t="s">
        <v>3553</v>
      </c>
      <c r="G177" s="10">
        <v>45471</v>
      </c>
      <c r="H177" s="10">
        <v>45471</v>
      </c>
      <c r="I177" s="5" t="s">
        <v>12</v>
      </c>
      <c r="J177" s="10">
        <v>45474</v>
      </c>
      <c r="K177" s="5" t="s">
        <v>13</v>
      </c>
      <c r="L177" s="5" t="s">
        <v>3623</v>
      </c>
      <c r="M177" s="5" t="s">
        <v>3555</v>
      </c>
      <c r="N177" s="5" t="s">
        <v>11</v>
      </c>
      <c r="O177" s="5" t="s">
        <v>8</v>
      </c>
      <c r="P177" s="5" t="s">
        <v>5614</v>
      </c>
      <c r="Q177" s="11">
        <v>-33880</v>
      </c>
      <c r="R177" s="5" t="s">
        <v>9</v>
      </c>
      <c r="S177" s="11">
        <v>-33880</v>
      </c>
      <c r="T177" s="5" t="s">
        <v>9</v>
      </c>
      <c r="U177" s="5" t="s">
        <v>3624</v>
      </c>
      <c r="V177" s="5" t="s">
        <v>3625</v>
      </c>
    </row>
    <row r="178" spans="1:22" x14ac:dyDescent="0.2">
      <c r="A178" s="5" t="s">
        <v>0</v>
      </c>
      <c r="B178" s="5" t="s">
        <v>3580</v>
      </c>
      <c r="C178" s="5" t="s">
        <v>3626</v>
      </c>
      <c r="D178" s="5" t="s">
        <v>1</v>
      </c>
      <c r="E178" s="5" t="s">
        <v>2</v>
      </c>
      <c r="F178" s="5" t="s">
        <v>3553</v>
      </c>
      <c r="G178" s="10">
        <v>45471</v>
      </c>
      <c r="H178" s="10">
        <v>45471</v>
      </c>
      <c r="I178" s="5" t="s">
        <v>12</v>
      </c>
      <c r="J178" s="10">
        <v>45474</v>
      </c>
      <c r="K178" s="5" t="s">
        <v>13</v>
      </c>
      <c r="L178" s="5" t="s">
        <v>3627</v>
      </c>
      <c r="M178" s="5" t="s">
        <v>3555</v>
      </c>
      <c r="N178" s="5" t="s">
        <v>11</v>
      </c>
      <c r="O178" s="5" t="s">
        <v>8</v>
      </c>
      <c r="P178" s="5" t="s">
        <v>5614</v>
      </c>
      <c r="Q178" s="11">
        <v>-106933.75</v>
      </c>
      <c r="R178" s="5" t="s">
        <v>9</v>
      </c>
      <c r="S178" s="11">
        <v>-106933.75</v>
      </c>
      <c r="T178" s="5" t="s">
        <v>9</v>
      </c>
      <c r="U178" s="5" t="s">
        <v>3628</v>
      </c>
      <c r="V178" s="5" t="s">
        <v>3629</v>
      </c>
    </row>
    <row r="179" spans="1:22" x14ac:dyDescent="0.2">
      <c r="A179" s="5" t="s">
        <v>0</v>
      </c>
      <c r="B179" s="5" t="s">
        <v>3580</v>
      </c>
      <c r="C179" s="5" t="s">
        <v>3630</v>
      </c>
      <c r="D179" s="5" t="s">
        <v>1</v>
      </c>
      <c r="E179" s="5" t="s">
        <v>2</v>
      </c>
      <c r="F179" s="5" t="s">
        <v>3553</v>
      </c>
      <c r="G179" s="10">
        <v>45471</v>
      </c>
      <c r="H179" s="10">
        <v>45471</v>
      </c>
      <c r="I179" s="5" t="s">
        <v>12</v>
      </c>
      <c r="J179" s="10">
        <v>45474</v>
      </c>
      <c r="K179" s="5" t="s">
        <v>13</v>
      </c>
      <c r="L179" s="5" t="s">
        <v>3631</v>
      </c>
      <c r="M179" s="5" t="s">
        <v>3555</v>
      </c>
      <c r="N179" s="5" t="s">
        <v>11</v>
      </c>
      <c r="O179" s="5" t="s">
        <v>8</v>
      </c>
      <c r="P179" s="5" t="s">
        <v>5614</v>
      </c>
      <c r="Q179" s="11">
        <v>-116462.5</v>
      </c>
      <c r="R179" s="5" t="s">
        <v>9</v>
      </c>
      <c r="S179" s="11">
        <v>-116462.5</v>
      </c>
      <c r="T179" s="5" t="s">
        <v>9</v>
      </c>
      <c r="U179" s="5" t="s">
        <v>3632</v>
      </c>
      <c r="V179" s="5" t="s">
        <v>3633</v>
      </c>
    </row>
    <row r="180" spans="1:22" x14ac:dyDescent="0.2">
      <c r="A180" s="5" t="s">
        <v>0</v>
      </c>
      <c r="B180" s="5" t="s">
        <v>3580</v>
      </c>
      <c r="C180" s="5" t="s">
        <v>3634</v>
      </c>
      <c r="D180" s="5" t="s">
        <v>1</v>
      </c>
      <c r="E180" s="5" t="s">
        <v>2</v>
      </c>
      <c r="F180" s="5" t="s">
        <v>3553</v>
      </c>
      <c r="G180" s="10">
        <v>45483</v>
      </c>
      <c r="H180" s="10">
        <v>45483</v>
      </c>
      <c r="I180" s="5" t="s">
        <v>14</v>
      </c>
      <c r="J180" s="10">
        <v>45484</v>
      </c>
      <c r="K180" s="5" t="s">
        <v>5</v>
      </c>
      <c r="L180" s="5" t="s">
        <v>16</v>
      </c>
      <c r="M180" s="5" t="s">
        <v>3576</v>
      </c>
      <c r="N180" s="5" t="s">
        <v>7</v>
      </c>
      <c r="O180" s="5" t="s">
        <v>8</v>
      </c>
      <c r="P180" s="5" t="s">
        <v>7009</v>
      </c>
      <c r="Q180" s="11">
        <v>1000000</v>
      </c>
      <c r="R180" s="5" t="s">
        <v>9</v>
      </c>
      <c r="S180" s="11">
        <v>1000000</v>
      </c>
      <c r="T180" s="5" t="s">
        <v>9</v>
      </c>
      <c r="U180" s="5" t="s">
        <v>3635</v>
      </c>
      <c r="V180" s="5" t="s">
        <v>3582</v>
      </c>
    </row>
    <row r="181" spans="1:22" x14ac:dyDescent="0.2">
      <c r="A181" s="5" t="s">
        <v>0</v>
      </c>
      <c r="B181" s="5" t="s">
        <v>3580</v>
      </c>
      <c r="C181" s="5" t="s">
        <v>3636</v>
      </c>
      <c r="D181" s="5" t="s">
        <v>1</v>
      </c>
      <c r="E181" s="5" t="s">
        <v>2</v>
      </c>
      <c r="F181" s="5" t="s">
        <v>3553</v>
      </c>
      <c r="G181" s="10">
        <v>45483</v>
      </c>
      <c r="H181" s="10">
        <v>45483</v>
      </c>
      <c r="I181" s="5" t="s">
        <v>14</v>
      </c>
      <c r="J181" s="10">
        <v>45484</v>
      </c>
      <c r="K181" s="5" t="s">
        <v>5</v>
      </c>
      <c r="L181" s="5" t="s">
        <v>277</v>
      </c>
      <c r="M181" s="5" t="s">
        <v>3555</v>
      </c>
      <c r="N181" s="5" t="s">
        <v>11</v>
      </c>
      <c r="O181" s="5" t="s">
        <v>8</v>
      </c>
      <c r="P181" s="5" t="s">
        <v>5614</v>
      </c>
      <c r="Q181" s="11">
        <v>-50000</v>
      </c>
      <c r="R181" s="5" t="s">
        <v>9</v>
      </c>
      <c r="S181" s="11">
        <v>-50000</v>
      </c>
      <c r="T181" s="5" t="s">
        <v>9</v>
      </c>
      <c r="U181" s="5" t="s">
        <v>3637</v>
      </c>
      <c r="V181" s="5" t="s">
        <v>3638</v>
      </c>
    </row>
    <row r="182" spans="1:22" x14ac:dyDescent="0.2">
      <c r="A182" s="5" t="s">
        <v>0</v>
      </c>
      <c r="B182" s="5" t="s">
        <v>3580</v>
      </c>
      <c r="C182" s="5" t="s">
        <v>315</v>
      </c>
      <c r="D182" s="5" t="s">
        <v>1</v>
      </c>
      <c r="E182" s="5" t="s">
        <v>2</v>
      </c>
      <c r="F182" s="5" t="s">
        <v>3553</v>
      </c>
      <c r="G182" s="10">
        <v>45491</v>
      </c>
      <c r="H182" s="10">
        <v>45491</v>
      </c>
      <c r="I182" s="5" t="s">
        <v>14</v>
      </c>
      <c r="J182" s="10">
        <v>45492</v>
      </c>
      <c r="K182" s="5" t="s">
        <v>13</v>
      </c>
      <c r="L182" s="5" t="s">
        <v>314</v>
      </c>
      <c r="M182" s="5" t="s">
        <v>3555</v>
      </c>
      <c r="N182" s="5" t="s">
        <v>11</v>
      </c>
      <c r="O182" s="5" t="s">
        <v>8</v>
      </c>
      <c r="P182" s="5" t="s">
        <v>5614</v>
      </c>
      <c r="Q182" s="11">
        <v>-12100</v>
      </c>
      <c r="R182" s="5" t="s">
        <v>9</v>
      </c>
      <c r="S182" s="11">
        <v>-12100</v>
      </c>
      <c r="T182" s="5" t="s">
        <v>9</v>
      </c>
      <c r="U182" s="5" t="s">
        <v>3643</v>
      </c>
      <c r="V182" s="5" t="s">
        <v>3644</v>
      </c>
    </row>
    <row r="183" spans="1:22" x14ac:dyDescent="0.2">
      <c r="A183" s="5" t="s">
        <v>0</v>
      </c>
      <c r="B183" s="5" t="s">
        <v>3580</v>
      </c>
      <c r="C183" s="5" t="s">
        <v>307</v>
      </c>
      <c r="D183" s="5" t="s">
        <v>1</v>
      </c>
      <c r="E183" s="5" t="s">
        <v>2</v>
      </c>
      <c r="F183" s="5" t="s">
        <v>3553</v>
      </c>
      <c r="G183" s="10">
        <v>45491</v>
      </c>
      <c r="H183" s="10">
        <v>45491</v>
      </c>
      <c r="I183" s="5" t="s">
        <v>14</v>
      </c>
      <c r="J183" s="10">
        <v>45492</v>
      </c>
      <c r="K183" s="5" t="s">
        <v>13</v>
      </c>
      <c r="L183" s="5" t="s">
        <v>305</v>
      </c>
      <c r="M183" s="5" t="s">
        <v>3555</v>
      </c>
      <c r="N183" s="5" t="s">
        <v>11</v>
      </c>
      <c r="O183" s="5" t="s">
        <v>8</v>
      </c>
      <c r="P183" s="5" t="s">
        <v>5614</v>
      </c>
      <c r="Q183" s="11">
        <v>-42350</v>
      </c>
      <c r="R183" s="5" t="s">
        <v>9</v>
      </c>
      <c r="S183" s="11">
        <v>-42350</v>
      </c>
      <c r="T183" s="5" t="s">
        <v>9</v>
      </c>
      <c r="U183" s="5" t="s">
        <v>3645</v>
      </c>
      <c r="V183" s="5" t="s">
        <v>3646</v>
      </c>
    </row>
    <row r="184" spans="1:22" x14ac:dyDescent="0.2">
      <c r="A184" s="5" t="s">
        <v>0</v>
      </c>
      <c r="B184" s="5" t="s">
        <v>3580</v>
      </c>
      <c r="C184" s="5" t="s">
        <v>337</v>
      </c>
      <c r="D184" s="5" t="s">
        <v>1</v>
      </c>
      <c r="E184" s="5" t="s">
        <v>2</v>
      </c>
      <c r="F184" s="5" t="s">
        <v>3553</v>
      </c>
      <c r="G184" s="10">
        <v>45491</v>
      </c>
      <c r="H184" s="10">
        <v>45491</v>
      </c>
      <c r="I184" s="5" t="s">
        <v>14</v>
      </c>
      <c r="J184" s="10">
        <v>45492</v>
      </c>
      <c r="K184" s="5" t="s">
        <v>13</v>
      </c>
      <c r="L184" s="5" t="s">
        <v>335</v>
      </c>
      <c r="M184" s="5" t="s">
        <v>3555</v>
      </c>
      <c r="N184" s="5" t="s">
        <v>11</v>
      </c>
      <c r="O184" s="5" t="s">
        <v>8</v>
      </c>
      <c r="P184" s="5" t="s">
        <v>5614</v>
      </c>
      <c r="Q184" s="11">
        <v>-12100</v>
      </c>
      <c r="R184" s="5" t="s">
        <v>9</v>
      </c>
      <c r="S184" s="11">
        <v>-12100</v>
      </c>
      <c r="T184" s="5" t="s">
        <v>9</v>
      </c>
      <c r="U184" s="5" t="s">
        <v>3647</v>
      </c>
      <c r="V184" s="5" t="s">
        <v>3644</v>
      </c>
    </row>
    <row r="185" spans="1:22" x14ac:dyDescent="0.2">
      <c r="A185" s="5" t="s">
        <v>0</v>
      </c>
      <c r="B185" s="5" t="s">
        <v>3580</v>
      </c>
      <c r="C185" s="5" t="s">
        <v>3648</v>
      </c>
      <c r="D185" s="5" t="s">
        <v>1</v>
      </c>
      <c r="E185" s="5" t="s">
        <v>2</v>
      </c>
      <c r="F185" s="5" t="s">
        <v>3553</v>
      </c>
      <c r="G185" s="10">
        <v>45491</v>
      </c>
      <c r="H185" s="10">
        <v>45491</v>
      </c>
      <c r="I185" s="5" t="s">
        <v>14</v>
      </c>
      <c r="J185" s="10">
        <v>45492</v>
      </c>
      <c r="K185" s="5" t="s">
        <v>13</v>
      </c>
      <c r="L185" s="5" t="s">
        <v>3649</v>
      </c>
      <c r="M185" s="5" t="s">
        <v>3555</v>
      </c>
      <c r="N185" s="5" t="s">
        <v>11</v>
      </c>
      <c r="O185" s="5" t="s">
        <v>8</v>
      </c>
      <c r="P185" s="5" t="s">
        <v>5614</v>
      </c>
      <c r="Q185" s="11">
        <v>-13068</v>
      </c>
      <c r="R185" s="5" t="s">
        <v>9</v>
      </c>
      <c r="S185" s="11">
        <v>-13068</v>
      </c>
      <c r="T185" s="5" t="s">
        <v>9</v>
      </c>
      <c r="U185" s="5" t="s">
        <v>3650</v>
      </c>
      <c r="V185" s="5" t="s">
        <v>3651</v>
      </c>
    </row>
    <row r="186" spans="1:22" x14ac:dyDescent="0.2">
      <c r="A186" s="5" t="s">
        <v>0</v>
      </c>
      <c r="B186" s="5" t="s">
        <v>3580</v>
      </c>
      <c r="C186" s="5" t="s">
        <v>3652</v>
      </c>
      <c r="D186" s="5" t="s">
        <v>1</v>
      </c>
      <c r="E186" s="5" t="s">
        <v>2</v>
      </c>
      <c r="F186" s="5" t="s">
        <v>3553</v>
      </c>
      <c r="G186" s="10">
        <v>45492</v>
      </c>
      <c r="H186" s="10">
        <v>45492</v>
      </c>
      <c r="I186" s="5" t="s">
        <v>14</v>
      </c>
      <c r="J186" s="10">
        <v>45495</v>
      </c>
      <c r="K186" s="5" t="s">
        <v>5</v>
      </c>
      <c r="L186" s="5" t="s">
        <v>12</v>
      </c>
      <c r="M186" s="5" t="s">
        <v>3576</v>
      </c>
      <c r="N186" s="5" t="s">
        <v>7</v>
      </c>
      <c r="O186" s="5" t="s">
        <v>8</v>
      </c>
      <c r="P186" s="5" t="s">
        <v>7009</v>
      </c>
      <c r="Q186" s="11">
        <v>1000000</v>
      </c>
      <c r="R186" s="5" t="s">
        <v>9</v>
      </c>
      <c r="S186" s="11">
        <v>1000000</v>
      </c>
      <c r="T186" s="5" t="s">
        <v>9</v>
      </c>
      <c r="U186" s="5" t="s">
        <v>3653</v>
      </c>
      <c r="V186" s="5" t="s">
        <v>3582</v>
      </c>
    </row>
    <row r="187" spans="1:22" x14ac:dyDescent="0.2">
      <c r="A187" s="5" t="s">
        <v>0</v>
      </c>
      <c r="B187" s="5" t="s">
        <v>3580</v>
      </c>
      <c r="C187" s="5" t="s">
        <v>3654</v>
      </c>
      <c r="D187" s="5" t="s">
        <v>1</v>
      </c>
      <c r="E187" s="5" t="s">
        <v>10</v>
      </c>
      <c r="F187" s="5" t="s">
        <v>3553</v>
      </c>
      <c r="G187" s="10">
        <v>45492</v>
      </c>
      <c r="H187" s="10">
        <v>45492</v>
      </c>
      <c r="I187" s="5" t="s">
        <v>14</v>
      </c>
      <c r="J187" s="10">
        <v>45495</v>
      </c>
      <c r="K187" s="5" t="s">
        <v>5</v>
      </c>
      <c r="L187" s="5" t="s">
        <v>3655</v>
      </c>
      <c r="M187" s="5" t="s">
        <v>3555</v>
      </c>
      <c r="N187" s="5" t="s">
        <v>11</v>
      </c>
      <c r="O187" s="5" t="s">
        <v>8</v>
      </c>
      <c r="P187" s="5" t="s">
        <v>5614</v>
      </c>
      <c r="Q187" s="11">
        <v>-88148</v>
      </c>
      <c r="R187" s="5" t="s">
        <v>9</v>
      </c>
      <c r="S187" s="11">
        <v>-88148</v>
      </c>
      <c r="T187" s="5" t="s">
        <v>9</v>
      </c>
      <c r="U187" s="5" t="s">
        <v>3656</v>
      </c>
      <c r="V187" s="5" t="s">
        <v>3582</v>
      </c>
    </row>
    <row r="188" spans="1:22" x14ac:dyDescent="0.2">
      <c r="A188" s="5" t="s">
        <v>0</v>
      </c>
      <c r="B188" s="5" t="s">
        <v>3580</v>
      </c>
      <c r="C188" s="5" t="s">
        <v>321</v>
      </c>
      <c r="D188" s="5" t="s">
        <v>1</v>
      </c>
      <c r="E188" s="5" t="s">
        <v>2</v>
      </c>
      <c r="F188" s="5" t="s">
        <v>3553</v>
      </c>
      <c r="G188" s="10">
        <v>45492</v>
      </c>
      <c r="H188" s="10">
        <v>45492</v>
      </c>
      <c r="I188" s="5" t="s">
        <v>14</v>
      </c>
      <c r="J188" s="10">
        <v>45495</v>
      </c>
      <c r="K188" s="5" t="s">
        <v>5</v>
      </c>
      <c r="L188" s="5" t="s">
        <v>320</v>
      </c>
      <c r="M188" s="5" t="s">
        <v>3555</v>
      </c>
      <c r="N188" s="5" t="s">
        <v>11</v>
      </c>
      <c r="O188" s="5" t="s">
        <v>8</v>
      </c>
      <c r="P188" s="5" t="s">
        <v>5614</v>
      </c>
      <c r="Q188" s="11">
        <v>-19500</v>
      </c>
      <c r="R188" s="5" t="s">
        <v>9</v>
      </c>
      <c r="S188" s="11">
        <v>-19500</v>
      </c>
      <c r="T188" s="5" t="s">
        <v>9</v>
      </c>
      <c r="U188" s="5" t="s">
        <v>3657</v>
      </c>
      <c r="V188" s="5" t="s">
        <v>3658</v>
      </c>
    </row>
    <row r="189" spans="1:22" x14ac:dyDescent="0.2">
      <c r="A189" s="5" t="s">
        <v>0</v>
      </c>
      <c r="B189" s="5" t="s">
        <v>3580</v>
      </c>
      <c r="C189" s="5" t="s">
        <v>360</v>
      </c>
      <c r="D189" s="5" t="s">
        <v>1</v>
      </c>
      <c r="E189" s="5" t="s">
        <v>2</v>
      </c>
      <c r="F189" s="5" t="s">
        <v>3553</v>
      </c>
      <c r="G189" s="10">
        <v>45492</v>
      </c>
      <c r="H189" s="10">
        <v>45492</v>
      </c>
      <c r="I189" s="5" t="s">
        <v>14</v>
      </c>
      <c r="J189" s="10">
        <v>45495</v>
      </c>
      <c r="K189" s="5" t="s">
        <v>5</v>
      </c>
      <c r="L189" s="5" t="s">
        <v>359</v>
      </c>
      <c r="M189" s="5" t="s">
        <v>3555</v>
      </c>
      <c r="N189" s="5" t="s">
        <v>11</v>
      </c>
      <c r="O189" s="5" t="s">
        <v>8</v>
      </c>
      <c r="P189" s="5" t="s">
        <v>5614</v>
      </c>
      <c r="Q189" s="11">
        <v>-2000</v>
      </c>
      <c r="R189" s="5" t="s">
        <v>9</v>
      </c>
      <c r="S189" s="11">
        <v>-2000</v>
      </c>
      <c r="T189" s="5" t="s">
        <v>9</v>
      </c>
      <c r="U189" s="5" t="s">
        <v>3659</v>
      </c>
      <c r="V189" s="5" t="s">
        <v>3660</v>
      </c>
    </row>
    <row r="190" spans="1:22" x14ac:dyDescent="0.2">
      <c r="A190" s="5" t="s">
        <v>0</v>
      </c>
      <c r="B190" s="5" t="s">
        <v>3580</v>
      </c>
      <c r="C190" s="5" t="s">
        <v>356</v>
      </c>
      <c r="D190" s="5" t="s">
        <v>1</v>
      </c>
      <c r="E190" s="5" t="s">
        <v>2</v>
      </c>
      <c r="F190" s="5" t="s">
        <v>3553</v>
      </c>
      <c r="G190" s="10">
        <v>45492</v>
      </c>
      <c r="H190" s="10">
        <v>45492</v>
      </c>
      <c r="I190" s="5" t="s">
        <v>14</v>
      </c>
      <c r="J190" s="10">
        <v>45495</v>
      </c>
      <c r="K190" s="5" t="s">
        <v>5</v>
      </c>
      <c r="L190" s="5" t="s">
        <v>355</v>
      </c>
      <c r="M190" s="5" t="s">
        <v>3555</v>
      </c>
      <c r="N190" s="5" t="s">
        <v>11</v>
      </c>
      <c r="O190" s="5" t="s">
        <v>8</v>
      </c>
      <c r="P190" s="5" t="s">
        <v>5614</v>
      </c>
      <c r="Q190" s="11">
        <v>-88149</v>
      </c>
      <c r="R190" s="5" t="s">
        <v>9</v>
      </c>
      <c r="S190" s="11">
        <v>-88149</v>
      </c>
      <c r="T190" s="5" t="s">
        <v>9</v>
      </c>
      <c r="U190" s="5" t="s">
        <v>3661</v>
      </c>
      <c r="V190" s="5" t="s">
        <v>3662</v>
      </c>
    </row>
    <row r="191" spans="1:22" x14ac:dyDescent="0.2">
      <c r="A191" s="5" t="s">
        <v>0</v>
      </c>
      <c r="B191" s="5" t="s">
        <v>3580</v>
      </c>
      <c r="C191" s="5" t="s">
        <v>342</v>
      </c>
      <c r="D191" s="5" t="s">
        <v>1</v>
      </c>
      <c r="E191" s="5" t="s">
        <v>2</v>
      </c>
      <c r="F191" s="5" t="s">
        <v>3553</v>
      </c>
      <c r="G191" s="10">
        <v>45495</v>
      </c>
      <c r="H191" s="10">
        <v>45495</v>
      </c>
      <c r="I191" s="5" t="s">
        <v>14</v>
      </c>
      <c r="J191" s="10">
        <v>45496</v>
      </c>
      <c r="K191" s="5" t="s">
        <v>5</v>
      </c>
      <c r="L191" s="5" t="s">
        <v>341</v>
      </c>
      <c r="M191" s="5" t="s">
        <v>3555</v>
      </c>
      <c r="N191" s="5" t="s">
        <v>11</v>
      </c>
      <c r="O191" s="5" t="s">
        <v>8</v>
      </c>
      <c r="P191" s="5" t="s">
        <v>5614</v>
      </c>
      <c r="Q191" s="11">
        <v>-15853</v>
      </c>
      <c r="R191" s="5" t="s">
        <v>9</v>
      </c>
      <c r="S191" s="11">
        <v>-15853</v>
      </c>
      <c r="T191" s="5" t="s">
        <v>9</v>
      </c>
      <c r="U191" s="5" t="s">
        <v>3665</v>
      </c>
      <c r="V191" s="5" t="s">
        <v>3666</v>
      </c>
    </row>
    <row r="192" spans="1:22" x14ac:dyDescent="0.2">
      <c r="A192" s="5" t="s">
        <v>0</v>
      </c>
      <c r="B192" s="5" t="s">
        <v>3580</v>
      </c>
      <c r="C192" s="5" t="s">
        <v>347</v>
      </c>
      <c r="D192" s="5" t="s">
        <v>1</v>
      </c>
      <c r="E192" s="5" t="s">
        <v>2</v>
      </c>
      <c r="F192" s="5" t="s">
        <v>3553</v>
      </c>
      <c r="G192" s="10">
        <v>45495</v>
      </c>
      <c r="H192" s="10">
        <v>45495</v>
      </c>
      <c r="I192" s="5" t="s">
        <v>14</v>
      </c>
      <c r="J192" s="10">
        <v>45496</v>
      </c>
      <c r="K192" s="5" t="s">
        <v>5</v>
      </c>
      <c r="L192" s="5" t="s">
        <v>346</v>
      </c>
      <c r="M192" s="5" t="s">
        <v>3555</v>
      </c>
      <c r="N192" s="5" t="s">
        <v>11</v>
      </c>
      <c r="O192" s="5" t="s">
        <v>8</v>
      </c>
      <c r="P192" s="5" t="s">
        <v>5614</v>
      </c>
      <c r="Q192" s="11">
        <v>-20000</v>
      </c>
      <c r="R192" s="5" t="s">
        <v>9</v>
      </c>
      <c r="S192" s="11">
        <v>-20000</v>
      </c>
      <c r="T192" s="5" t="s">
        <v>9</v>
      </c>
      <c r="U192" s="5" t="s">
        <v>3667</v>
      </c>
      <c r="V192" s="5" t="s">
        <v>3668</v>
      </c>
    </row>
    <row r="193" spans="1:22" x14ac:dyDescent="0.2">
      <c r="A193" s="5" t="s">
        <v>0</v>
      </c>
      <c r="B193" s="5" t="s">
        <v>3580</v>
      </c>
      <c r="C193" s="5" t="s">
        <v>3669</v>
      </c>
      <c r="D193" s="5" t="s">
        <v>1</v>
      </c>
      <c r="E193" s="5" t="s">
        <v>10</v>
      </c>
      <c r="F193" s="5" t="s">
        <v>3553</v>
      </c>
      <c r="G193" s="10">
        <v>45499</v>
      </c>
      <c r="H193" s="10">
        <v>45499</v>
      </c>
      <c r="I193" s="5" t="s">
        <v>14</v>
      </c>
      <c r="J193" s="10">
        <v>45502</v>
      </c>
      <c r="K193" s="5" t="s">
        <v>13</v>
      </c>
      <c r="L193" s="5" t="s">
        <v>3568</v>
      </c>
      <c r="M193" s="5" t="s">
        <v>3555</v>
      </c>
      <c r="N193" s="5" t="s">
        <v>11</v>
      </c>
      <c r="O193" s="5" t="s">
        <v>8</v>
      </c>
      <c r="P193" s="5" t="s">
        <v>5614</v>
      </c>
      <c r="Q193" s="11">
        <v>-37419</v>
      </c>
      <c r="R193" s="5" t="s">
        <v>9</v>
      </c>
      <c r="S193" s="11">
        <v>-37419</v>
      </c>
      <c r="T193" s="5" t="s">
        <v>9</v>
      </c>
      <c r="U193" s="5" t="s">
        <v>3670</v>
      </c>
      <c r="V193" s="5" t="s">
        <v>3582</v>
      </c>
    </row>
    <row r="194" spans="1:22" x14ac:dyDescent="0.2">
      <c r="A194" s="5" t="s">
        <v>0</v>
      </c>
      <c r="B194" s="5" t="s">
        <v>3580</v>
      </c>
      <c r="C194" s="5" t="s">
        <v>385</v>
      </c>
      <c r="D194" s="5" t="s">
        <v>1</v>
      </c>
      <c r="E194" s="5" t="s">
        <v>2</v>
      </c>
      <c r="F194" s="5" t="s">
        <v>3553</v>
      </c>
      <c r="G194" s="10">
        <v>45499</v>
      </c>
      <c r="H194" s="10">
        <v>45499</v>
      </c>
      <c r="I194" s="5" t="s">
        <v>14</v>
      </c>
      <c r="J194" s="10">
        <v>45502</v>
      </c>
      <c r="K194" s="5" t="s">
        <v>13</v>
      </c>
      <c r="L194" s="5" t="s">
        <v>384</v>
      </c>
      <c r="M194" s="5" t="s">
        <v>3555</v>
      </c>
      <c r="N194" s="5" t="s">
        <v>11</v>
      </c>
      <c r="O194" s="5" t="s">
        <v>8</v>
      </c>
      <c r="P194" s="5" t="s">
        <v>5614</v>
      </c>
      <c r="Q194" s="11">
        <v>-30000</v>
      </c>
      <c r="R194" s="5" t="s">
        <v>9</v>
      </c>
      <c r="S194" s="11">
        <v>-30000</v>
      </c>
      <c r="T194" s="5" t="s">
        <v>9</v>
      </c>
      <c r="U194" s="5" t="s">
        <v>3671</v>
      </c>
      <c r="V194" s="5" t="s">
        <v>3672</v>
      </c>
    </row>
    <row r="195" spans="1:22" x14ac:dyDescent="0.2">
      <c r="A195" s="5" t="s">
        <v>0</v>
      </c>
      <c r="B195" s="5" t="s">
        <v>3580</v>
      </c>
      <c r="C195" s="5" t="s">
        <v>394</v>
      </c>
      <c r="D195" s="5" t="s">
        <v>1</v>
      </c>
      <c r="E195" s="5" t="s">
        <v>2</v>
      </c>
      <c r="F195" s="5" t="s">
        <v>3553</v>
      </c>
      <c r="G195" s="10">
        <v>45499</v>
      </c>
      <c r="H195" s="10">
        <v>45499</v>
      </c>
      <c r="I195" s="5" t="s">
        <v>14</v>
      </c>
      <c r="J195" s="10">
        <v>45502</v>
      </c>
      <c r="K195" s="5" t="s">
        <v>13</v>
      </c>
      <c r="L195" s="5" t="s">
        <v>393</v>
      </c>
      <c r="M195" s="5" t="s">
        <v>3555</v>
      </c>
      <c r="N195" s="5" t="s">
        <v>11</v>
      </c>
      <c r="O195" s="5" t="s">
        <v>8</v>
      </c>
      <c r="P195" s="5" t="s">
        <v>5614</v>
      </c>
      <c r="Q195" s="11">
        <v>-376310</v>
      </c>
      <c r="R195" s="5" t="s">
        <v>9</v>
      </c>
      <c r="S195" s="11">
        <v>-376310</v>
      </c>
      <c r="T195" s="5" t="s">
        <v>9</v>
      </c>
      <c r="U195" s="5" t="s">
        <v>3673</v>
      </c>
      <c r="V195" s="5" t="s">
        <v>3674</v>
      </c>
    </row>
    <row r="196" spans="1:22" x14ac:dyDescent="0.2">
      <c r="A196" s="5" t="s">
        <v>0</v>
      </c>
      <c r="B196" s="5" t="s">
        <v>3580</v>
      </c>
      <c r="C196" s="5" t="s">
        <v>3675</v>
      </c>
      <c r="D196" s="5" t="s">
        <v>1</v>
      </c>
      <c r="E196" s="5" t="s">
        <v>2</v>
      </c>
      <c r="F196" s="5" t="s">
        <v>3553</v>
      </c>
      <c r="G196" s="10">
        <v>45502</v>
      </c>
      <c r="H196" s="10">
        <v>45502</v>
      </c>
      <c r="I196" s="5" t="s">
        <v>14</v>
      </c>
      <c r="J196" s="10">
        <v>45503</v>
      </c>
      <c r="K196" s="5" t="s">
        <v>13</v>
      </c>
      <c r="L196" s="5" t="s">
        <v>375</v>
      </c>
      <c r="M196" s="5" t="s">
        <v>3555</v>
      </c>
      <c r="N196" s="5" t="s">
        <v>11</v>
      </c>
      <c r="O196" s="5" t="s">
        <v>8</v>
      </c>
      <c r="P196" s="5" t="s">
        <v>5614</v>
      </c>
      <c r="Q196" s="11">
        <v>-37418</v>
      </c>
      <c r="R196" s="5" t="s">
        <v>9</v>
      </c>
      <c r="S196" s="11">
        <v>-37418</v>
      </c>
      <c r="T196" s="5" t="s">
        <v>9</v>
      </c>
      <c r="U196" s="5" t="s">
        <v>3676</v>
      </c>
      <c r="V196" s="5" t="s">
        <v>3677</v>
      </c>
    </row>
    <row r="197" spans="1:22" x14ac:dyDescent="0.2">
      <c r="A197" s="5" t="s">
        <v>0</v>
      </c>
      <c r="B197" s="5" t="s">
        <v>3580</v>
      </c>
      <c r="C197" s="5" t="s">
        <v>3679</v>
      </c>
      <c r="D197" s="5" t="s">
        <v>1</v>
      </c>
      <c r="E197" s="5" t="s">
        <v>10</v>
      </c>
      <c r="F197" s="5" t="s">
        <v>3553</v>
      </c>
      <c r="G197" s="10">
        <v>45503</v>
      </c>
      <c r="H197" s="10">
        <v>45503</v>
      </c>
      <c r="I197" s="5" t="s">
        <v>14</v>
      </c>
      <c r="J197" s="10">
        <v>45504</v>
      </c>
      <c r="K197" s="5" t="s">
        <v>13</v>
      </c>
      <c r="L197" s="5" t="s">
        <v>3680</v>
      </c>
      <c r="M197" s="5" t="s">
        <v>3555</v>
      </c>
      <c r="N197" s="5" t="s">
        <v>11</v>
      </c>
      <c r="O197" s="5" t="s">
        <v>8</v>
      </c>
      <c r="P197" s="5" t="s">
        <v>5614</v>
      </c>
      <c r="Q197" s="11">
        <v>-16413.310000000001</v>
      </c>
      <c r="R197" s="5" t="s">
        <v>9</v>
      </c>
      <c r="S197" s="11">
        <v>-16413.310000000001</v>
      </c>
      <c r="T197" s="5" t="s">
        <v>9</v>
      </c>
      <c r="U197" s="5" t="s">
        <v>3682</v>
      </c>
      <c r="V197" s="5" t="s">
        <v>3683</v>
      </c>
    </row>
    <row r="198" spans="1:22" x14ac:dyDescent="0.2">
      <c r="A198" s="5" t="s">
        <v>0</v>
      </c>
      <c r="B198" s="5" t="s">
        <v>3580</v>
      </c>
      <c r="C198" s="5" t="s">
        <v>3684</v>
      </c>
      <c r="D198" s="5" t="s">
        <v>1</v>
      </c>
      <c r="E198" s="5" t="s">
        <v>2</v>
      </c>
      <c r="F198" s="5" t="s">
        <v>3553</v>
      </c>
      <c r="G198" s="10">
        <v>45504</v>
      </c>
      <c r="H198" s="10">
        <v>45504</v>
      </c>
      <c r="I198" s="5" t="s">
        <v>14</v>
      </c>
      <c r="J198" s="10">
        <v>45505</v>
      </c>
      <c r="K198" s="5" t="s">
        <v>13</v>
      </c>
      <c r="L198" s="5" t="s">
        <v>3685</v>
      </c>
      <c r="M198" s="5" t="s">
        <v>3555</v>
      </c>
      <c r="N198" s="5" t="s">
        <v>11</v>
      </c>
      <c r="O198" s="5" t="s">
        <v>8</v>
      </c>
      <c r="P198" s="5" t="s">
        <v>5614</v>
      </c>
      <c r="Q198" s="11">
        <v>-108188.92</v>
      </c>
      <c r="R198" s="5" t="s">
        <v>9</v>
      </c>
      <c r="S198" s="11">
        <v>-108188.92</v>
      </c>
      <c r="T198" s="5" t="s">
        <v>9</v>
      </c>
      <c r="U198" s="5" t="s">
        <v>3686</v>
      </c>
      <c r="V198" s="5" t="s">
        <v>3687</v>
      </c>
    </row>
    <row r="199" spans="1:22" x14ac:dyDescent="0.2">
      <c r="A199" s="5" t="s">
        <v>0</v>
      </c>
      <c r="B199" s="5" t="s">
        <v>3580</v>
      </c>
      <c r="C199" s="5" t="s">
        <v>3688</v>
      </c>
      <c r="D199" s="5" t="s">
        <v>1</v>
      </c>
      <c r="E199" s="5" t="s">
        <v>2</v>
      </c>
      <c r="F199" s="5" t="s">
        <v>3553</v>
      </c>
      <c r="G199" s="10">
        <v>45504</v>
      </c>
      <c r="H199" s="10">
        <v>45504</v>
      </c>
      <c r="I199" s="5" t="s">
        <v>14</v>
      </c>
      <c r="J199" s="10">
        <v>45505</v>
      </c>
      <c r="K199" s="5" t="s">
        <v>13</v>
      </c>
      <c r="L199" s="5" t="s">
        <v>3689</v>
      </c>
      <c r="M199" s="5" t="s">
        <v>3555</v>
      </c>
      <c r="N199" s="5" t="s">
        <v>11</v>
      </c>
      <c r="O199" s="5" t="s">
        <v>8</v>
      </c>
      <c r="P199" s="5" t="s">
        <v>5614</v>
      </c>
      <c r="Q199" s="11">
        <v>-43560</v>
      </c>
      <c r="R199" s="5" t="s">
        <v>9</v>
      </c>
      <c r="S199" s="11">
        <v>-43560</v>
      </c>
      <c r="T199" s="5" t="s">
        <v>9</v>
      </c>
      <c r="U199" s="5" t="s">
        <v>3690</v>
      </c>
      <c r="V199" s="5" t="s">
        <v>3691</v>
      </c>
    </row>
    <row r="200" spans="1:22" x14ac:dyDescent="0.2">
      <c r="A200" s="5" t="s">
        <v>0</v>
      </c>
      <c r="B200" s="5" t="s">
        <v>3580</v>
      </c>
      <c r="C200" s="5" t="s">
        <v>380</v>
      </c>
      <c r="D200" s="5" t="s">
        <v>1</v>
      </c>
      <c r="E200" s="5" t="s">
        <v>2</v>
      </c>
      <c r="F200" s="5" t="s">
        <v>3553</v>
      </c>
      <c r="G200" s="10">
        <v>45504</v>
      </c>
      <c r="H200" s="10">
        <v>45504</v>
      </c>
      <c r="I200" s="5" t="s">
        <v>14</v>
      </c>
      <c r="J200" s="10">
        <v>45505</v>
      </c>
      <c r="K200" s="5" t="s">
        <v>13</v>
      </c>
      <c r="L200" s="5" t="s">
        <v>379</v>
      </c>
      <c r="M200" s="5" t="s">
        <v>3555</v>
      </c>
      <c r="N200" s="5" t="s">
        <v>11</v>
      </c>
      <c r="O200" s="5" t="s">
        <v>8</v>
      </c>
      <c r="P200" s="5" t="s">
        <v>5614</v>
      </c>
      <c r="Q200" s="11">
        <v>-12100</v>
      </c>
      <c r="R200" s="5" t="s">
        <v>9</v>
      </c>
      <c r="S200" s="11">
        <v>-12100</v>
      </c>
      <c r="T200" s="5" t="s">
        <v>9</v>
      </c>
      <c r="U200" s="5" t="s">
        <v>3692</v>
      </c>
      <c r="V200" s="5" t="s">
        <v>3644</v>
      </c>
    </row>
    <row r="201" spans="1:22" x14ac:dyDescent="0.2">
      <c r="A201" s="5" t="s">
        <v>0</v>
      </c>
      <c r="B201" s="5" t="s">
        <v>3580</v>
      </c>
      <c r="C201" s="5" t="s">
        <v>3693</v>
      </c>
      <c r="D201" s="5" t="s">
        <v>1</v>
      </c>
      <c r="E201" s="5" t="s">
        <v>2</v>
      </c>
      <c r="F201" s="5" t="s">
        <v>3553</v>
      </c>
      <c r="G201" s="10">
        <v>45509</v>
      </c>
      <c r="H201" s="10">
        <v>45509</v>
      </c>
      <c r="I201" s="5" t="s">
        <v>15</v>
      </c>
      <c r="J201" s="10">
        <v>45510</v>
      </c>
      <c r="K201" s="5" t="s">
        <v>13</v>
      </c>
      <c r="L201" s="5" t="s">
        <v>16</v>
      </c>
      <c r="M201" s="5" t="s">
        <v>3576</v>
      </c>
      <c r="N201" s="5" t="s">
        <v>7</v>
      </c>
      <c r="O201" s="5" t="s">
        <v>8</v>
      </c>
      <c r="P201" s="5" t="s">
        <v>7009</v>
      </c>
      <c r="Q201" s="11">
        <v>2000000</v>
      </c>
      <c r="R201" s="5" t="s">
        <v>9</v>
      </c>
      <c r="S201" s="11">
        <v>2000000</v>
      </c>
      <c r="T201" s="5" t="s">
        <v>9</v>
      </c>
      <c r="U201" s="5" t="s">
        <v>3694</v>
      </c>
      <c r="V201" s="5" t="s">
        <v>3582</v>
      </c>
    </row>
    <row r="202" spans="1:22" x14ac:dyDescent="0.2">
      <c r="A202" s="5" t="s">
        <v>0</v>
      </c>
      <c r="B202" s="5" t="s">
        <v>3580</v>
      </c>
      <c r="C202" s="5" t="s">
        <v>421</v>
      </c>
      <c r="D202" s="5" t="s">
        <v>1</v>
      </c>
      <c r="E202" s="5" t="s">
        <v>2</v>
      </c>
      <c r="F202" s="5" t="s">
        <v>3553</v>
      </c>
      <c r="G202" s="10">
        <v>45509</v>
      </c>
      <c r="H202" s="10">
        <v>45509</v>
      </c>
      <c r="I202" s="5" t="s">
        <v>15</v>
      </c>
      <c r="J202" s="10">
        <v>45510</v>
      </c>
      <c r="K202" s="5" t="s">
        <v>13</v>
      </c>
      <c r="L202" s="5" t="s">
        <v>420</v>
      </c>
      <c r="M202" s="5" t="s">
        <v>3555</v>
      </c>
      <c r="N202" s="5" t="s">
        <v>11</v>
      </c>
      <c r="O202" s="5" t="s">
        <v>8</v>
      </c>
      <c r="P202" s="5" t="s">
        <v>5614</v>
      </c>
      <c r="Q202" s="11">
        <v>-53000</v>
      </c>
      <c r="R202" s="5" t="s">
        <v>9</v>
      </c>
      <c r="S202" s="11">
        <v>-53000</v>
      </c>
      <c r="T202" s="5" t="s">
        <v>9</v>
      </c>
      <c r="U202" s="5" t="s">
        <v>3695</v>
      </c>
      <c r="V202" s="5" t="s">
        <v>3696</v>
      </c>
    </row>
    <row r="203" spans="1:22" x14ac:dyDescent="0.2">
      <c r="A203" s="5" t="s">
        <v>0</v>
      </c>
      <c r="B203" s="5" t="s">
        <v>3580</v>
      </c>
      <c r="C203" s="5" t="s">
        <v>389</v>
      </c>
      <c r="D203" s="5" t="s">
        <v>1</v>
      </c>
      <c r="E203" s="5" t="s">
        <v>2</v>
      </c>
      <c r="F203" s="5" t="s">
        <v>3553</v>
      </c>
      <c r="G203" s="10">
        <v>45509</v>
      </c>
      <c r="H203" s="10">
        <v>45509</v>
      </c>
      <c r="I203" s="5" t="s">
        <v>15</v>
      </c>
      <c r="J203" s="10">
        <v>45510</v>
      </c>
      <c r="K203" s="5" t="s">
        <v>13</v>
      </c>
      <c r="L203" s="5" t="s">
        <v>388</v>
      </c>
      <c r="M203" s="5" t="s">
        <v>3555</v>
      </c>
      <c r="N203" s="5" t="s">
        <v>11</v>
      </c>
      <c r="O203" s="5" t="s">
        <v>8</v>
      </c>
      <c r="P203" s="5" t="s">
        <v>5614</v>
      </c>
      <c r="Q203" s="11">
        <v>-22650</v>
      </c>
      <c r="R203" s="5" t="s">
        <v>9</v>
      </c>
      <c r="S203" s="11">
        <v>-22650</v>
      </c>
      <c r="T203" s="5" t="s">
        <v>9</v>
      </c>
      <c r="U203" s="5" t="s">
        <v>3697</v>
      </c>
      <c r="V203" s="5" t="s">
        <v>3698</v>
      </c>
    </row>
    <row r="204" spans="1:22" x14ac:dyDescent="0.2">
      <c r="A204" s="5" t="s">
        <v>0</v>
      </c>
      <c r="B204" s="5" t="s">
        <v>3580</v>
      </c>
      <c r="C204" s="5" t="s">
        <v>408</v>
      </c>
      <c r="D204" s="5" t="s">
        <v>1</v>
      </c>
      <c r="E204" s="5" t="s">
        <v>2</v>
      </c>
      <c r="F204" s="5" t="s">
        <v>3553</v>
      </c>
      <c r="G204" s="10">
        <v>45509</v>
      </c>
      <c r="H204" s="10">
        <v>45509</v>
      </c>
      <c r="I204" s="5" t="s">
        <v>15</v>
      </c>
      <c r="J204" s="10">
        <v>45510</v>
      </c>
      <c r="K204" s="5" t="s">
        <v>13</v>
      </c>
      <c r="L204" s="5" t="s">
        <v>407</v>
      </c>
      <c r="M204" s="5" t="s">
        <v>3555</v>
      </c>
      <c r="N204" s="5" t="s">
        <v>11</v>
      </c>
      <c r="O204" s="5" t="s">
        <v>8</v>
      </c>
      <c r="P204" s="5" t="s">
        <v>5614</v>
      </c>
      <c r="Q204" s="11">
        <v>-229900</v>
      </c>
      <c r="R204" s="5" t="s">
        <v>9</v>
      </c>
      <c r="S204" s="11">
        <v>-229900</v>
      </c>
      <c r="T204" s="5" t="s">
        <v>9</v>
      </c>
      <c r="U204" s="5" t="s">
        <v>3699</v>
      </c>
      <c r="V204" s="5" t="s">
        <v>3700</v>
      </c>
    </row>
    <row r="205" spans="1:22" x14ac:dyDescent="0.2">
      <c r="A205" s="5" t="s">
        <v>0</v>
      </c>
      <c r="B205" s="5" t="s">
        <v>3580</v>
      </c>
      <c r="C205" s="5" t="s">
        <v>3701</v>
      </c>
      <c r="D205" s="5" t="s">
        <v>1</v>
      </c>
      <c r="E205" s="5" t="s">
        <v>2</v>
      </c>
      <c r="F205" s="5" t="s">
        <v>3553</v>
      </c>
      <c r="G205" s="10">
        <v>45509</v>
      </c>
      <c r="H205" s="10">
        <v>45509</v>
      </c>
      <c r="I205" s="5" t="s">
        <v>15</v>
      </c>
      <c r="J205" s="10">
        <v>45510</v>
      </c>
      <c r="K205" s="5" t="s">
        <v>13</v>
      </c>
      <c r="L205" s="5" t="s">
        <v>3702</v>
      </c>
      <c r="M205" s="5" t="s">
        <v>3555</v>
      </c>
      <c r="N205" s="5" t="s">
        <v>11</v>
      </c>
      <c r="O205" s="5" t="s">
        <v>8</v>
      </c>
      <c r="P205" s="5" t="s">
        <v>5614</v>
      </c>
      <c r="Q205" s="11">
        <v>-1231266.96</v>
      </c>
      <c r="R205" s="5" t="s">
        <v>9</v>
      </c>
      <c r="S205" s="11">
        <v>-1231266.96</v>
      </c>
      <c r="T205" s="5" t="s">
        <v>9</v>
      </c>
      <c r="U205" s="5" t="s">
        <v>3703</v>
      </c>
      <c r="V205" s="5" t="s">
        <v>3704</v>
      </c>
    </row>
    <row r="206" spans="1:22" x14ac:dyDescent="0.2">
      <c r="A206" s="5" t="s">
        <v>0</v>
      </c>
      <c r="B206" s="5" t="s">
        <v>3580</v>
      </c>
      <c r="C206" s="5" t="s">
        <v>3705</v>
      </c>
      <c r="D206" s="5" t="s">
        <v>1</v>
      </c>
      <c r="E206" s="5" t="s">
        <v>10</v>
      </c>
      <c r="F206" s="5" t="s">
        <v>3553</v>
      </c>
      <c r="G206" s="10">
        <v>45510</v>
      </c>
      <c r="H206" s="10">
        <v>45510</v>
      </c>
      <c r="I206" s="5" t="s">
        <v>15</v>
      </c>
      <c r="J206" s="10">
        <v>45511</v>
      </c>
      <c r="K206" s="5" t="s">
        <v>13</v>
      </c>
      <c r="L206" s="5" t="s">
        <v>3706</v>
      </c>
      <c r="M206" s="5" t="s">
        <v>3555</v>
      </c>
      <c r="N206" s="5" t="s">
        <v>11</v>
      </c>
      <c r="O206" s="5" t="s">
        <v>8</v>
      </c>
      <c r="P206" s="5" t="s">
        <v>5614</v>
      </c>
      <c r="Q206" s="11">
        <v>-346242</v>
      </c>
      <c r="R206" s="5" t="s">
        <v>9</v>
      </c>
      <c r="S206" s="11">
        <v>-346242</v>
      </c>
      <c r="T206" s="5" t="s">
        <v>9</v>
      </c>
      <c r="U206" s="5" t="s">
        <v>3707</v>
      </c>
      <c r="V206" s="5" t="s">
        <v>3708</v>
      </c>
    </row>
    <row r="207" spans="1:22" x14ac:dyDescent="0.2">
      <c r="A207" s="5" t="s">
        <v>0</v>
      </c>
      <c r="B207" s="5" t="s">
        <v>3580</v>
      </c>
      <c r="C207" s="5" t="s">
        <v>416</v>
      </c>
      <c r="D207" s="5" t="s">
        <v>1</v>
      </c>
      <c r="E207" s="5" t="s">
        <v>2</v>
      </c>
      <c r="F207" s="5" t="s">
        <v>3553</v>
      </c>
      <c r="G207" s="10">
        <v>45510</v>
      </c>
      <c r="H207" s="10">
        <v>45510</v>
      </c>
      <c r="I207" s="5" t="s">
        <v>15</v>
      </c>
      <c r="J207" s="10">
        <v>45511</v>
      </c>
      <c r="K207" s="5" t="s">
        <v>13</v>
      </c>
      <c r="L207" s="5" t="s">
        <v>415</v>
      </c>
      <c r="M207" s="5" t="s">
        <v>3555</v>
      </c>
      <c r="N207" s="5" t="s">
        <v>11</v>
      </c>
      <c r="O207" s="5" t="s">
        <v>8</v>
      </c>
      <c r="P207" s="5" t="s">
        <v>5614</v>
      </c>
      <c r="Q207" s="11">
        <v>-25410</v>
      </c>
      <c r="R207" s="5" t="s">
        <v>9</v>
      </c>
      <c r="S207" s="11">
        <v>-25410</v>
      </c>
      <c r="T207" s="5" t="s">
        <v>9</v>
      </c>
      <c r="U207" s="5" t="s">
        <v>3709</v>
      </c>
      <c r="V207" s="5" t="s">
        <v>3710</v>
      </c>
    </row>
    <row r="208" spans="1:22" x14ac:dyDescent="0.2">
      <c r="A208" s="5" t="s">
        <v>0</v>
      </c>
      <c r="B208" s="5" t="s">
        <v>3580</v>
      </c>
      <c r="C208" s="5" t="s">
        <v>3711</v>
      </c>
      <c r="D208" s="5" t="s">
        <v>1</v>
      </c>
      <c r="E208" s="5" t="s">
        <v>2</v>
      </c>
      <c r="F208" s="5" t="s">
        <v>3553</v>
      </c>
      <c r="G208" s="10">
        <v>45512</v>
      </c>
      <c r="H208" s="10">
        <v>45512</v>
      </c>
      <c r="I208" s="5" t="s">
        <v>15</v>
      </c>
      <c r="J208" s="10">
        <v>45513</v>
      </c>
      <c r="K208" s="5" t="s">
        <v>13</v>
      </c>
      <c r="L208" s="5" t="s">
        <v>3712</v>
      </c>
      <c r="M208" s="5" t="s">
        <v>3555</v>
      </c>
      <c r="N208" s="5" t="s">
        <v>11</v>
      </c>
      <c r="O208" s="5" t="s">
        <v>8</v>
      </c>
      <c r="P208" s="5" t="s">
        <v>5614</v>
      </c>
      <c r="Q208" s="11">
        <v>-55015</v>
      </c>
      <c r="R208" s="5" t="s">
        <v>9</v>
      </c>
      <c r="S208" s="11">
        <v>-55015</v>
      </c>
      <c r="T208" s="5" t="s">
        <v>9</v>
      </c>
      <c r="U208" s="5" t="s">
        <v>3713</v>
      </c>
      <c r="V208" s="5" t="s">
        <v>3714</v>
      </c>
    </row>
    <row r="209" spans="1:22" x14ac:dyDescent="0.2">
      <c r="A209" s="5" t="s">
        <v>0</v>
      </c>
      <c r="B209" s="5" t="s">
        <v>3580</v>
      </c>
      <c r="C209" s="5" t="s">
        <v>435</v>
      </c>
      <c r="D209" s="5" t="s">
        <v>1</v>
      </c>
      <c r="E209" s="5" t="s">
        <v>2</v>
      </c>
      <c r="F209" s="5" t="s">
        <v>3553</v>
      </c>
      <c r="G209" s="10">
        <v>45516</v>
      </c>
      <c r="H209" s="10">
        <v>45516</v>
      </c>
      <c r="I209" s="5" t="s">
        <v>15</v>
      </c>
      <c r="J209" s="10">
        <v>45517</v>
      </c>
      <c r="K209" s="5" t="s">
        <v>5</v>
      </c>
      <c r="L209" s="5" t="s">
        <v>434</v>
      </c>
      <c r="M209" s="5" t="s">
        <v>3555</v>
      </c>
      <c r="N209" s="5" t="s">
        <v>11</v>
      </c>
      <c r="O209" s="5" t="s">
        <v>8</v>
      </c>
      <c r="P209" s="5" t="s">
        <v>5614</v>
      </c>
      <c r="Q209" s="11">
        <v>-4330</v>
      </c>
      <c r="R209" s="5" t="s">
        <v>9</v>
      </c>
      <c r="S209" s="11">
        <v>-4330</v>
      </c>
      <c r="T209" s="5" t="s">
        <v>9</v>
      </c>
      <c r="U209" s="5" t="s">
        <v>3717</v>
      </c>
      <c r="V209" s="5" t="s">
        <v>3718</v>
      </c>
    </row>
    <row r="210" spans="1:22" x14ac:dyDescent="0.2">
      <c r="A210" s="5" t="s">
        <v>0</v>
      </c>
      <c r="B210" s="5" t="s">
        <v>3580</v>
      </c>
      <c r="C210" s="5" t="s">
        <v>441</v>
      </c>
      <c r="D210" s="5" t="s">
        <v>1</v>
      </c>
      <c r="E210" s="5" t="s">
        <v>2</v>
      </c>
      <c r="F210" s="5" t="s">
        <v>3553</v>
      </c>
      <c r="G210" s="10">
        <v>45516</v>
      </c>
      <c r="H210" s="10">
        <v>45516</v>
      </c>
      <c r="I210" s="5" t="s">
        <v>15</v>
      </c>
      <c r="J210" s="10">
        <v>45517</v>
      </c>
      <c r="K210" s="5" t="s">
        <v>5</v>
      </c>
      <c r="L210" s="5" t="s">
        <v>407</v>
      </c>
      <c r="M210" s="5" t="s">
        <v>3555</v>
      </c>
      <c r="N210" s="5" t="s">
        <v>11</v>
      </c>
      <c r="O210" s="5" t="s">
        <v>8</v>
      </c>
      <c r="P210" s="5" t="s">
        <v>5614</v>
      </c>
      <c r="Q210" s="11">
        <v>-1500</v>
      </c>
      <c r="R210" s="5" t="s">
        <v>9</v>
      </c>
      <c r="S210" s="11">
        <v>-1500</v>
      </c>
      <c r="T210" s="5" t="s">
        <v>9</v>
      </c>
      <c r="U210" s="5" t="s">
        <v>3719</v>
      </c>
      <c r="V210" s="5" t="s">
        <v>3720</v>
      </c>
    </row>
    <row r="211" spans="1:22" x14ac:dyDescent="0.2">
      <c r="A211" s="5" t="s">
        <v>0</v>
      </c>
      <c r="B211" s="5" t="s">
        <v>3580</v>
      </c>
      <c r="C211" s="5" t="s">
        <v>3721</v>
      </c>
      <c r="D211" s="5" t="s">
        <v>1</v>
      </c>
      <c r="E211" s="5" t="s">
        <v>2</v>
      </c>
      <c r="F211" s="5" t="s">
        <v>3553</v>
      </c>
      <c r="G211" s="10">
        <v>45516</v>
      </c>
      <c r="H211" s="10">
        <v>45516</v>
      </c>
      <c r="I211" s="5" t="s">
        <v>15</v>
      </c>
      <c r="J211" s="10">
        <v>45517</v>
      </c>
      <c r="K211" s="5" t="s">
        <v>5</v>
      </c>
      <c r="L211" s="5" t="s">
        <v>3722</v>
      </c>
      <c r="M211" s="5" t="s">
        <v>3555</v>
      </c>
      <c r="N211" s="5" t="s">
        <v>11</v>
      </c>
      <c r="O211" s="5" t="s">
        <v>8</v>
      </c>
      <c r="P211" s="5" t="s">
        <v>5614</v>
      </c>
      <c r="Q211" s="11">
        <v>-17303</v>
      </c>
      <c r="R211" s="5" t="s">
        <v>9</v>
      </c>
      <c r="S211" s="11">
        <v>-17303</v>
      </c>
      <c r="T211" s="5" t="s">
        <v>9</v>
      </c>
      <c r="U211" s="5" t="s">
        <v>3723</v>
      </c>
      <c r="V211" s="5" t="s">
        <v>3724</v>
      </c>
    </row>
    <row r="212" spans="1:22" x14ac:dyDescent="0.2">
      <c r="A212" s="5" t="s">
        <v>0</v>
      </c>
      <c r="B212" s="5" t="s">
        <v>3580</v>
      </c>
      <c r="C212" s="5" t="s">
        <v>447</v>
      </c>
      <c r="D212" s="5" t="s">
        <v>1</v>
      </c>
      <c r="E212" s="5" t="s">
        <v>2</v>
      </c>
      <c r="F212" s="5" t="s">
        <v>3553</v>
      </c>
      <c r="G212" s="10">
        <v>45516</v>
      </c>
      <c r="H212" s="10">
        <v>45516</v>
      </c>
      <c r="I212" s="5" t="s">
        <v>15</v>
      </c>
      <c r="J212" s="10">
        <v>45517</v>
      </c>
      <c r="K212" s="5" t="s">
        <v>5</v>
      </c>
      <c r="L212" s="5" t="s">
        <v>446</v>
      </c>
      <c r="M212" s="5" t="s">
        <v>3555</v>
      </c>
      <c r="N212" s="5" t="s">
        <v>11</v>
      </c>
      <c r="O212" s="5" t="s">
        <v>8</v>
      </c>
      <c r="P212" s="5" t="s">
        <v>5614</v>
      </c>
      <c r="Q212" s="11">
        <v>-105028</v>
      </c>
      <c r="R212" s="5" t="s">
        <v>9</v>
      </c>
      <c r="S212" s="11">
        <v>-105028</v>
      </c>
      <c r="T212" s="5" t="s">
        <v>9</v>
      </c>
      <c r="U212" s="5" t="s">
        <v>3725</v>
      </c>
      <c r="V212" s="5" t="s">
        <v>3726</v>
      </c>
    </row>
    <row r="213" spans="1:22" x14ac:dyDescent="0.2">
      <c r="A213" s="5" t="s">
        <v>0</v>
      </c>
      <c r="B213" s="5" t="s">
        <v>3580</v>
      </c>
      <c r="C213" s="5" t="s">
        <v>3727</v>
      </c>
      <c r="D213" s="5" t="s">
        <v>1</v>
      </c>
      <c r="E213" s="5" t="s">
        <v>2</v>
      </c>
      <c r="F213" s="5" t="s">
        <v>3553</v>
      </c>
      <c r="G213" s="10">
        <v>45517</v>
      </c>
      <c r="H213" s="10">
        <v>45517</v>
      </c>
      <c r="I213" s="5" t="s">
        <v>15</v>
      </c>
      <c r="J213" s="10">
        <v>45518</v>
      </c>
      <c r="K213" s="5" t="s">
        <v>5</v>
      </c>
      <c r="L213" s="5" t="s">
        <v>3728</v>
      </c>
      <c r="M213" s="5" t="s">
        <v>3555</v>
      </c>
      <c r="N213" s="5" t="s">
        <v>11</v>
      </c>
      <c r="O213" s="5" t="s">
        <v>8</v>
      </c>
      <c r="P213" s="5" t="s">
        <v>5614</v>
      </c>
      <c r="Q213" s="11">
        <v>-1210</v>
      </c>
      <c r="R213" s="5" t="s">
        <v>9</v>
      </c>
      <c r="S213" s="11">
        <v>-1210</v>
      </c>
      <c r="T213" s="5" t="s">
        <v>9</v>
      </c>
      <c r="U213" s="5" t="s">
        <v>3729</v>
      </c>
      <c r="V213" s="5" t="s">
        <v>3730</v>
      </c>
    </row>
    <row r="214" spans="1:22" x14ac:dyDescent="0.2">
      <c r="A214" s="5" t="s">
        <v>0</v>
      </c>
      <c r="B214" s="5" t="s">
        <v>3580</v>
      </c>
      <c r="C214" s="5" t="s">
        <v>3731</v>
      </c>
      <c r="D214" s="5" t="s">
        <v>1</v>
      </c>
      <c r="E214" s="5" t="s">
        <v>2</v>
      </c>
      <c r="F214" s="5" t="s">
        <v>3553</v>
      </c>
      <c r="G214" s="10">
        <v>45517</v>
      </c>
      <c r="H214" s="10">
        <v>45517</v>
      </c>
      <c r="I214" s="5" t="s">
        <v>15</v>
      </c>
      <c r="J214" s="10">
        <v>45518</v>
      </c>
      <c r="K214" s="5" t="s">
        <v>5</v>
      </c>
      <c r="L214" s="5" t="s">
        <v>3732</v>
      </c>
      <c r="M214" s="5" t="s">
        <v>3555</v>
      </c>
      <c r="N214" s="5" t="s">
        <v>11</v>
      </c>
      <c r="O214" s="5" t="s">
        <v>8</v>
      </c>
      <c r="P214" s="5" t="s">
        <v>5614</v>
      </c>
      <c r="Q214" s="11">
        <v>-83514.2</v>
      </c>
      <c r="R214" s="5" t="s">
        <v>9</v>
      </c>
      <c r="S214" s="11">
        <v>-83514.2</v>
      </c>
      <c r="T214" s="5" t="s">
        <v>9</v>
      </c>
      <c r="U214" s="5" t="s">
        <v>3733</v>
      </c>
      <c r="V214" s="5" t="s">
        <v>3734</v>
      </c>
    </row>
    <row r="215" spans="1:22" x14ac:dyDescent="0.2">
      <c r="A215" s="5" t="s">
        <v>0</v>
      </c>
      <c r="B215" s="5" t="s">
        <v>3580</v>
      </c>
      <c r="C215" s="5" t="s">
        <v>452</v>
      </c>
      <c r="D215" s="5" t="s">
        <v>1</v>
      </c>
      <c r="E215" s="5" t="s">
        <v>2</v>
      </c>
      <c r="F215" s="5" t="s">
        <v>3553</v>
      </c>
      <c r="G215" s="10">
        <v>45517</v>
      </c>
      <c r="H215" s="10">
        <v>45517</v>
      </c>
      <c r="I215" s="5" t="s">
        <v>15</v>
      </c>
      <c r="J215" s="10">
        <v>45518</v>
      </c>
      <c r="K215" s="5" t="s">
        <v>5</v>
      </c>
      <c r="L215" s="5" t="s">
        <v>451</v>
      </c>
      <c r="M215" s="5" t="s">
        <v>3555</v>
      </c>
      <c r="N215" s="5" t="s">
        <v>11</v>
      </c>
      <c r="O215" s="5" t="s">
        <v>8</v>
      </c>
      <c r="P215" s="5" t="s">
        <v>5614</v>
      </c>
      <c r="Q215" s="11">
        <v>-2178</v>
      </c>
      <c r="R215" s="5" t="s">
        <v>9</v>
      </c>
      <c r="S215" s="11">
        <v>-2178</v>
      </c>
      <c r="T215" s="5" t="s">
        <v>9</v>
      </c>
      <c r="U215" s="5" t="s">
        <v>3735</v>
      </c>
      <c r="V215" s="5" t="s">
        <v>3736</v>
      </c>
    </row>
    <row r="216" spans="1:22" x14ac:dyDescent="0.2">
      <c r="A216" s="5" t="s">
        <v>0</v>
      </c>
      <c r="B216" s="5" t="s">
        <v>3580</v>
      </c>
      <c r="C216" s="5" t="s">
        <v>3737</v>
      </c>
      <c r="D216" s="5" t="s">
        <v>1</v>
      </c>
      <c r="E216" s="5" t="s">
        <v>2</v>
      </c>
      <c r="F216" s="5" t="s">
        <v>3553</v>
      </c>
      <c r="G216" s="10">
        <v>45518</v>
      </c>
      <c r="H216" s="10">
        <v>45518</v>
      </c>
      <c r="I216" s="5" t="s">
        <v>15</v>
      </c>
      <c r="J216" s="10">
        <v>45519</v>
      </c>
      <c r="K216" s="5" t="s">
        <v>5</v>
      </c>
      <c r="L216" s="5" t="s">
        <v>16</v>
      </c>
      <c r="M216" s="5" t="s">
        <v>3576</v>
      </c>
      <c r="N216" s="5" t="s">
        <v>7</v>
      </c>
      <c r="O216" s="5" t="s">
        <v>8</v>
      </c>
      <c r="P216" s="5" t="s">
        <v>7009</v>
      </c>
      <c r="Q216" s="11">
        <v>1000000</v>
      </c>
      <c r="R216" s="5" t="s">
        <v>9</v>
      </c>
      <c r="S216" s="11">
        <v>1000000</v>
      </c>
      <c r="T216" s="5" t="s">
        <v>9</v>
      </c>
      <c r="U216" s="5" t="s">
        <v>3738</v>
      </c>
      <c r="V216" s="5" t="s">
        <v>3582</v>
      </c>
    </row>
    <row r="217" spans="1:22" x14ac:dyDescent="0.2">
      <c r="A217" s="5" t="s">
        <v>0</v>
      </c>
      <c r="B217" s="5" t="s">
        <v>3580</v>
      </c>
      <c r="C217" s="5" t="s">
        <v>3739</v>
      </c>
      <c r="D217" s="5" t="s">
        <v>1</v>
      </c>
      <c r="E217" s="5" t="s">
        <v>2</v>
      </c>
      <c r="F217" s="5" t="s">
        <v>3553</v>
      </c>
      <c r="G217" s="10">
        <v>45518</v>
      </c>
      <c r="H217" s="10">
        <v>45518</v>
      </c>
      <c r="I217" s="5" t="s">
        <v>15</v>
      </c>
      <c r="J217" s="10">
        <v>45519</v>
      </c>
      <c r="K217" s="5" t="s">
        <v>5</v>
      </c>
      <c r="L217" s="5" t="s">
        <v>3740</v>
      </c>
      <c r="M217" s="5" t="s">
        <v>3555</v>
      </c>
      <c r="N217" s="5" t="s">
        <v>11</v>
      </c>
      <c r="O217" s="5" t="s">
        <v>8</v>
      </c>
      <c r="P217" s="5" t="s">
        <v>5614</v>
      </c>
      <c r="Q217" s="11">
        <v>-45375</v>
      </c>
      <c r="R217" s="5" t="s">
        <v>9</v>
      </c>
      <c r="S217" s="11">
        <v>-45375</v>
      </c>
      <c r="T217" s="5" t="s">
        <v>9</v>
      </c>
      <c r="U217" s="5" t="s">
        <v>3741</v>
      </c>
      <c r="V217" s="5" t="s">
        <v>3742</v>
      </c>
    </row>
    <row r="218" spans="1:22" x14ac:dyDescent="0.2">
      <c r="A218" s="5" t="s">
        <v>0</v>
      </c>
      <c r="B218" s="5" t="s">
        <v>3580</v>
      </c>
      <c r="C218" s="5" t="s">
        <v>3743</v>
      </c>
      <c r="D218" s="5" t="s">
        <v>1</v>
      </c>
      <c r="E218" s="5" t="s">
        <v>2</v>
      </c>
      <c r="F218" s="5" t="s">
        <v>3553</v>
      </c>
      <c r="G218" s="10">
        <v>45518</v>
      </c>
      <c r="H218" s="10">
        <v>45518</v>
      </c>
      <c r="I218" s="5" t="s">
        <v>15</v>
      </c>
      <c r="J218" s="10">
        <v>45519</v>
      </c>
      <c r="K218" s="5" t="s">
        <v>5</v>
      </c>
      <c r="L218" s="5" t="s">
        <v>3744</v>
      </c>
      <c r="M218" s="5" t="s">
        <v>3555</v>
      </c>
      <c r="N218" s="5" t="s">
        <v>11</v>
      </c>
      <c r="O218" s="5" t="s">
        <v>8</v>
      </c>
      <c r="P218" s="5" t="s">
        <v>5614</v>
      </c>
      <c r="Q218" s="11">
        <v>-199650</v>
      </c>
      <c r="R218" s="5" t="s">
        <v>9</v>
      </c>
      <c r="S218" s="11">
        <v>-199650</v>
      </c>
      <c r="T218" s="5" t="s">
        <v>9</v>
      </c>
      <c r="U218" s="5" t="s">
        <v>3745</v>
      </c>
      <c r="V218" s="5" t="s">
        <v>3746</v>
      </c>
    </row>
    <row r="219" spans="1:22" x14ac:dyDescent="0.2">
      <c r="A219" s="5" t="s">
        <v>0</v>
      </c>
      <c r="B219" s="5" t="s">
        <v>3580</v>
      </c>
      <c r="C219" s="5" t="s">
        <v>483</v>
      </c>
      <c r="D219" s="5" t="s">
        <v>1</v>
      </c>
      <c r="E219" s="5" t="s">
        <v>2</v>
      </c>
      <c r="F219" s="5" t="s">
        <v>3553</v>
      </c>
      <c r="G219" s="10">
        <v>45518</v>
      </c>
      <c r="H219" s="10">
        <v>45518</v>
      </c>
      <c r="I219" s="5" t="s">
        <v>15</v>
      </c>
      <c r="J219" s="10">
        <v>45519</v>
      </c>
      <c r="K219" s="5" t="s">
        <v>5</v>
      </c>
      <c r="L219" s="5" t="s">
        <v>482</v>
      </c>
      <c r="M219" s="5" t="s">
        <v>3555</v>
      </c>
      <c r="N219" s="5" t="s">
        <v>11</v>
      </c>
      <c r="O219" s="5" t="s">
        <v>8</v>
      </c>
      <c r="P219" s="5" t="s">
        <v>5614</v>
      </c>
      <c r="Q219" s="11">
        <v>-3872</v>
      </c>
      <c r="R219" s="5" t="s">
        <v>9</v>
      </c>
      <c r="S219" s="11">
        <v>-3872</v>
      </c>
      <c r="T219" s="5" t="s">
        <v>9</v>
      </c>
      <c r="U219" s="5" t="s">
        <v>3747</v>
      </c>
      <c r="V219" s="5" t="s">
        <v>3748</v>
      </c>
    </row>
    <row r="220" spans="1:22" x14ac:dyDescent="0.2">
      <c r="A220" s="5" t="s">
        <v>0</v>
      </c>
      <c r="B220" s="5" t="s">
        <v>3580</v>
      </c>
      <c r="C220" s="5" t="s">
        <v>3749</v>
      </c>
      <c r="D220" s="5" t="s">
        <v>1</v>
      </c>
      <c r="E220" s="5" t="s">
        <v>2</v>
      </c>
      <c r="F220" s="5" t="s">
        <v>3553</v>
      </c>
      <c r="G220" s="10">
        <v>45518</v>
      </c>
      <c r="H220" s="10">
        <v>45518</v>
      </c>
      <c r="I220" s="5" t="s">
        <v>15</v>
      </c>
      <c r="J220" s="10">
        <v>45519</v>
      </c>
      <c r="K220" s="5" t="s">
        <v>5</v>
      </c>
      <c r="L220" s="5" t="s">
        <v>3750</v>
      </c>
      <c r="M220" s="5" t="s">
        <v>3555</v>
      </c>
      <c r="N220" s="5" t="s">
        <v>11</v>
      </c>
      <c r="O220" s="5" t="s">
        <v>8</v>
      </c>
      <c r="P220" s="5" t="s">
        <v>5614</v>
      </c>
      <c r="Q220" s="11">
        <v>-21054</v>
      </c>
      <c r="R220" s="5" t="s">
        <v>9</v>
      </c>
      <c r="S220" s="11">
        <v>-21054</v>
      </c>
      <c r="T220" s="5" t="s">
        <v>9</v>
      </c>
      <c r="U220" s="5" t="s">
        <v>3751</v>
      </c>
      <c r="V220" s="5" t="s">
        <v>3752</v>
      </c>
    </row>
    <row r="221" spans="1:22" x14ac:dyDescent="0.2">
      <c r="A221" s="5" t="s">
        <v>0</v>
      </c>
      <c r="B221" s="5" t="s">
        <v>3580</v>
      </c>
      <c r="C221" s="5" t="s">
        <v>498</v>
      </c>
      <c r="D221" s="5" t="s">
        <v>1</v>
      </c>
      <c r="E221" s="5" t="s">
        <v>2</v>
      </c>
      <c r="F221" s="5" t="s">
        <v>3553</v>
      </c>
      <c r="G221" s="10">
        <v>45518</v>
      </c>
      <c r="H221" s="10">
        <v>45518</v>
      </c>
      <c r="I221" s="5" t="s">
        <v>15</v>
      </c>
      <c r="J221" s="10">
        <v>45519</v>
      </c>
      <c r="K221" s="5" t="s">
        <v>5</v>
      </c>
      <c r="L221" s="5" t="s">
        <v>497</v>
      </c>
      <c r="M221" s="5" t="s">
        <v>3555</v>
      </c>
      <c r="N221" s="5" t="s">
        <v>11</v>
      </c>
      <c r="O221" s="5" t="s">
        <v>8</v>
      </c>
      <c r="P221" s="5" t="s">
        <v>5614</v>
      </c>
      <c r="Q221" s="11">
        <v>-30000</v>
      </c>
      <c r="R221" s="5" t="s">
        <v>9</v>
      </c>
      <c r="S221" s="11">
        <v>-30000</v>
      </c>
      <c r="T221" s="5" t="s">
        <v>9</v>
      </c>
      <c r="U221" s="5" t="s">
        <v>3753</v>
      </c>
      <c r="V221" s="5" t="s">
        <v>3754</v>
      </c>
    </row>
    <row r="222" spans="1:22" x14ac:dyDescent="0.2">
      <c r="A222" s="5" t="s">
        <v>0</v>
      </c>
      <c r="B222" s="5" t="s">
        <v>3580</v>
      </c>
      <c r="C222" s="5" t="s">
        <v>463</v>
      </c>
      <c r="D222" s="5" t="s">
        <v>1</v>
      </c>
      <c r="E222" s="5" t="s">
        <v>2</v>
      </c>
      <c r="F222" s="5" t="s">
        <v>3553</v>
      </c>
      <c r="G222" s="10">
        <v>45518</v>
      </c>
      <c r="H222" s="10">
        <v>45518</v>
      </c>
      <c r="I222" s="5" t="s">
        <v>15</v>
      </c>
      <c r="J222" s="10">
        <v>45519</v>
      </c>
      <c r="K222" s="5" t="s">
        <v>5</v>
      </c>
      <c r="L222" s="5" t="s">
        <v>462</v>
      </c>
      <c r="M222" s="5" t="s">
        <v>3555</v>
      </c>
      <c r="N222" s="5" t="s">
        <v>11</v>
      </c>
      <c r="O222" s="5" t="s">
        <v>8</v>
      </c>
      <c r="P222" s="5" t="s">
        <v>5614</v>
      </c>
      <c r="Q222" s="11">
        <v>-48400</v>
      </c>
      <c r="R222" s="5" t="s">
        <v>9</v>
      </c>
      <c r="S222" s="11">
        <v>-48400</v>
      </c>
      <c r="T222" s="5" t="s">
        <v>9</v>
      </c>
      <c r="U222" s="5" t="s">
        <v>3755</v>
      </c>
      <c r="V222" s="5" t="s">
        <v>3756</v>
      </c>
    </row>
    <row r="223" spans="1:22" x14ac:dyDescent="0.2">
      <c r="A223" s="5" t="s">
        <v>0</v>
      </c>
      <c r="B223" s="5" t="s">
        <v>3580</v>
      </c>
      <c r="C223" s="5" t="s">
        <v>469</v>
      </c>
      <c r="D223" s="5" t="s">
        <v>1</v>
      </c>
      <c r="E223" s="5" t="s">
        <v>2</v>
      </c>
      <c r="F223" s="5" t="s">
        <v>3553</v>
      </c>
      <c r="G223" s="10">
        <v>45518</v>
      </c>
      <c r="H223" s="10">
        <v>45518</v>
      </c>
      <c r="I223" s="5" t="s">
        <v>15</v>
      </c>
      <c r="J223" s="10">
        <v>45519</v>
      </c>
      <c r="K223" s="5" t="s">
        <v>5</v>
      </c>
      <c r="L223" s="5" t="s">
        <v>468</v>
      </c>
      <c r="M223" s="5" t="s">
        <v>3555</v>
      </c>
      <c r="N223" s="5" t="s">
        <v>11</v>
      </c>
      <c r="O223" s="5" t="s">
        <v>8</v>
      </c>
      <c r="P223" s="5" t="s">
        <v>5614</v>
      </c>
      <c r="Q223" s="11">
        <v>-58080</v>
      </c>
      <c r="R223" s="5" t="s">
        <v>9</v>
      </c>
      <c r="S223" s="11">
        <v>-58080</v>
      </c>
      <c r="T223" s="5" t="s">
        <v>9</v>
      </c>
      <c r="U223" s="5" t="s">
        <v>3757</v>
      </c>
      <c r="V223" s="5" t="s">
        <v>3758</v>
      </c>
    </row>
    <row r="224" spans="1:22" x14ac:dyDescent="0.2">
      <c r="A224" s="5" t="s">
        <v>0</v>
      </c>
      <c r="B224" s="5" t="s">
        <v>3580</v>
      </c>
      <c r="C224" s="5" t="s">
        <v>3759</v>
      </c>
      <c r="D224" s="5" t="s">
        <v>1</v>
      </c>
      <c r="E224" s="5" t="s">
        <v>2</v>
      </c>
      <c r="F224" s="5" t="s">
        <v>3553</v>
      </c>
      <c r="G224" s="10">
        <v>45518</v>
      </c>
      <c r="H224" s="10">
        <v>45518</v>
      </c>
      <c r="I224" s="5" t="s">
        <v>15</v>
      </c>
      <c r="J224" s="10">
        <v>45519</v>
      </c>
      <c r="K224" s="5" t="s">
        <v>5</v>
      </c>
      <c r="L224" s="5" t="s">
        <v>3760</v>
      </c>
      <c r="M224" s="5" t="s">
        <v>3555</v>
      </c>
      <c r="N224" s="5" t="s">
        <v>11</v>
      </c>
      <c r="O224" s="5" t="s">
        <v>8</v>
      </c>
      <c r="P224" s="5" t="s">
        <v>5614</v>
      </c>
      <c r="Q224" s="11">
        <v>-185650.3</v>
      </c>
      <c r="R224" s="5" t="s">
        <v>9</v>
      </c>
      <c r="S224" s="11">
        <v>-185650.3</v>
      </c>
      <c r="T224" s="5" t="s">
        <v>9</v>
      </c>
      <c r="U224" s="5" t="s">
        <v>3761</v>
      </c>
      <c r="V224" s="5" t="s">
        <v>3762</v>
      </c>
    </row>
    <row r="225" spans="1:22" x14ac:dyDescent="0.2">
      <c r="A225" s="5" t="s">
        <v>0</v>
      </c>
      <c r="B225" s="5" t="s">
        <v>3580</v>
      </c>
      <c r="C225" s="5" t="s">
        <v>493</v>
      </c>
      <c r="D225" s="5" t="s">
        <v>1</v>
      </c>
      <c r="E225" s="5" t="s">
        <v>2</v>
      </c>
      <c r="F225" s="5" t="s">
        <v>3553</v>
      </c>
      <c r="G225" s="10">
        <v>45519</v>
      </c>
      <c r="H225" s="10">
        <v>45519</v>
      </c>
      <c r="I225" s="5" t="s">
        <v>15</v>
      </c>
      <c r="J225" s="10">
        <v>45520</v>
      </c>
      <c r="K225" s="5" t="s">
        <v>5</v>
      </c>
      <c r="L225" s="5" t="s">
        <v>492</v>
      </c>
      <c r="M225" s="5" t="s">
        <v>3555</v>
      </c>
      <c r="N225" s="5" t="s">
        <v>11</v>
      </c>
      <c r="O225" s="5" t="s">
        <v>8</v>
      </c>
      <c r="P225" s="5" t="s">
        <v>5614</v>
      </c>
      <c r="Q225" s="11">
        <v>-16390</v>
      </c>
      <c r="R225" s="5" t="s">
        <v>9</v>
      </c>
      <c r="S225" s="11">
        <v>-16390</v>
      </c>
      <c r="T225" s="5" t="s">
        <v>9</v>
      </c>
      <c r="U225" s="5" t="s">
        <v>3765</v>
      </c>
      <c r="V225" s="5" t="s">
        <v>3766</v>
      </c>
    </row>
    <row r="226" spans="1:22" x14ac:dyDescent="0.2">
      <c r="A226" s="5" t="s">
        <v>0</v>
      </c>
      <c r="B226" s="5" t="s">
        <v>3580</v>
      </c>
      <c r="C226" s="5" t="s">
        <v>3767</v>
      </c>
      <c r="D226" s="5" t="s">
        <v>1</v>
      </c>
      <c r="E226" s="5" t="s">
        <v>2</v>
      </c>
      <c r="F226" s="5" t="s">
        <v>3553</v>
      </c>
      <c r="G226" s="10">
        <v>45523</v>
      </c>
      <c r="H226" s="10">
        <v>45523</v>
      </c>
      <c r="I226" s="5" t="s">
        <v>15</v>
      </c>
      <c r="J226" s="10">
        <v>45524</v>
      </c>
      <c r="K226" s="5" t="s">
        <v>5</v>
      </c>
      <c r="L226" s="5" t="s">
        <v>16</v>
      </c>
      <c r="M226" s="5" t="s">
        <v>3576</v>
      </c>
      <c r="N226" s="5" t="s">
        <v>7</v>
      </c>
      <c r="O226" s="5" t="s">
        <v>8</v>
      </c>
      <c r="P226" s="5" t="s">
        <v>7009</v>
      </c>
      <c r="Q226" s="11">
        <v>1000000</v>
      </c>
      <c r="R226" s="5" t="s">
        <v>9</v>
      </c>
      <c r="S226" s="11">
        <v>1000000</v>
      </c>
      <c r="T226" s="5" t="s">
        <v>9</v>
      </c>
      <c r="U226" s="5" t="s">
        <v>3768</v>
      </c>
      <c r="V226" s="5" t="s">
        <v>3582</v>
      </c>
    </row>
    <row r="227" spans="1:22" x14ac:dyDescent="0.2">
      <c r="A227" s="5" t="s">
        <v>0</v>
      </c>
      <c r="B227" s="5" t="s">
        <v>3580</v>
      </c>
      <c r="C227" s="5" t="s">
        <v>3769</v>
      </c>
      <c r="D227" s="5" t="s">
        <v>1</v>
      </c>
      <c r="E227" s="5" t="s">
        <v>2</v>
      </c>
      <c r="F227" s="5" t="s">
        <v>3553</v>
      </c>
      <c r="G227" s="10">
        <v>45523</v>
      </c>
      <c r="H227" s="10">
        <v>45523</v>
      </c>
      <c r="I227" s="5" t="s">
        <v>15</v>
      </c>
      <c r="J227" s="10">
        <v>45524</v>
      </c>
      <c r="K227" s="5" t="s">
        <v>5</v>
      </c>
      <c r="L227" s="5" t="s">
        <v>3770</v>
      </c>
      <c r="M227" s="5" t="s">
        <v>3555</v>
      </c>
      <c r="N227" s="5" t="s">
        <v>11</v>
      </c>
      <c r="O227" s="5" t="s">
        <v>8</v>
      </c>
      <c r="P227" s="5" t="s">
        <v>5614</v>
      </c>
      <c r="Q227" s="11">
        <v>-30000</v>
      </c>
      <c r="R227" s="5" t="s">
        <v>9</v>
      </c>
      <c r="S227" s="11">
        <v>-30000</v>
      </c>
      <c r="T227" s="5" t="s">
        <v>9</v>
      </c>
      <c r="U227" s="5" t="s">
        <v>3771</v>
      </c>
      <c r="V227" s="5" t="s">
        <v>3772</v>
      </c>
    </row>
    <row r="228" spans="1:22" x14ac:dyDescent="0.2">
      <c r="A228" s="5" t="s">
        <v>0</v>
      </c>
      <c r="B228" s="5" t="s">
        <v>3580</v>
      </c>
      <c r="C228" s="5" t="s">
        <v>3773</v>
      </c>
      <c r="D228" s="5" t="s">
        <v>1</v>
      </c>
      <c r="E228" s="5" t="s">
        <v>2</v>
      </c>
      <c r="F228" s="5" t="s">
        <v>3553</v>
      </c>
      <c r="G228" s="10">
        <v>45523</v>
      </c>
      <c r="H228" s="10">
        <v>45523</v>
      </c>
      <c r="I228" s="5" t="s">
        <v>15</v>
      </c>
      <c r="J228" s="10">
        <v>45524</v>
      </c>
      <c r="K228" s="5" t="s">
        <v>5</v>
      </c>
      <c r="L228" s="5" t="s">
        <v>3774</v>
      </c>
      <c r="M228" s="5" t="s">
        <v>3555</v>
      </c>
      <c r="N228" s="5" t="s">
        <v>11</v>
      </c>
      <c r="O228" s="5" t="s">
        <v>8</v>
      </c>
      <c r="P228" s="5" t="s">
        <v>5614</v>
      </c>
      <c r="Q228" s="11">
        <v>-30000</v>
      </c>
      <c r="R228" s="5" t="s">
        <v>9</v>
      </c>
      <c r="S228" s="11">
        <v>-30000</v>
      </c>
      <c r="T228" s="5" t="s">
        <v>9</v>
      </c>
      <c r="U228" s="5" t="s">
        <v>3775</v>
      </c>
      <c r="V228" s="5" t="s">
        <v>3776</v>
      </c>
    </row>
    <row r="229" spans="1:22" x14ac:dyDescent="0.2">
      <c r="A229" s="5" t="s">
        <v>0</v>
      </c>
      <c r="B229" s="5" t="s">
        <v>3580</v>
      </c>
      <c r="C229" s="5" t="s">
        <v>474</v>
      </c>
      <c r="D229" s="5" t="s">
        <v>1</v>
      </c>
      <c r="E229" s="5" t="s">
        <v>2</v>
      </c>
      <c r="F229" s="5" t="s">
        <v>3553</v>
      </c>
      <c r="G229" s="10">
        <v>45523</v>
      </c>
      <c r="H229" s="10">
        <v>45523</v>
      </c>
      <c r="I229" s="5" t="s">
        <v>15</v>
      </c>
      <c r="J229" s="10">
        <v>45524</v>
      </c>
      <c r="K229" s="5" t="s">
        <v>5</v>
      </c>
      <c r="L229" s="5" t="s">
        <v>473</v>
      </c>
      <c r="M229" s="5" t="s">
        <v>3555</v>
      </c>
      <c r="N229" s="5" t="s">
        <v>11</v>
      </c>
      <c r="O229" s="5" t="s">
        <v>8</v>
      </c>
      <c r="P229" s="5" t="s">
        <v>5614</v>
      </c>
      <c r="Q229" s="11">
        <v>-41571</v>
      </c>
      <c r="R229" s="5" t="s">
        <v>9</v>
      </c>
      <c r="S229" s="11">
        <v>-41571</v>
      </c>
      <c r="T229" s="5" t="s">
        <v>9</v>
      </c>
      <c r="U229" s="5" t="s">
        <v>3777</v>
      </c>
      <c r="V229" s="5" t="s">
        <v>3778</v>
      </c>
    </row>
    <row r="230" spans="1:22" x14ac:dyDescent="0.2">
      <c r="A230" s="5" t="s">
        <v>0</v>
      </c>
      <c r="B230" s="5" t="s">
        <v>3580</v>
      </c>
      <c r="C230" s="5" t="s">
        <v>513</v>
      </c>
      <c r="D230" s="5" t="s">
        <v>1</v>
      </c>
      <c r="E230" s="5" t="s">
        <v>2</v>
      </c>
      <c r="F230" s="5" t="s">
        <v>3553</v>
      </c>
      <c r="G230" s="10">
        <v>45523</v>
      </c>
      <c r="H230" s="10">
        <v>45523</v>
      </c>
      <c r="I230" s="5" t="s">
        <v>15</v>
      </c>
      <c r="J230" s="10">
        <v>45524</v>
      </c>
      <c r="K230" s="5" t="s">
        <v>5</v>
      </c>
      <c r="L230" s="5" t="s">
        <v>512</v>
      </c>
      <c r="M230" s="5" t="s">
        <v>3555</v>
      </c>
      <c r="N230" s="5" t="s">
        <v>11</v>
      </c>
      <c r="O230" s="5" t="s">
        <v>8</v>
      </c>
      <c r="P230" s="5" t="s">
        <v>5614</v>
      </c>
      <c r="Q230" s="11">
        <v>-500</v>
      </c>
      <c r="R230" s="5" t="s">
        <v>9</v>
      </c>
      <c r="S230" s="11">
        <v>-500</v>
      </c>
      <c r="T230" s="5" t="s">
        <v>9</v>
      </c>
      <c r="U230" s="5" t="s">
        <v>3779</v>
      </c>
      <c r="V230" s="5" t="s">
        <v>3780</v>
      </c>
    </row>
    <row r="231" spans="1:22" x14ac:dyDescent="0.2">
      <c r="A231" s="5" t="s">
        <v>0</v>
      </c>
      <c r="B231" s="5" t="s">
        <v>3580</v>
      </c>
      <c r="C231" s="5" t="s">
        <v>528</v>
      </c>
      <c r="D231" s="5" t="s">
        <v>1</v>
      </c>
      <c r="E231" s="5" t="s">
        <v>2</v>
      </c>
      <c r="F231" s="5" t="s">
        <v>3553</v>
      </c>
      <c r="G231" s="10">
        <v>45523</v>
      </c>
      <c r="H231" s="10">
        <v>45523</v>
      </c>
      <c r="I231" s="5" t="s">
        <v>15</v>
      </c>
      <c r="J231" s="10">
        <v>45524</v>
      </c>
      <c r="K231" s="5" t="s">
        <v>5</v>
      </c>
      <c r="L231" s="5" t="s">
        <v>527</v>
      </c>
      <c r="M231" s="5" t="s">
        <v>3555</v>
      </c>
      <c r="N231" s="5" t="s">
        <v>11</v>
      </c>
      <c r="O231" s="5" t="s">
        <v>8</v>
      </c>
      <c r="P231" s="5" t="s">
        <v>5614</v>
      </c>
      <c r="Q231" s="11">
        <v>-124424</v>
      </c>
      <c r="R231" s="5" t="s">
        <v>9</v>
      </c>
      <c r="S231" s="11">
        <v>-124424</v>
      </c>
      <c r="T231" s="5" t="s">
        <v>9</v>
      </c>
      <c r="U231" s="5" t="s">
        <v>3781</v>
      </c>
      <c r="V231" s="5" t="s">
        <v>3782</v>
      </c>
    </row>
    <row r="232" spans="1:22" x14ac:dyDescent="0.2">
      <c r="A232" s="5" t="s">
        <v>0</v>
      </c>
      <c r="B232" s="5" t="s">
        <v>3580</v>
      </c>
      <c r="C232" s="5" t="s">
        <v>503</v>
      </c>
      <c r="D232" s="5" t="s">
        <v>1</v>
      </c>
      <c r="E232" s="5" t="s">
        <v>2</v>
      </c>
      <c r="F232" s="5" t="s">
        <v>3553</v>
      </c>
      <c r="G232" s="10">
        <v>45523</v>
      </c>
      <c r="H232" s="10">
        <v>45523</v>
      </c>
      <c r="I232" s="5" t="s">
        <v>15</v>
      </c>
      <c r="J232" s="10">
        <v>45524</v>
      </c>
      <c r="K232" s="5" t="s">
        <v>5</v>
      </c>
      <c r="L232" s="5" t="s">
        <v>502</v>
      </c>
      <c r="M232" s="5" t="s">
        <v>3555</v>
      </c>
      <c r="N232" s="5" t="s">
        <v>11</v>
      </c>
      <c r="O232" s="5" t="s">
        <v>8</v>
      </c>
      <c r="P232" s="5" t="s">
        <v>5614</v>
      </c>
      <c r="Q232" s="11">
        <v>-187018</v>
      </c>
      <c r="R232" s="5" t="s">
        <v>9</v>
      </c>
      <c r="S232" s="11">
        <v>-187018</v>
      </c>
      <c r="T232" s="5" t="s">
        <v>9</v>
      </c>
      <c r="U232" s="5" t="s">
        <v>3783</v>
      </c>
      <c r="V232" s="5" t="s">
        <v>3784</v>
      </c>
    </row>
    <row r="233" spans="1:22" x14ac:dyDescent="0.2">
      <c r="A233" s="5" t="s">
        <v>0</v>
      </c>
      <c r="B233" s="5" t="s">
        <v>3580</v>
      </c>
      <c r="C233" s="5" t="s">
        <v>508</v>
      </c>
      <c r="D233" s="5" t="s">
        <v>1</v>
      </c>
      <c r="E233" s="5" t="s">
        <v>2</v>
      </c>
      <c r="F233" s="5" t="s">
        <v>3553</v>
      </c>
      <c r="G233" s="10">
        <v>45524</v>
      </c>
      <c r="H233" s="10">
        <v>45524</v>
      </c>
      <c r="I233" s="5" t="s">
        <v>15</v>
      </c>
      <c r="J233" s="10">
        <v>45525</v>
      </c>
      <c r="K233" s="5" t="s">
        <v>5</v>
      </c>
      <c r="L233" s="5" t="s">
        <v>507</v>
      </c>
      <c r="M233" s="5" t="s">
        <v>3555</v>
      </c>
      <c r="N233" s="5" t="s">
        <v>11</v>
      </c>
      <c r="O233" s="5" t="s">
        <v>8</v>
      </c>
      <c r="P233" s="5" t="s">
        <v>5614</v>
      </c>
      <c r="Q233" s="11">
        <v>-6197</v>
      </c>
      <c r="R233" s="5" t="s">
        <v>9</v>
      </c>
      <c r="S233" s="11">
        <v>-6197</v>
      </c>
      <c r="T233" s="5" t="s">
        <v>9</v>
      </c>
      <c r="U233" s="5" t="s">
        <v>3787</v>
      </c>
      <c r="V233" s="5" t="s">
        <v>3788</v>
      </c>
    </row>
    <row r="234" spans="1:22" x14ac:dyDescent="0.2">
      <c r="A234" s="5" t="s">
        <v>0</v>
      </c>
      <c r="B234" s="5" t="s">
        <v>3580</v>
      </c>
      <c r="C234" s="5" t="s">
        <v>536</v>
      </c>
      <c r="D234" s="5" t="s">
        <v>1</v>
      </c>
      <c r="E234" s="5" t="s">
        <v>2</v>
      </c>
      <c r="F234" s="5" t="s">
        <v>3553</v>
      </c>
      <c r="G234" s="10">
        <v>45524</v>
      </c>
      <c r="H234" s="10">
        <v>45524</v>
      </c>
      <c r="I234" s="5" t="s">
        <v>15</v>
      </c>
      <c r="J234" s="10">
        <v>45525</v>
      </c>
      <c r="K234" s="5" t="s">
        <v>5</v>
      </c>
      <c r="L234" s="5" t="s">
        <v>535</v>
      </c>
      <c r="M234" s="5" t="s">
        <v>3555</v>
      </c>
      <c r="N234" s="5" t="s">
        <v>11</v>
      </c>
      <c r="O234" s="5" t="s">
        <v>8</v>
      </c>
      <c r="P234" s="5" t="s">
        <v>5614</v>
      </c>
      <c r="Q234" s="11">
        <v>-22183</v>
      </c>
      <c r="R234" s="5" t="s">
        <v>9</v>
      </c>
      <c r="S234" s="11">
        <v>-22183</v>
      </c>
      <c r="T234" s="5" t="s">
        <v>9</v>
      </c>
      <c r="U234" s="5" t="s">
        <v>3789</v>
      </c>
      <c r="V234" s="5" t="s">
        <v>3790</v>
      </c>
    </row>
    <row r="235" spans="1:22" x14ac:dyDescent="0.2">
      <c r="A235" s="5" t="s">
        <v>0</v>
      </c>
      <c r="B235" s="5" t="s">
        <v>3580</v>
      </c>
      <c r="C235" s="5" t="s">
        <v>3791</v>
      </c>
      <c r="D235" s="5" t="s">
        <v>1</v>
      </c>
      <c r="E235" s="5" t="s">
        <v>2</v>
      </c>
      <c r="F235" s="5" t="s">
        <v>3553</v>
      </c>
      <c r="G235" s="10">
        <v>45525</v>
      </c>
      <c r="H235" s="10">
        <v>45525</v>
      </c>
      <c r="I235" s="5" t="s">
        <v>15</v>
      </c>
      <c r="J235" s="10">
        <v>45526</v>
      </c>
      <c r="K235" s="5" t="s">
        <v>5</v>
      </c>
      <c r="L235" s="5" t="s">
        <v>3792</v>
      </c>
      <c r="M235" s="5" t="s">
        <v>3555</v>
      </c>
      <c r="N235" s="5" t="s">
        <v>11</v>
      </c>
      <c r="O235" s="5" t="s">
        <v>8</v>
      </c>
      <c r="P235" s="5" t="s">
        <v>5614</v>
      </c>
      <c r="Q235" s="11">
        <v>-7647.2</v>
      </c>
      <c r="R235" s="5" t="s">
        <v>9</v>
      </c>
      <c r="S235" s="11">
        <v>-7647.2</v>
      </c>
      <c r="T235" s="5" t="s">
        <v>9</v>
      </c>
      <c r="U235" s="5" t="s">
        <v>3793</v>
      </c>
      <c r="V235" s="5" t="s">
        <v>3794</v>
      </c>
    </row>
    <row r="236" spans="1:22" x14ac:dyDescent="0.2">
      <c r="A236" s="5" t="s">
        <v>0</v>
      </c>
      <c r="B236" s="5" t="s">
        <v>3580</v>
      </c>
      <c r="C236" s="5" t="s">
        <v>3795</v>
      </c>
      <c r="D236" s="5" t="s">
        <v>1</v>
      </c>
      <c r="E236" s="5" t="s">
        <v>2</v>
      </c>
      <c r="F236" s="5" t="s">
        <v>3553</v>
      </c>
      <c r="G236" s="10">
        <v>45525</v>
      </c>
      <c r="H236" s="10">
        <v>45525</v>
      </c>
      <c r="I236" s="5" t="s">
        <v>15</v>
      </c>
      <c r="J236" s="10">
        <v>45526</v>
      </c>
      <c r="K236" s="5" t="s">
        <v>5</v>
      </c>
      <c r="L236" s="5" t="s">
        <v>3796</v>
      </c>
      <c r="M236" s="5" t="s">
        <v>3555</v>
      </c>
      <c r="N236" s="5" t="s">
        <v>11</v>
      </c>
      <c r="O236" s="5" t="s">
        <v>8</v>
      </c>
      <c r="P236" s="5" t="s">
        <v>5614</v>
      </c>
      <c r="Q236" s="11">
        <v>-17500</v>
      </c>
      <c r="R236" s="5" t="s">
        <v>9</v>
      </c>
      <c r="S236" s="11">
        <v>-17500</v>
      </c>
      <c r="T236" s="5" t="s">
        <v>9</v>
      </c>
      <c r="U236" s="5" t="s">
        <v>3797</v>
      </c>
      <c r="V236" s="5" t="s">
        <v>3798</v>
      </c>
    </row>
    <row r="237" spans="1:22" x14ac:dyDescent="0.2">
      <c r="A237" s="5" t="s">
        <v>0</v>
      </c>
      <c r="B237" s="5" t="s">
        <v>3580</v>
      </c>
      <c r="C237" s="5" t="s">
        <v>540</v>
      </c>
      <c r="D237" s="5" t="s">
        <v>1</v>
      </c>
      <c r="E237" s="5" t="s">
        <v>2</v>
      </c>
      <c r="F237" s="5" t="s">
        <v>3553</v>
      </c>
      <c r="G237" s="10">
        <v>45525</v>
      </c>
      <c r="H237" s="10">
        <v>45525</v>
      </c>
      <c r="I237" s="5" t="s">
        <v>15</v>
      </c>
      <c r="J237" s="10">
        <v>45526</v>
      </c>
      <c r="K237" s="5" t="s">
        <v>5</v>
      </c>
      <c r="L237" s="5" t="s">
        <v>539</v>
      </c>
      <c r="M237" s="5" t="s">
        <v>3555</v>
      </c>
      <c r="N237" s="5" t="s">
        <v>11</v>
      </c>
      <c r="O237" s="5" t="s">
        <v>8</v>
      </c>
      <c r="P237" s="5" t="s">
        <v>5614</v>
      </c>
      <c r="Q237" s="11">
        <v>-30385</v>
      </c>
      <c r="R237" s="5" t="s">
        <v>9</v>
      </c>
      <c r="S237" s="11">
        <v>-30385</v>
      </c>
      <c r="T237" s="5" t="s">
        <v>9</v>
      </c>
      <c r="U237" s="5" t="s">
        <v>3799</v>
      </c>
      <c r="V237" s="5" t="s">
        <v>3784</v>
      </c>
    </row>
    <row r="238" spans="1:22" x14ac:dyDescent="0.2">
      <c r="A238" s="5" t="s">
        <v>0</v>
      </c>
      <c r="B238" s="5" t="s">
        <v>3580</v>
      </c>
      <c r="C238" s="5" t="s">
        <v>3800</v>
      </c>
      <c r="D238" s="5" t="s">
        <v>1</v>
      </c>
      <c r="E238" s="5" t="s">
        <v>2</v>
      </c>
      <c r="F238" s="5" t="s">
        <v>3553</v>
      </c>
      <c r="G238" s="10">
        <v>45525</v>
      </c>
      <c r="H238" s="10">
        <v>45525</v>
      </c>
      <c r="I238" s="5" t="s">
        <v>15</v>
      </c>
      <c r="J238" s="10">
        <v>45526</v>
      </c>
      <c r="K238" s="5" t="s">
        <v>5</v>
      </c>
      <c r="L238" s="5" t="s">
        <v>3801</v>
      </c>
      <c r="M238" s="5" t="s">
        <v>3555</v>
      </c>
      <c r="N238" s="5" t="s">
        <v>11</v>
      </c>
      <c r="O238" s="5" t="s">
        <v>8</v>
      </c>
      <c r="P238" s="5" t="s">
        <v>5614</v>
      </c>
      <c r="Q238" s="11">
        <v>-39010.400000000001</v>
      </c>
      <c r="R238" s="5" t="s">
        <v>9</v>
      </c>
      <c r="S238" s="11">
        <v>-39010.400000000001</v>
      </c>
      <c r="T238" s="5" t="s">
        <v>9</v>
      </c>
      <c r="U238" s="5" t="s">
        <v>3802</v>
      </c>
      <c r="V238" s="5" t="s">
        <v>3803</v>
      </c>
    </row>
    <row r="239" spans="1:22" x14ac:dyDescent="0.2">
      <c r="A239" s="5" t="s">
        <v>0</v>
      </c>
      <c r="B239" s="5" t="s">
        <v>3580</v>
      </c>
      <c r="C239" s="5" t="s">
        <v>532</v>
      </c>
      <c r="D239" s="5" t="s">
        <v>1</v>
      </c>
      <c r="E239" s="5" t="s">
        <v>2</v>
      </c>
      <c r="F239" s="5" t="s">
        <v>3553</v>
      </c>
      <c r="G239" s="10">
        <v>45525</v>
      </c>
      <c r="H239" s="10">
        <v>45525</v>
      </c>
      <c r="I239" s="5" t="s">
        <v>15</v>
      </c>
      <c r="J239" s="10">
        <v>45526</v>
      </c>
      <c r="K239" s="5" t="s">
        <v>5</v>
      </c>
      <c r="L239" s="5" t="s">
        <v>531</v>
      </c>
      <c r="M239" s="5" t="s">
        <v>3555</v>
      </c>
      <c r="N239" s="5" t="s">
        <v>11</v>
      </c>
      <c r="O239" s="5" t="s">
        <v>8</v>
      </c>
      <c r="P239" s="5" t="s">
        <v>5614</v>
      </c>
      <c r="Q239" s="11">
        <v>-80000</v>
      </c>
      <c r="R239" s="5" t="s">
        <v>9</v>
      </c>
      <c r="S239" s="11">
        <v>-80000</v>
      </c>
      <c r="T239" s="5" t="s">
        <v>9</v>
      </c>
      <c r="U239" s="5" t="s">
        <v>3804</v>
      </c>
      <c r="V239" s="5" t="s">
        <v>3805</v>
      </c>
    </row>
    <row r="240" spans="1:22" x14ac:dyDescent="0.2">
      <c r="A240" s="5" t="s">
        <v>0</v>
      </c>
      <c r="B240" s="5" t="s">
        <v>3580</v>
      </c>
      <c r="C240" s="5" t="s">
        <v>3806</v>
      </c>
      <c r="D240" s="5" t="s">
        <v>1</v>
      </c>
      <c r="E240" s="5" t="s">
        <v>2</v>
      </c>
      <c r="F240" s="5" t="s">
        <v>3553</v>
      </c>
      <c r="G240" s="10">
        <v>45525</v>
      </c>
      <c r="H240" s="10">
        <v>45525</v>
      </c>
      <c r="I240" s="5" t="s">
        <v>15</v>
      </c>
      <c r="J240" s="10">
        <v>45526</v>
      </c>
      <c r="K240" s="5" t="s">
        <v>5</v>
      </c>
      <c r="L240" s="5" t="s">
        <v>3807</v>
      </c>
      <c r="M240" s="5" t="s">
        <v>3555</v>
      </c>
      <c r="N240" s="5" t="s">
        <v>11</v>
      </c>
      <c r="O240" s="5" t="s">
        <v>8</v>
      </c>
      <c r="P240" s="5" t="s">
        <v>5614</v>
      </c>
      <c r="Q240" s="11">
        <v>-82280</v>
      </c>
      <c r="R240" s="5" t="s">
        <v>9</v>
      </c>
      <c r="S240" s="11">
        <v>-82280</v>
      </c>
      <c r="T240" s="5" t="s">
        <v>9</v>
      </c>
      <c r="U240" s="5" t="s">
        <v>3808</v>
      </c>
      <c r="V240" s="5" t="s">
        <v>3809</v>
      </c>
    </row>
    <row r="241" spans="1:22" x14ac:dyDescent="0.2">
      <c r="A241" s="5" t="s">
        <v>0</v>
      </c>
      <c r="B241" s="5" t="s">
        <v>3580</v>
      </c>
      <c r="C241" s="5" t="s">
        <v>412</v>
      </c>
      <c r="D241" s="5" t="s">
        <v>1</v>
      </c>
      <c r="E241" s="5" t="s">
        <v>2</v>
      </c>
      <c r="F241" s="5" t="s">
        <v>3553</v>
      </c>
      <c r="G241" s="10">
        <v>45525</v>
      </c>
      <c r="H241" s="10">
        <v>45525</v>
      </c>
      <c r="I241" s="5" t="s">
        <v>15</v>
      </c>
      <c r="J241" s="10">
        <v>45526</v>
      </c>
      <c r="K241" s="5" t="s">
        <v>5</v>
      </c>
      <c r="L241" s="5" t="s">
        <v>411</v>
      </c>
      <c r="M241" s="5" t="s">
        <v>3555</v>
      </c>
      <c r="N241" s="5" t="s">
        <v>11</v>
      </c>
      <c r="O241" s="5" t="s">
        <v>8</v>
      </c>
      <c r="P241" s="5" t="s">
        <v>5614</v>
      </c>
      <c r="Q241" s="11">
        <v>-99000</v>
      </c>
      <c r="R241" s="5" t="s">
        <v>9</v>
      </c>
      <c r="S241" s="11">
        <v>-99000</v>
      </c>
      <c r="T241" s="5" t="s">
        <v>9</v>
      </c>
      <c r="U241" s="5" t="s">
        <v>3810</v>
      </c>
      <c r="V241" s="5" t="s">
        <v>3811</v>
      </c>
    </row>
    <row r="242" spans="1:22" x14ac:dyDescent="0.2">
      <c r="A242" s="5" t="s">
        <v>0</v>
      </c>
      <c r="B242" s="5" t="s">
        <v>3580</v>
      </c>
      <c r="C242" s="5" t="s">
        <v>399</v>
      </c>
      <c r="D242" s="5" t="s">
        <v>1</v>
      </c>
      <c r="E242" s="5" t="s">
        <v>2</v>
      </c>
      <c r="F242" s="5" t="s">
        <v>3553</v>
      </c>
      <c r="G242" s="10">
        <v>45526</v>
      </c>
      <c r="H242" s="10">
        <v>45526</v>
      </c>
      <c r="I242" s="5" t="s">
        <v>15</v>
      </c>
      <c r="J242" s="10">
        <v>45527</v>
      </c>
      <c r="K242" s="5" t="s">
        <v>5</v>
      </c>
      <c r="L242" s="5" t="s">
        <v>398</v>
      </c>
      <c r="M242" s="5" t="s">
        <v>3555</v>
      </c>
      <c r="N242" s="5" t="s">
        <v>11</v>
      </c>
      <c r="O242" s="5" t="s">
        <v>8</v>
      </c>
      <c r="P242" s="5" t="s">
        <v>5614</v>
      </c>
      <c r="Q242" s="11">
        <v>-84942</v>
      </c>
      <c r="R242" s="5" t="s">
        <v>9</v>
      </c>
      <c r="S242" s="11">
        <v>-84942</v>
      </c>
      <c r="T242" s="5" t="s">
        <v>9</v>
      </c>
      <c r="U242" s="5" t="s">
        <v>3812</v>
      </c>
      <c r="V242" s="5" t="s">
        <v>3813</v>
      </c>
    </row>
    <row r="243" spans="1:22" x14ac:dyDescent="0.2">
      <c r="A243" s="5" t="s">
        <v>0</v>
      </c>
      <c r="B243" s="5" t="s">
        <v>3580</v>
      </c>
      <c r="C243" s="5" t="s">
        <v>3814</v>
      </c>
      <c r="D243" s="5" t="s">
        <v>1</v>
      </c>
      <c r="E243" s="5" t="s">
        <v>2</v>
      </c>
      <c r="F243" s="5" t="s">
        <v>3553</v>
      </c>
      <c r="G243" s="10">
        <v>45526</v>
      </c>
      <c r="H243" s="10">
        <v>45526</v>
      </c>
      <c r="I243" s="5" t="s">
        <v>15</v>
      </c>
      <c r="J243" s="10">
        <v>45527</v>
      </c>
      <c r="K243" s="5" t="s">
        <v>5</v>
      </c>
      <c r="L243" s="5" t="s">
        <v>3815</v>
      </c>
      <c r="M243" s="5" t="s">
        <v>3555</v>
      </c>
      <c r="N243" s="5" t="s">
        <v>11</v>
      </c>
      <c r="O243" s="5" t="s">
        <v>8</v>
      </c>
      <c r="P243" s="5" t="s">
        <v>5614</v>
      </c>
      <c r="Q243" s="11">
        <v>-86697</v>
      </c>
      <c r="R243" s="5" t="s">
        <v>9</v>
      </c>
      <c r="S243" s="11">
        <v>-86697</v>
      </c>
      <c r="T243" s="5" t="s">
        <v>9</v>
      </c>
      <c r="U243" s="5" t="s">
        <v>3816</v>
      </c>
      <c r="V243" s="5" t="s">
        <v>3817</v>
      </c>
    </row>
    <row r="244" spans="1:22" x14ac:dyDescent="0.2">
      <c r="A244" s="5" t="s">
        <v>0</v>
      </c>
      <c r="B244" s="5" t="s">
        <v>3580</v>
      </c>
      <c r="C244" s="5" t="s">
        <v>3818</v>
      </c>
      <c r="D244" s="5" t="s">
        <v>1</v>
      </c>
      <c r="E244" s="5" t="s">
        <v>2</v>
      </c>
      <c r="F244" s="5" t="s">
        <v>3553</v>
      </c>
      <c r="G244" s="10">
        <v>45526</v>
      </c>
      <c r="H244" s="10">
        <v>45526</v>
      </c>
      <c r="I244" s="5" t="s">
        <v>15</v>
      </c>
      <c r="J244" s="10">
        <v>45527</v>
      </c>
      <c r="K244" s="5" t="s">
        <v>5</v>
      </c>
      <c r="L244" s="5" t="s">
        <v>3819</v>
      </c>
      <c r="M244" s="5" t="s">
        <v>3555</v>
      </c>
      <c r="N244" s="5" t="s">
        <v>11</v>
      </c>
      <c r="O244" s="5" t="s">
        <v>8</v>
      </c>
      <c r="P244" s="5" t="s">
        <v>5614</v>
      </c>
      <c r="Q244" s="11">
        <v>-45375</v>
      </c>
      <c r="R244" s="5" t="s">
        <v>9</v>
      </c>
      <c r="S244" s="11">
        <v>-45375</v>
      </c>
      <c r="T244" s="5" t="s">
        <v>9</v>
      </c>
      <c r="U244" s="5" t="s">
        <v>3820</v>
      </c>
      <c r="V244" s="5" t="s">
        <v>3821</v>
      </c>
    </row>
    <row r="245" spans="1:22" x14ac:dyDescent="0.2">
      <c r="A245" s="5" t="s">
        <v>0</v>
      </c>
      <c r="B245" s="5" t="s">
        <v>3580</v>
      </c>
      <c r="C245" s="5" t="s">
        <v>331</v>
      </c>
      <c r="D245" s="5" t="s">
        <v>1</v>
      </c>
      <c r="E245" s="5" t="s">
        <v>2</v>
      </c>
      <c r="F245" s="5" t="s">
        <v>3553</v>
      </c>
      <c r="G245" s="10">
        <v>45527</v>
      </c>
      <c r="H245" s="10">
        <v>45527</v>
      </c>
      <c r="I245" s="5" t="s">
        <v>15</v>
      </c>
      <c r="J245" s="10">
        <v>45530</v>
      </c>
      <c r="K245" s="5" t="s">
        <v>13</v>
      </c>
      <c r="L245" s="5" t="s">
        <v>330</v>
      </c>
      <c r="M245" s="5" t="s">
        <v>3555</v>
      </c>
      <c r="N245" s="5" t="s">
        <v>11</v>
      </c>
      <c r="O245" s="5" t="s">
        <v>8</v>
      </c>
      <c r="P245" s="5" t="s">
        <v>5614</v>
      </c>
      <c r="Q245" s="11">
        <v>-6480</v>
      </c>
      <c r="R245" s="5" t="s">
        <v>9</v>
      </c>
      <c r="S245" s="11">
        <v>-6480</v>
      </c>
      <c r="T245" s="5" t="s">
        <v>9</v>
      </c>
      <c r="U245" s="5" t="s">
        <v>3822</v>
      </c>
      <c r="V245" s="5" t="s">
        <v>3823</v>
      </c>
    </row>
    <row r="246" spans="1:22" x14ac:dyDescent="0.2">
      <c r="A246" s="5" t="s">
        <v>0</v>
      </c>
      <c r="B246" s="5" t="s">
        <v>3580</v>
      </c>
      <c r="C246" s="5" t="s">
        <v>403</v>
      </c>
      <c r="D246" s="5" t="s">
        <v>1</v>
      </c>
      <c r="E246" s="5" t="s">
        <v>2</v>
      </c>
      <c r="F246" s="5" t="s">
        <v>3553</v>
      </c>
      <c r="G246" s="10">
        <v>45527</v>
      </c>
      <c r="H246" s="10">
        <v>45527</v>
      </c>
      <c r="I246" s="5" t="s">
        <v>15</v>
      </c>
      <c r="J246" s="10">
        <v>45530</v>
      </c>
      <c r="K246" s="5" t="s">
        <v>13</v>
      </c>
      <c r="L246" s="5" t="s">
        <v>402</v>
      </c>
      <c r="M246" s="5" t="s">
        <v>3555</v>
      </c>
      <c r="N246" s="5" t="s">
        <v>11</v>
      </c>
      <c r="O246" s="5" t="s">
        <v>8</v>
      </c>
      <c r="P246" s="5" t="s">
        <v>5614</v>
      </c>
      <c r="Q246" s="11">
        <v>-30000</v>
      </c>
      <c r="R246" s="5" t="s">
        <v>9</v>
      </c>
      <c r="S246" s="11">
        <v>-30000</v>
      </c>
      <c r="T246" s="5" t="s">
        <v>9</v>
      </c>
      <c r="U246" s="5" t="s">
        <v>3824</v>
      </c>
      <c r="V246" s="5" t="s">
        <v>3825</v>
      </c>
    </row>
    <row r="247" spans="1:22" x14ac:dyDescent="0.2">
      <c r="A247" s="5" t="s">
        <v>0</v>
      </c>
      <c r="B247" s="5" t="s">
        <v>3580</v>
      </c>
      <c r="C247" s="5" t="s">
        <v>545</v>
      </c>
      <c r="D247" s="5" t="s">
        <v>1</v>
      </c>
      <c r="E247" s="5" t="s">
        <v>2</v>
      </c>
      <c r="F247" s="5" t="s">
        <v>3553</v>
      </c>
      <c r="G247" s="10">
        <v>45530</v>
      </c>
      <c r="H247" s="10">
        <v>45530</v>
      </c>
      <c r="I247" s="5" t="s">
        <v>15</v>
      </c>
      <c r="J247" s="10">
        <v>45531</v>
      </c>
      <c r="K247" s="5" t="s">
        <v>13</v>
      </c>
      <c r="L247" s="5" t="s">
        <v>544</v>
      </c>
      <c r="M247" s="5" t="s">
        <v>3555</v>
      </c>
      <c r="N247" s="5" t="s">
        <v>11</v>
      </c>
      <c r="O247" s="5" t="s">
        <v>8</v>
      </c>
      <c r="P247" s="5" t="s">
        <v>5614</v>
      </c>
      <c r="Q247" s="11">
        <v>-3996</v>
      </c>
      <c r="R247" s="5" t="s">
        <v>9</v>
      </c>
      <c r="S247" s="11">
        <v>-3996</v>
      </c>
      <c r="T247" s="5" t="s">
        <v>9</v>
      </c>
      <c r="U247" s="5" t="s">
        <v>3826</v>
      </c>
      <c r="V247" s="5" t="s">
        <v>3827</v>
      </c>
    </row>
    <row r="248" spans="1:22" x14ac:dyDescent="0.2">
      <c r="A248" s="5" t="s">
        <v>0</v>
      </c>
      <c r="B248" s="5" t="s">
        <v>3580</v>
      </c>
      <c r="C248" s="5" t="s">
        <v>3828</v>
      </c>
      <c r="D248" s="5" t="s">
        <v>1</v>
      </c>
      <c r="E248" s="5" t="s">
        <v>2</v>
      </c>
      <c r="F248" s="5" t="s">
        <v>3553</v>
      </c>
      <c r="G248" s="10">
        <v>45530</v>
      </c>
      <c r="H248" s="10">
        <v>45530</v>
      </c>
      <c r="I248" s="5" t="s">
        <v>15</v>
      </c>
      <c r="J248" s="10">
        <v>45531</v>
      </c>
      <c r="K248" s="5" t="s">
        <v>13</v>
      </c>
      <c r="L248" s="5" t="s">
        <v>3829</v>
      </c>
      <c r="M248" s="5" t="s">
        <v>3555</v>
      </c>
      <c r="N248" s="5" t="s">
        <v>11</v>
      </c>
      <c r="O248" s="5" t="s">
        <v>8</v>
      </c>
      <c r="P248" s="5" t="s">
        <v>5614</v>
      </c>
      <c r="Q248" s="11">
        <v>-20000</v>
      </c>
      <c r="R248" s="5" t="s">
        <v>9</v>
      </c>
      <c r="S248" s="11">
        <v>-20000</v>
      </c>
      <c r="T248" s="5" t="s">
        <v>9</v>
      </c>
      <c r="U248" s="5" t="s">
        <v>3830</v>
      </c>
      <c r="V248" s="5" t="s">
        <v>3831</v>
      </c>
    </row>
    <row r="249" spans="1:22" x14ac:dyDescent="0.2">
      <c r="A249" s="5" t="s">
        <v>0</v>
      </c>
      <c r="B249" s="5" t="s">
        <v>3580</v>
      </c>
      <c r="C249" s="5" t="s">
        <v>3832</v>
      </c>
      <c r="D249" s="5" t="s">
        <v>1</v>
      </c>
      <c r="E249" s="5" t="s">
        <v>2</v>
      </c>
      <c r="F249" s="5" t="s">
        <v>3553</v>
      </c>
      <c r="G249" s="10">
        <v>45530</v>
      </c>
      <c r="H249" s="10">
        <v>45530</v>
      </c>
      <c r="I249" s="5" t="s">
        <v>15</v>
      </c>
      <c r="J249" s="10">
        <v>45531</v>
      </c>
      <c r="K249" s="5" t="s">
        <v>13</v>
      </c>
      <c r="L249" s="5" t="s">
        <v>3833</v>
      </c>
      <c r="M249" s="5" t="s">
        <v>3555</v>
      </c>
      <c r="N249" s="5" t="s">
        <v>11</v>
      </c>
      <c r="O249" s="5" t="s">
        <v>8</v>
      </c>
      <c r="P249" s="5" t="s">
        <v>5614</v>
      </c>
      <c r="Q249" s="11">
        <v>-70621.66</v>
      </c>
      <c r="R249" s="5" t="s">
        <v>9</v>
      </c>
      <c r="S249" s="11">
        <v>-70621.66</v>
      </c>
      <c r="T249" s="5" t="s">
        <v>9</v>
      </c>
      <c r="U249" s="5" t="s">
        <v>3834</v>
      </c>
      <c r="V249" s="5" t="s">
        <v>3835</v>
      </c>
    </row>
    <row r="250" spans="1:22" x14ac:dyDescent="0.2">
      <c r="A250" s="5" t="s">
        <v>0</v>
      </c>
      <c r="B250" s="5" t="s">
        <v>3580</v>
      </c>
      <c r="C250" s="5" t="s">
        <v>3836</v>
      </c>
      <c r="D250" s="5" t="s">
        <v>1</v>
      </c>
      <c r="E250" s="5" t="s">
        <v>2</v>
      </c>
      <c r="F250" s="5" t="s">
        <v>3553</v>
      </c>
      <c r="G250" s="10">
        <v>45530</v>
      </c>
      <c r="H250" s="10">
        <v>45530</v>
      </c>
      <c r="I250" s="5" t="s">
        <v>15</v>
      </c>
      <c r="J250" s="10">
        <v>45531</v>
      </c>
      <c r="K250" s="5" t="s">
        <v>13</v>
      </c>
      <c r="L250" s="5" t="s">
        <v>3837</v>
      </c>
      <c r="M250" s="5" t="s">
        <v>3555</v>
      </c>
      <c r="N250" s="5" t="s">
        <v>11</v>
      </c>
      <c r="O250" s="5" t="s">
        <v>8</v>
      </c>
      <c r="P250" s="5" t="s">
        <v>5614</v>
      </c>
      <c r="Q250" s="11">
        <v>-122743.09</v>
      </c>
      <c r="R250" s="5" t="s">
        <v>9</v>
      </c>
      <c r="S250" s="11">
        <v>-122743.09</v>
      </c>
      <c r="T250" s="5" t="s">
        <v>9</v>
      </c>
      <c r="U250" s="5" t="s">
        <v>3838</v>
      </c>
      <c r="V250" s="5" t="s">
        <v>3839</v>
      </c>
    </row>
    <row r="251" spans="1:22" x14ac:dyDescent="0.2">
      <c r="A251" s="5" t="s">
        <v>0</v>
      </c>
      <c r="B251" s="5" t="s">
        <v>3580</v>
      </c>
      <c r="C251" s="5" t="s">
        <v>3840</v>
      </c>
      <c r="D251" s="5" t="s">
        <v>1</v>
      </c>
      <c r="E251" s="5" t="s">
        <v>2</v>
      </c>
      <c r="F251" s="5" t="s">
        <v>3553</v>
      </c>
      <c r="G251" s="10">
        <v>45532</v>
      </c>
      <c r="H251" s="10">
        <v>45532</v>
      </c>
      <c r="I251" s="5" t="s">
        <v>15</v>
      </c>
      <c r="J251" s="10">
        <v>45533</v>
      </c>
      <c r="K251" s="5" t="s">
        <v>13</v>
      </c>
      <c r="L251" s="5" t="s">
        <v>3841</v>
      </c>
      <c r="M251" s="5" t="s">
        <v>3555</v>
      </c>
      <c r="N251" s="5" t="s">
        <v>11</v>
      </c>
      <c r="O251" s="5" t="s">
        <v>8</v>
      </c>
      <c r="P251" s="5" t="s">
        <v>5614</v>
      </c>
      <c r="Q251" s="11">
        <v>-12874</v>
      </c>
      <c r="R251" s="5" t="s">
        <v>9</v>
      </c>
      <c r="S251" s="11">
        <v>-12874</v>
      </c>
      <c r="T251" s="5" t="s">
        <v>9</v>
      </c>
      <c r="U251" s="5" t="s">
        <v>3842</v>
      </c>
      <c r="V251" s="5" t="s">
        <v>3843</v>
      </c>
    </row>
    <row r="252" spans="1:22" x14ac:dyDescent="0.2">
      <c r="A252" s="5" t="s">
        <v>0</v>
      </c>
      <c r="B252" s="5" t="s">
        <v>3580</v>
      </c>
      <c r="C252" s="5" t="s">
        <v>3844</v>
      </c>
      <c r="D252" s="5" t="s">
        <v>1</v>
      </c>
      <c r="E252" s="5" t="s">
        <v>2</v>
      </c>
      <c r="F252" s="5" t="s">
        <v>3553</v>
      </c>
      <c r="G252" s="10">
        <v>45533</v>
      </c>
      <c r="H252" s="10">
        <v>45533</v>
      </c>
      <c r="I252" s="5" t="s">
        <v>15</v>
      </c>
      <c r="J252" s="10">
        <v>45534</v>
      </c>
      <c r="K252" s="5" t="s">
        <v>13</v>
      </c>
      <c r="L252" s="5" t="s">
        <v>16</v>
      </c>
      <c r="M252" s="5" t="s">
        <v>3576</v>
      </c>
      <c r="N252" s="5" t="s">
        <v>7</v>
      </c>
      <c r="O252" s="5" t="s">
        <v>8</v>
      </c>
      <c r="P252" s="5" t="s">
        <v>7009</v>
      </c>
      <c r="Q252" s="11">
        <v>1000000</v>
      </c>
      <c r="R252" s="5" t="s">
        <v>9</v>
      </c>
      <c r="S252" s="11">
        <v>1000000</v>
      </c>
      <c r="T252" s="5" t="s">
        <v>9</v>
      </c>
      <c r="U252" s="5" t="s">
        <v>3845</v>
      </c>
      <c r="V252" s="5" t="s">
        <v>3582</v>
      </c>
    </row>
    <row r="253" spans="1:22" x14ac:dyDescent="0.2">
      <c r="A253" s="5" t="s">
        <v>0</v>
      </c>
      <c r="B253" s="5" t="s">
        <v>3580</v>
      </c>
      <c r="C253" s="5" t="s">
        <v>351</v>
      </c>
      <c r="D253" s="5" t="s">
        <v>1</v>
      </c>
      <c r="E253" s="5" t="s">
        <v>2</v>
      </c>
      <c r="F253" s="5" t="s">
        <v>3553</v>
      </c>
      <c r="G253" s="10">
        <v>45533</v>
      </c>
      <c r="H253" s="10">
        <v>45533</v>
      </c>
      <c r="I253" s="5" t="s">
        <v>15</v>
      </c>
      <c r="J253" s="10">
        <v>45534</v>
      </c>
      <c r="K253" s="5" t="s">
        <v>13</v>
      </c>
      <c r="L253" s="5" t="s">
        <v>350</v>
      </c>
      <c r="M253" s="5" t="s">
        <v>3555</v>
      </c>
      <c r="N253" s="5" t="s">
        <v>11</v>
      </c>
      <c r="O253" s="5" t="s">
        <v>8</v>
      </c>
      <c r="P253" s="5" t="s">
        <v>5614</v>
      </c>
      <c r="Q253" s="11">
        <v>-22183</v>
      </c>
      <c r="R253" s="5" t="s">
        <v>9</v>
      </c>
      <c r="S253" s="11">
        <v>-22183</v>
      </c>
      <c r="T253" s="5" t="s">
        <v>9</v>
      </c>
      <c r="U253" s="5" t="s">
        <v>3846</v>
      </c>
      <c r="V253" s="5" t="s">
        <v>3847</v>
      </c>
    </row>
    <row r="254" spans="1:22" x14ac:dyDescent="0.2">
      <c r="A254" s="5" t="s">
        <v>0</v>
      </c>
      <c r="B254" s="5" t="s">
        <v>3580</v>
      </c>
      <c r="C254" s="5" t="s">
        <v>371</v>
      </c>
      <c r="D254" s="5" t="s">
        <v>1</v>
      </c>
      <c r="E254" s="5" t="s">
        <v>2</v>
      </c>
      <c r="F254" s="5" t="s">
        <v>3553</v>
      </c>
      <c r="G254" s="10">
        <v>45533</v>
      </c>
      <c r="H254" s="10">
        <v>45533</v>
      </c>
      <c r="I254" s="5" t="s">
        <v>15</v>
      </c>
      <c r="J254" s="10">
        <v>45534</v>
      </c>
      <c r="K254" s="5" t="s">
        <v>13</v>
      </c>
      <c r="L254" s="5" t="s">
        <v>370</v>
      </c>
      <c r="M254" s="5" t="s">
        <v>3555</v>
      </c>
      <c r="N254" s="5" t="s">
        <v>11</v>
      </c>
      <c r="O254" s="5" t="s">
        <v>8</v>
      </c>
      <c r="P254" s="5" t="s">
        <v>5614</v>
      </c>
      <c r="Q254" s="11">
        <v>-135762</v>
      </c>
      <c r="R254" s="5" t="s">
        <v>9</v>
      </c>
      <c r="S254" s="11">
        <v>-135762</v>
      </c>
      <c r="T254" s="5" t="s">
        <v>9</v>
      </c>
      <c r="U254" s="5" t="s">
        <v>3848</v>
      </c>
      <c r="V254" s="5" t="s">
        <v>3849</v>
      </c>
    </row>
    <row r="255" spans="1:22" x14ac:dyDescent="0.2">
      <c r="A255" s="5" t="s">
        <v>0</v>
      </c>
      <c r="B255" s="5" t="s">
        <v>3580</v>
      </c>
      <c r="C255" s="5" t="s">
        <v>365</v>
      </c>
      <c r="D255" s="5" t="s">
        <v>1</v>
      </c>
      <c r="E255" s="5" t="s">
        <v>2</v>
      </c>
      <c r="F255" s="5" t="s">
        <v>3553</v>
      </c>
      <c r="G255" s="10">
        <v>45533</v>
      </c>
      <c r="H255" s="10">
        <v>45533</v>
      </c>
      <c r="I255" s="5" t="s">
        <v>15</v>
      </c>
      <c r="J255" s="10">
        <v>45534</v>
      </c>
      <c r="K255" s="5" t="s">
        <v>13</v>
      </c>
      <c r="L255" s="5" t="s">
        <v>364</v>
      </c>
      <c r="M255" s="5" t="s">
        <v>3555</v>
      </c>
      <c r="N255" s="5" t="s">
        <v>11</v>
      </c>
      <c r="O255" s="5" t="s">
        <v>8</v>
      </c>
      <c r="P255" s="5" t="s">
        <v>5614</v>
      </c>
      <c r="Q255" s="11">
        <v>-72600</v>
      </c>
      <c r="R255" s="5" t="s">
        <v>9</v>
      </c>
      <c r="S255" s="11">
        <v>-72600</v>
      </c>
      <c r="T255" s="5" t="s">
        <v>9</v>
      </c>
      <c r="U255" s="5" t="s">
        <v>3850</v>
      </c>
      <c r="V255" s="5" t="s">
        <v>3851</v>
      </c>
    </row>
    <row r="256" spans="1:22" x14ac:dyDescent="0.2">
      <c r="A256" s="5" t="s">
        <v>0</v>
      </c>
      <c r="B256" s="5" t="s">
        <v>3580</v>
      </c>
      <c r="C256" s="5" t="s">
        <v>523</v>
      </c>
      <c r="D256" s="5" t="s">
        <v>1</v>
      </c>
      <c r="E256" s="5" t="s">
        <v>2</v>
      </c>
      <c r="F256" s="5" t="s">
        <v>3553</v>
      </c>
      <c r="G256" s="10">
        <v>45533</v>
      </c>
      <c r="H256" s="10">
        <v>45533</v>
      </c>
      <c r="I256" s="5" t="s">
        <v>15</v>
      </c>
      <c r="J256" s="10">
        <v>45534</v>
      </c>
      <c r="K256" s="5" t="s">
        <v>13</v>
      </c>
      <c r="L256" s="5" t="s">
        <v>522</v>
      </c>
      <c r="M256" s="5" t="s">
        <v>3555</v>
      </c>
      <c r="N256" s="5" t="s">
        <v>11</v>
      </c>
      <c r="O256" s="5" t="s">
        <v>8</v>
      </c>
      <c r="P256" s="5" t="s">
        <v>5614</v>
      </c>
      <c r="Q256" s="11">
        <v>-7260</v>
      </c>
      <c r="R256" s="5" t="s">
        <v>9</v>
      </c>
      <c r="S256" s="11">
        <v>-7260</v>
      </c>
      <c r="T256" s="5" t="s">
        <v>9</v>
      </c>
      <c r="U256" s="5" t="s">
        <v>3852</v>
      </c>
      <c r="V256" s="5" t="s">
        <v>3853</v>
      </c>
    </row>
    <row r="257" spans="1:22" x14ac:dyDescent="0.2">
      <c r="A257" s="5" t="s">
        <v>0</v>
      </c>
      <c r="B257" s="5" t="s">
        <v>3580</v>
      </c>
      <c r="C257" s="5" t="s">
        <v>575</v>
      </c>
      <c r="D257" s="5" t="s">
        <v>1</v>
      </c>
      <c r="E257" s="5" t="s">
        <v>2</v>
      </c>
      <c r="F257" s="5" t="s">
        <v>3553</v>
      </c>
      <c r="G257" s="10">
        <v>45533</v>
      </c>
      <c r="H257" s="10">
        <v>45533</v>
      </c>
      <c r="I257" s="5" t="s">
        <v>15</v>
      </c>
      <c r="J257" s="10">
        <v>45534</v>
      </c>
      <c r="K257" s="5" t="s">
        <v>13</v>
      </c>
      <c r="L257" s="5" t="s">
        <v>574</v>
      </c>
      <c r="M257" s="5" t="s">
        <v>3555</v>
      </c>
      <c r="N257" s="5" t="s">
        <v>11</v>
      </c>
      <c r="O257" s="5" t="s">
        <v>8</v>
      </c>
      <c r="P257" s="5" t="s">
        <v>5614</v>
      </c>
      <c r="Q257" s="11">
        <v>-3175</v>
      </c>
      <c r="R257" s="5" t="s">
        <v>9</v>
      </c>
      <c r="S257" s="11">
        <v>-3175</v>
      </c>
      <c r="T257" s="5" t="s">
        <v>9</v>
      </c>
      <c r="U257" s="5" t="s">
        <v>3854</v>
      </c>
      <c r="V257" s="5" t="s">
        <v>3855</v>
      </c>
    </row>
    <row r="258" spans="1:22" x14ac:dyDescent="0.2">
      <c r="A258" s="5" t="s">
        <v>0</v>
      </c>
      <c r="B258" s="5" t="s">
        <v>3580</v>
      </c>
      <c r="C258" s="5" t="s">
        <v>580</v>
      </c>
      <c r="D258" s="5" t="s">
        <v>1</v>
      </c>
      <c r="E258" s="5" t="s">
        <v>2</v>
      </c>
      <c r="F258" s="5" t="s">
        <v>3553</v>
      </c>
      <c r="G258" s="10">
        <v>45533</v>
      </c>
      <c r="H258" s="10">
        <v>45533</v>
      </c>
      <c r="I258" s="5" t="s">
        <v>15</v>
      </c>
      <c r="J258" s="10">
        <v>45534</v>
      </c>
      <c r="K258" s="5" t="s">
        <v>13</v>
      </c>
      <c r="L258" s="5" t="s">
        <v>579</v>
      </c>
      <c r="M258" s="5" t="s">
        <v>3555</v>
      </c>
      <c r="N258" s="5" t="s">
        <v>11</v>
      </c>
      <c r="O258" s="5" t="s">
        <v>8</v>
      </c>
      <c r="P258" s="5" t="s">
        <v>5614</v>
      </c>
      <c r="Q258" s="11">
        <v>-38236</v>
      </c>
      <c r="R258" s="5" t="s">
        <v>9</v>
      </c>
      <c r="S258" s="11">
        <v>-38236</v>
      </c>
      <c r="T258" s="5" t="s">
        <v>9</v>
      </c>
      <c r="U258" s="5" t="s">
        <v>3856</v>
      </c>
      <c r="V258" s="5" t="s">
        <v>3857</v>
      </c>
    </row>
    <row r="259" spans="1:22" x14ac:dyDescent="0.2">
      <c r="A259" s="5" t="s">
        <v>0</v>
      </c>
      <c r="B259" s="5" t="s">
        <v>3580</v>
      </c>
      <c r="C259" s="5" t="s">
        <v>555</v>
      </c>
      <c r="D259" s="5" t="s">
        <v>1</v>
      </c>
      <c r="E259" s="5" t="s">
        <v>2</v>
      </c>
      <c r="F259" s="5" t="s">
        <v>3553</v>
      </c>
      <c r="G259" s="10">
        <v>45533</v>
      </c>
      <c r="H259" s="10">
        <v>45533</v>
      </c>
      <c r="I259" s="5" t="s">
        <v>15</v>
      </c>
      <c r="J259" s="10">
        <v>45534</v>
      </c>
      <c r="K259" s="5" t="s">
        <v>13</v>
      </c>
      <c r="L259" s="5" t="s">
        <v>554</v>
      </c>
      <c r="M259" s="5" t="s">
        <v>3555</v>
      </c>
      <c r="N259" s="5" t="s">
        <v>11</v>
      </c>
      <c r="O259" s="5" t="s">
        <v>8</v>
      </c>
      <c r="P259" s="5" t="s">
        <v>5614</v>
      </c>
      <c r="Q259" s="11">
        <v>-87360</v>
      </c>
      <c r="R259" s="5" t="s">
        <v>9</v>
      </c>
      <c r="S259" s="11">
        <v>-87360</v>
      </c>
      <c r="T259" s="5" t="s">
        <v>9</v>
      </c>
      <c r="U259" s="5" t="s">
        <v>3858</v>
      </c>
      <c r="V259" s="5" t="s">
        <v>3859</v>
      </c>
    </row>
    <row r="260" spans="1:22" x14ac:dyDescent="0.2">
      <c r="A260" s="5" t="s">
        <v>0</v>
      </c>
      <c r="B260" s="5" t="s">
        <v>3580</v>
      </c>
      <c r="C260" s="5" t="s">
        <v>566</v>
      </c>
      <c r="D260" s="5" t="s">
        <v>1</v>
      </c>
      <c r="E260" s="5" t="s">
        <v>2</v>
      </c>
      <c r="F260" s="5" t="s">
        <v>3553</v>
      </c>
      <c r="G260" s="10">
        <v>45533</v>
      </c>
      <c r="H260" s="10">
        <v>45533</v>
      </c>
      <c r="I260" s="5" t="s">
        <v>15</v>
      </c>
      <c r="J260" s="10">
        <v>45534</v>
      </c>
      <c r="K260" s="5" t="s">
        <v>13</v>
      </c>
      <c r="L260" s="5" t="s">
        <v>565</v>
      </c>
      <c r="M260" s="5" t="s">
        <v>3555</v>
      </c>
      <c r="N260" s="5" t="s">
        <v>11</v>
      </c>
      <c r="O260" s="5" t="s">
        <v>8</v>
      </c>
      <c r="P260" s="5" t="s">
        <v>5614</v>
      </c>
      <c r="Q260" s="11">
        <v>-54232</v>
      </c>
      <c r="R260" s="5" t="s">
        <v>9</v>
      </c>
      <c r="S260" s="11">
        <v>-54232</v>
      </c>
      <c r="T260" s="5" t="s">
        <v>9</v>
      </c>
      <c r="U260" s="5" t="s">
        <v>3860</v>
      </c>
      <c r="V260" s="5" t="s">
        <v>3861</v>
      </c>
    </row>
    <row r="261" spans="1:22" x14ac:dyDescent="0.2">
      <c r="A261" s="5" t="s">
        <v>0</v>
      </c>
      <c r="B261" s="5" t="s">
        <v>3580</v>
      </c>
      <c r="C261" s="5" t="s">
        <v>585</v>
      </c>
      <c r="D261" s="5" t="s">
        <v>1</v>
      </c>
      <c r="E261" s="5" t="s">
        <v>2</v>
      </c>
      <c r="F261" s="5" t="s">
        <v>3553</v>
      </c>
      <c r="G261" s="10">
        <v>45533</v>
      </c>
      <c r="H261" s="10">
        <v>45533</v>
      </c>
      <c r="I261" s="5" t="s">
        <v>15</v>
      </c>
      <c r="J261" s="10">
        <v>45534</v>
      </c>
      <c r="K261" s="5" t="s">
        <v>13</v>
      </c>
      <c r="L261" s="5" t="s">
        <v>584</v>
      </c>
      <c r="M261" s="5" t="s">
        <v>3555</v>
      </c>
      <c r="N261" s="5" t="s">
        <v>11</v>
      </c>
      <c r="O261" s="5" t="s">
        <v>8</v>
      </c>
      <c r="P261" s="5" t="s">
        <v>5614</v>
      </c>
      <c r="Q261" s="11">
        <v>-100000</v>
      </c>
      <c r="R261" s="5" t="s">
        <v>9</v>
      </c>
      <c r="S261" s="11">
        <v>-100000</v>
      </c>
      <c r="T261" s="5" t="s">
        <v>9</v>
      </c>
      <c r="U261" s="5" t="s">
        <v>3862</v>
      </c>
      <c r="V261" s="5" t="s">
        <v>3863</v>
      </c>
    </row>
    <row r="262" spans="1:22" x14ac:dyDescent="0.2">
      <c r="A262" s="5" t="s">
        <v>0</v>
      </c>
      <c r="B262" s="5" t="s">
        <v>3580</v>
      </c>
      <c r="C262" s="5" t="s">
        <v>3864</v>
      </c>
      <c r="D262" s="5" t="s">
        <v>1</v>
      </c>
      <c r="E262" s="5" t="s">
        <v>2</v>
      </c>
      <c r="F262" s="5" t="s">
        <v>3553</v>
      </c>
      <c r="G262" s="10">
        <v>45533</v>
      </c>
      <c r="H262" s="10">
        <v>45533</v>
      </c>
      <c r="I262" s="5" t="s">
        <v>15</v>
      </c>
      <c r="J262" s="10">
        <v>45534</v>
      </c>
      <c r="K262" s="5" t="s">
        <v>13</v>
      </c>
      <c r="L262" s="5" t="s">
        <v>3865</v>
      </c>
      <c r="M262" s="5" t="s">
        <v>3555</v>
      </c>
      <c r="N262" s="5" t="s">
        <v>11</v>
      </c>
      <c r="O262" s="5" t="s">
        <v>8</v>
      </c>
      <c r="P262" s="5" t="s">
        <v>5614</v>
      </c>
      <c r="Q262" s="11">
        <v>-235974.2</v>
      </c>
      <c r="R262" s="5" t="s">
        <v>9</v>
      </c>
      <c r="S262" s="11">
        <v>-235974.2</v>
      </c>
      <c r="T262" s="5" t="s">
        <v>9</v>
      </c>
      <c r="U262" s="5" t="s">
        <v>3866</v>
      </c>
      <c r="V262" s="5" t="s">
        <v>3867</v>
      </c>
    </row>
    <row r="263" spans="1:22" x14ac:dyDescent="0.2">
      <c r="A263" s="5" t="s">
        <v>0</v>
      </c>
      <c r="B263" s="5" t="s">
        <v>3580</v>
      </c>
      <c r="C263" s="5" t="s">
        <v>3870</v>
      </c>
      <c r="D263" s="5" t="s">
        <v>1</v>
      </c>
      <c r="E263" s="5" t="s">
        <v>2</v>
      </c>
      <c r="F263" s="5" t="s">
        <v>3553</v>
      </c>
      <c r="G263" s="10">
        <v>45534</v>
      </c>
      <c r="H263" s="10">
        <v>45534</v>
      </c>
      <c r="I263" s="5" t="s">
        <v>15</v>
      </c>
      <c r="J263" s="10">
        <v>45537</v>
      </c>
      <c r="K263" s="5" t="s">
        <v>5</v>
      </c>
      <c r="L263" s="5" t="s">
        <v>3871</v>
      </c>
      <c r="M263" s="5" t="s">
        <v>3555</v>
      </c>
      <c r="N263" s="5" t="s">
        <v>11</v>
      </c>
      <c r="O263" s="5" t="s">
        <v>8</v>
      </c>
      <c r="P263" s="5" t="s">
        <v>5614</v>
      </c>
      <c r="Q263" s="11">
        <v>-33396</v>
      </c>
      <c r="R263" s="5" t="s">
        <v>9</v>
      </c>
      <c r="S263" s="11">
        <v>-33396</v>
      </c>
      <c r="T263" s="5" t="s">
        <v>9</v>
      </c>
      <c r="U263" s="5" t="s">
        <v>3872</v>
      </c>
      <c r="V263" s="5" t="s">
        <v>3873</v>
      </c>
    </row>
    <row r="264" spans="1:22" x14ac:dyDescent="0.2">
      <c r="A264" s="5" t="s">
        <v>0</v>
      </c>
      <c r="B264" s="5" t="s">
        <v>3580</v>
      </c>
      <c r="C264" s="5" t="s">
        <v>39</v>
      </c>
      <c r="D264" s="5" t="s">
        <v>1</v>
      </c>
      <c r="E264" s="5" t="s">
        <v>2</v>
      </c>
      <c r="F264" s="5" t="s">
        <v>3553</v>
      </c>
      <c r="G264" s="10">
        <v>45537</v>
      </c>
      <c r="H264" s="10">
        <v>45537</v>
      </c>
      <c r="I264" s="5" t="s">
        <v>16</v>
      </c>
      <c r="J264" s="10">
        <v>45538</v>
      </c>
      <c r="K264" s="5" t="s">
        <v>13</v>
      </c>
      <c r="L264" s="5" t="s">
        <v>33</v>
      </c>
      <c r="M264" s="5" t="s">
        <v>3555</v>
      </c>
      <c r="N264" s="5" t="s">
        <v>11</v>
      </c>
      <c r="O264" s="5" t="s">
        <v>8</v>
      </c>
      <c r="P264" s="5" t="s">
        <v>5614</v>
      </c>
      <c r="Q264" s="11">
        <v>-3000</v>
      </c>
      <c r="R264" s="5" t="s">
        <v>9</v>
      </c>
      <c r="S264" s="11">
        <v>-3000</v>
      </c>
      <c r="T264" s="5" t="s">
        <v>9</v>
      </c>
      <c r="U264" s="5" t="s">
        <v>3874</v>
      </c>
      <c r="V264" s="5" t="s">
        <v>3875</v>
      </c>
    </row>
    <row r="265" spans="1:22" x14ac:dyDescent="0.2">
      <c r="A265" s="5" t="s">
        <v>0</v>
      </c>
      <c r="B265" s="5" t="s">
        <v>3580</v>
      </c>
      <c r="C265" s="5" t="s">
        <v>52</v>
      </c>
      <c r="D265" s="5" t="s">
        <v>1</v>
      </c>
      <c r="E265" s="5" t="s">
        <v>2</v>
      </c>
      <c r="F265" s="5" t="s">
        <v>3553</v>
      </c>
      <c r="G265" s="10">
        <v>45537</v>
      </c>
      <c r="H265" s="10">
        <v>45537</v>
      </c>
      <c r="I265" s="5" t="s">
        <v>16</v>
      </c>
      <c r="J265" s="10">
        <v>45538</v>
      </c>
      <c r="K265" s="5" t="s">
        <v>13</v>
      </c>
      <c r="L265" s="5" t="s">
        <v>41</v>
      </c>
      <c r="M265" s="5" t="s">
        <v>3555</v>
      </c>
      <c r="N265" s="5" t="s">
        <v>11</v>
      </c>
      <c r="O265" s="5" t="s">
        <v>8</v>
      </c>
      <c r="P265" s="5" t="s">
        <v>5614</v>
      </c>
      <c r="Q265" s="11">
        <v>-4800</v>
      </c>
      <c r="R265" s="5" t="s">
        <v>9</v>
      </c>
      <c r="S265" s="11">
        <v>-4800</v>
      </c>
      <c r="T265" s="5" t="s">
        <v>9</v>
      </c>
      <c r="U265" s="5" t="s">
        <v>3876</v>
      </c>
      <c r="V265" s="5" t="s">
        <v>3877</v>
      </c>
    </row>
    <row r="266" spans="1:22" x14ac:dyDescent="0.2">
      <c r="A266" s="5" t="s">
        <v>0</v>
      </c>
      <c r="B266" s="5" t="s">
        <v>3580</v>
      </c>
      <c r="C266" s="5" t="s">
        <v>3878</v>
      </c>
      <c r="D266" s="5" t="s">
        <v>1</v>
      </c>
      <c r="E266" s="5" t="s">
        <v>2</v>
      </c>
      <c r="F266" s="5" t="s">
        <v>3553</v>
      </c>
      <c r="G266" s="10">
        <v>45538</v>
      </c>
      <c r="H266" s="10">
        <v>45538</v>
      </c>
      <c r="I266" s="5" t="s">
        <v>16</v>
      </c>
      <c r="J266" s="10">
        <v>45539</v>
      </c>
      <c r="K266" s="5" t="s">
        <v>5</v>
      </c>
      <c r="L266" s="5" t="s">
        <v>16</v>
      </c>
      <c r="M266" s="5" t="s">
        <v>3576</v>
      </c>
      <c r="N266" s="5" t="s">
        <v>7</v>
      </c>
      <c r="O266" s="5" t="s">
        <v>8</v>
      </c>
      <c r="P266" s="5" t="s">
        <v>7009</v>
      </c>
      <c r="Q266" s="11">
        <v>1000000</v>
      </c>
      <c r="R266" s="5" t="s">
        <v>9</v>
      </c>
      <c r="S266" s="11">
        <v>1000000</v>
      </c>
      <c r="T266" s="5" t="s">
        <v>9</v>
      </c>
      <c r="U266" s="5" t="s">
        <v>3879</v>
      </c>
      <c r="V266" s="5" t="s">
        <v>3582</v>
      </c>
    </row>
    <row r="267" spans="1:22" x14ac:dyDescent="0.2">
      <c r="A267" s="5" t="s">
        <v>0</v>
      </c>
      <c r="B267" s="5" t="s">
        <v>3580</v>
      </c>
      <c r="C267" s="5" t="s">
        <v>3880</v>
      </c>
      <c r="D267" s="5" t="s">
        <v>1</v>
      </c>
      <c r="E267" s="5" t="s">
        <v>10</v>
      </c>
      <c r="F267" s="5" t="s">
        <v>3553</v>
      </c>
      <c r="G267" s="10">
        <v>45538</v>
      </c>
      <c r="H267" s="10">
        <v>45538</v>
      </c>
      <c r="I267" s="5" t="s">
        <v>16</v>
      </c>
      <c r="J267" s="10">
        <v>45539</v>
      </c>
      <c r="K267" s="5" t="s">
        <v>5</v>
      </c>
      <c r="L267" s="5" t="s">
        <v>2643</v>
      </c>
      <c r="M267" s="5" t="s">
        <v>3555</v>
      </c>
      <c r="N267" s="5" t="s">
        <v>11</v>
      </c>
      <c r="O267" s="5" t="s">
        <v>8</v>
      </c>
      <c r="P267" s="5" t="s">
        <v>5614</v>
      </c>
      <c r="Q267" s="11">
        <v>-14000</v>
      </c>
      <c r="R267" s="5" t="s">
        <v>9</v>
      </c>
      <c r="S267" s="11">
        <v>-14000</v>
      </c>
      <c r="T267" s="5" t="s">
        <v>9</v>
      </c>
      <c r="U267" s="5" t="s">
        <v>3881</v>
      </c>
      <c r="V267" s="5" t="s">
        <v>3882</v>
      </c>
    </row>
    <row r="268" spans="1:22" x14ac:dyDescent="0.2">
      <c r="A268" s="5" t="s">
        <v>0</v>
      </c>
      <c r="B268" s="5" t="s">
        <v>3580</v>
      </c>
      <c r="C268" s="5" t="s">
        <v>550</v>
      </c>
      <c r="D268" s="5" t="s">
        <v>1</v>
      </c>
      <c r="E268" s="5" t="s">
        <v>2</v>
      </c>
      <c r="F268" s="5" t="s">
        <v>3553</v>
      </c>
      <c r="G268" s="10">
        <v>45538</v>
      </c>
      <c r="H268" s="10">
        <v>45538</v>
      </c>
      <c r="I268" s="5" t="s">
        <v>16</v>
      </c>
      <c r="J268" s="10">
        <v>45539</v>
      </c>
      <c r="K268" s="5" t="s">
        <v>5</v>
      </c>
      <c r="L268" s="5" t="s">
        <v>549</v>
      </c>
      <c r="M268" s="5" t="s">
        <v>3555</v>
      </c>
      <c r="N268" s="5" t="s">
        <v>11</v>
      </c>
      <c r="O268" s="5" t="s">
        <v>8</v>
      </c>
      <c r="P268" s="5" t="s">
        <v>5614</v>
      </c>
      <c r="Q268" s="11">
        <v>-83490</v>
      </c>
      <c r="R268" s="5" t="s">
        <v>9</v>
      </c>
      <c r="S268" s="11">
        <v>-83490</v>
      </c>
      <c r="T268" s="5" t="s">
        <v>9</v>
      </c>
      <c r="U268" s="5" t="s">
        <v>3883</v>
      </c>
      <c r="V268" s="5" t="s">
        <v>3884</v>
      </c>
    </row>
    <row r="269" spans="1:22" x14ac:dyDescent="0.2">
      <c r="A269" s="5" t="s">
        <v>0</v>
      </c>
      <c r="B269" s="5" t="s">
        <v>3580</v>
      </c>
      <c r="C269" s="5" t="s">
        <v>599</v>
      </c>
      <c r="D269" s="5" t="s">
        <v>1</v>
      </c>
      <c r="E269" s="5" t="s">
        <v>2</v>
      </c>
      <c r="F269" s="5" t="s">
        <v>3553</v>
      </c>
      <c r="G269" s="10">
        <v>45538</v>
      </c>
      <c r="H269" s="10">
        <v>45538</v>
      </c>
      <c r="I269" s="5" t="s">
        <v>16</v>
      </c>
      <c r="J269" s="10">
        <v>45539</v>
      </c>
      <c r="K269" s="5" t="s">
        <v>5</v>
      </c>
      <c r="L269" s="5" t="s">
        <v>247</v>
      </c>
      <c r="M269" s="5" t="s">
        <v>3555</v>
      </c>
      <c r="N269" s="5" t="s">
        <v>11</v>
      </c>
      <c r="O269" s="5" t="s">
        <v>8</v>
      </c>
      <c r="P269" s="5" t="s">
        <v>5614</v>
      </c>
      <c r="Q269" s="11">
        <v>-20000</v>
      </c>
      <c r="R269" s="5" t="s">
        <v>9</v>
      </c>
      <c r="S269" s="11">
        <v>-20000</v>
      </c>
      <c r="T269" s="5" t="s">
        <v>9</v>
      </c>
      <c r="U269" s="5" t="s">
        <v>3885</v>
      </c>
      <c r="V269" s="5" t="s">
        <v>3886</v>
      </c>
    </row>
    <row r="270" spans="1:22" x14ac:dyDescent="0.2">
      <c r="A270" s="5" t="s">
        <v>0</v>
      </c>
      <c r="B270" s="5" t="s">
        <v>3580</v>
      </c>
      <c r="C270" s="5" t="s">
        <v>629</v>
      </c>
      <c r="D270" s="5" t="s">
        <v>1</v>
      </c>
      <c r="E270" s="5" t="s">
        <v>2</v>
      </c>
      <c r="F270" s="5" t="s">
        <v>3553</v>
      </c>
      <c r="G270" s="10">
        <v>45538</v>
      </c>
      <c r="H270" s="10">
        <v>45538</v>
      </c>
      <c r="I270" s="5" t="s">
        <v>16</v>
      </c>
      <c r="J270" s="10">
        <v>45539</v>
      </c>
      <c r="K270" s="5" t="s">
        <v>5</v>
      </c>
      <c r="L270" s="5" t="s">
        <v>628</v>
      </c>
      <c r="M270" s="5" t="s">
        <v>3555</v>
      </c>
      <c r="N270" s="5" t="s">
        <v>11</v>
      </c>
      <c r="O270" s="5" t="s">
        <v>8</v>
      </c>
      <c r="P270" s="5" t="s">
        <v>5614</v>
      </c>
      <c r="Q270" s="11">
        <v>-2093</v>
      </c>
      <c r="R270" s="5" t="s">
        <v>9</v>
      </c>
      <c r="S270" s="11">
        <v>-2093</v>
      </c>
      <c r="T270" s="5" t="s">
        <v>9</v>
      </c>
      <c r="U270" s="5" t="s">
        <v>3887</v>
      </c>
      <c r="V270" s="5" t="s">
        <v>3888</v>
      </c>
    </row>
    <row r="271" spans="1:22" x14ac:dyDescent="0.2">
      <c r="A271" s="5" t="s">
        <v>0</v>
      </c>
      <c r="B271" s="5" t="s">
        <v>3580</v>
      </c>
      <c r="C271" s="5" t="s">
        <v>645</v>
      </c>
      <c r="D271" s="5" t="s">
        <v>1</v>
      </c>
      <c r="E271" s="5" t="s">
        <v>2</v>
      </c>
      <c r="F271" s="5" t="s">
        <v>3553</v>
      </c>
      <c r="G271" s="10">
        <v>45538</v>
      </c>
      <c r="H271" s="10">
        <v>45538</v>
      </c>
      <c r="I271" s="5" t="s">
        <v>16</v>
      </c>
      <c r="J271" s="10">
        <v>45539</v>
      </c>
      <c r="K271" s="5" t="s">
        <v>5</v>
      </c>
      <c r="L271" s="5" t="s">
        <v>644</v>
      </c>
      <c r="M271" s="5" t="s">
        <v>3555</v>
      </c>
      <c r="N271" s="5" t="s">
        <v>11</v>
      </c>
      <c r="O271" s="5" t="s">
        <v>8</v>
      </c>
      <c r="P271" s="5" t="s">
        <v>5614</v>
      </c>
      <c r="Q271" s="11">
        <v>-3500</v>
      </c>
      <c r="R271" s="5" t="s">
        <v>9</v>
      </c>
      <c r="S271" s="11">
        <v>-3500</v>
      </c>
      <c r="T271" s="5" t="s">
        <v>9</v>
      </c>
      <c r="U271" s="5" t="s">
        <v>3889</v>
      </c>
      <c r="V271" s="5" t="s">
        <v>3890</v>
      </c>
    </row>
    <row r="272" spans="1:22" x14ac:dyDescent="0.2">
      <c r="A272" s="5" t="s">
        <v>0</v>
      </c>
      <c r="B272" s="5" t="s">
        <v>3580</v>
      </c>
      <c r="C272" s="5" t="s">
        <v>665</v>
      </c>
      <c r="D272" s="5" t="s">
        <v>1</v>
      </c>
      <c r="E272" s="5" t="s">
        <v>2</v>
      </c>
      <c r="F272" s="5" t="s">
        <v>3553</v>
      </c>
      <c r="G272" s="10">
        <v>45538</v>
      </c>
      <c r="H272" s="10">
        <v>45538</v>
      </c>
      <c r="I272" s="5" t="s">
        <v>16</v>
      </c>
      <c r="J272" s="10">
        <v>45539</v>
      </c>
      <c r="K272" s="5" t="s">
        <v>5</v>
      </c>
      <c r="L272" s="5" t="s">
        <v>664</v>
      </c>
      <c r="M272" s="5" t="s">
        <v>3555</v>
      </c>
      <c r="N272" s="5" t="s">
        <v>11</v>
      </c>
      <c r="O272" s="5" t="s">
        <v>8</v>
      </c>
      <c r="P272" s="5" t="s">
        <v>5614</v>
      </c>
      <c r="Q272" s="11">
        <v>-11275</v>
      </c>
      <c r="R272" s="5" t="s">
        <v>9</v>
      </c>
      <c r="S272" s="11">
        <v>-11275</v>
      </c>
      <c r="T272" s="5" t="s">
        <v>9</v>
      </c>
      <c r="U272" s="5" t="s">
        <v>3891</v>
      </c>
      <c r="V272" s="5" t="s">
        <v>3784</v>
      </c>
    </row>
    <row r="273" spans="1:22" x14ac:dyDescent="0.2">
      <c r="A273" s="5" t="s">
        <v>0</v>
      </c>
      <c r="B273" s="5" t="s">
        <v>3580</v>
      </c>
      <c r="C273" s="5" t="s">
        <v>634</v>
      </c>
      <c r="D273" s="5" t="s">
        <v>1</v>
      </c>
      <c r="E273" s="5" t="s">
        <v>2</v>
      </c>
      <c r="F273" s="5" t="s">
        <v>3553</v>
      </c>
      <c r="G273" s="10">
        <v>45538</v>
      </c>
      <c r="H273" s="10">
        <v>45538</v>
      </c>
      <c r="I273" s="5" t="s">
        <v>16</v>
      </c>
      <c r="J273" s="10">
        <v>45539</v>
      </c>
      <c r="K273" s="5" t="s">
        <v>5</v>
      </c>
      <c r="L273" s="5" t="s">
        <v>633</v>
      </c>
      <c r="M273" s="5" t="s">
        <v>3555</v>
      </c>
      <c r="N273" s="5" t="s">
        <v>11</v>
      </c>
      <c r="O273" s="5" t="s">
        <v>8</v>
      </c>
      <c r="P273" s="5" t="s">
        <v>5614</v>
      </c>
      <c r="Q273" s="11">
        <v>-28050</v>
      </c>
      <c r="R273" s="5" t="s">
        <v>9</v>
      </c>
      <c r="S273" s="11">
        <v>-28050</v>
      </c>
      <c r="T273" s="5" t="s">
        <v>9</v>
      </c>
      <c r="U273" s="5" t="s">
        <v>3892</v>
      </c>
      <c r="V273" s="5" t="s">
        <v>3893</v>
      </c>
    </row>
    <row r="274" spans="1:22" x14ac:dyDescent="0.2">
      <c r="A274" s="5" t="s">
        <v>0</v>
      </c>
      <c r="B274" s="5" t="s">
        <v>3580</v>
      </c>
      <c r="C274" s="5" t="s">
        <v>650</v>
      </c>
      <c r="D274" s="5" t="s">
        <v>1</v>
      </c>
      <c r="E274" s="5" t="s">
        <v>2</v>
      </c>
      <c r="F274" s="5" t="s">
        <v>3553</v>
      </c>
      <c r="G274" s="10">
        <v>45538</v>
      </c>
      <c r="H274" s="10">
        <v>45538</v>
      </c>
      <c r="I274" s="5" t="s">
        <v>16</v>
      </c>
      <c r="J274" s="10">
        <v>45539</v>
      </c>
      <c r="K274" s="5" t="s">
        <v>5</v>
      </c>
      <c r="L274" s="5" t="s">
        <v>649</v>
      </c>
      <c r="M274" s="5" t="s">
        <v>3555</v>
      </c>
      <c r="N274" s="5" t="s">
        <v>11</v>
      </c>
      <c r="O274" s="5" t="s">
        <v>8</v>
      </c>
      <c r="P274" s="5" t="s">
        <v>5614</v>
      </c>
      <c r="Q274" s="11">
        <v>-38659.5</v>
      </c>
      <c r="R274" s="5" t="s">
        <v>9</v>
      </c>
      <c r="S274" s="11">
        <v>-38659.5</v>
      </c>
      <c r="T274" s="5" t="s">
        <v>9</v>
      </c>
      <c r="U274" s="5" t="s">
        <v>3894</v>
      </c>
      <c r="V274" s="5" t="s">
        <v>3895</v>
      </c>
    </row>
    <row r="275" spans="1:22" x14ac:dyDescent="0.2">
      <c r="A275" s="5" t="s">
        <v>0</v>
      </c>
      <c r="B275" s="5" t="s">
        <v>3580</v>
      </c>
      <c r="C275" s="5" t="s">
        <v>608</v>
      </c>
      <c r="D275" s="5" t="s">
        <v>1</v>
      </c>
      <c r="E275" s="5" t="s">
        <v>2</v>
      </c>
      <c r="F275" s="5" t="s">
        <v>3553</v>
      </c>
      <c r="G275" s="10">
        <v>45538</v>
      </c>
      <c r="H275" s="10">
        <v>45538</v>
      </c>
      <c r="I275" s="5" t="s">
        <v>16</v>
      </c>
      <c r="J275" s="10">
        <v>45539</v>
      </c>
      <c r="K275" s="5" t="s">
        <v>5</v>
      </c>
      <c r="L275" s="5" t="s">
        <v>607</v>
      </c>
      <c r="M275" s="5" t="s">
        <v>3555</v>
      </c>
      <c r="N275" s="5" t="s">
        <v>11</v>
      </c>
      <c r="O275" s="5" t="s">
        <v>8</v>
      </c>
      <c r="P275" s="5" t="s">
        <v>5614</v>
      </c>
      <c r="Q275" s="11">
        <v>-59048</v>
      </c>
      <c r="R275" s="5" t="s">
        <v>9</v>
      </c>
      <c r="S275" s="11">
        <v>-59048</v>
      </c>
      <c r="T275" s="5" t="s">
        <v>9</v>
      </c>
      <c r="U275" s="5" t="s">
        <v>3896</v>
      </c>
      <c r="V275" s="5" t="s">
        <v>3708</v>
      </c>
    </row>
    <row r="276" spans="1:22" x14ac:dyDescent="0.2">
      <c r="A276" s="5" t="s">
        <v>0</v>
      </c>
      <c r="B276" s="5" t="s">
        <v>3580</v>
      </c>
      <c r="C276" s="5" t="s">
        <v>617</v>
      </c>
      <c r="D276" s="5" t="s">
        <v>1</v>
      </c>
      <c r="E276" s="5" t="s">
        <v>2</v>
      </c>
      <c r="F276" s="5" t="s">
        <v>3553</v>
      </c>
      <c r="G276" s="10">
        <v>45538</v>
      </c>
      <c r="H276" s="10">
        <v>45538</v>
      </c>
      <c r="I276" s="5" t="s">
        <v>16</v>
      </c>
      <c r="J276" s="10">
        <v>45539</v>
      </c>
      <c r="K276" s="5" t="s">
        <v>5</v>
      </c>
      <c r="L276" s="5" t="s">
        <v>616</v>
      </c>
      <c r="M276" s="5" t="s">
        <v>3555</v>
      </c>
      <c r="N276" s="5" t="s">
        <v>11</v>
      </c>
      <c r="O276" s="5" t="s">
        <v>8</v>
      </c>
      <c r="P276" s="5" t="s">
        <v>5614</v>
      </c>
      <c r="Q276" s="11">
        <v>-154904.81</v>
      </c>
      <c r="R276" s="5" t="s">
        <v>9</v>
      </c>
      <c r="S276" s="11">
        <v>-154904.81</v>
      </c>
      <c r="T276" s="5" t="s">
        <v>9</v>
      </c>
      <c r="U276" s="5" t="s">
        <v>3897</v>
      </c>
      <c r="V276" s="5" t="s">
        <v>3898</v>
      </c>
    </row>
    <row r="277" spans="1:22" x14ac:dyDescent="0.2">
      <c r="A277" s="5" t="s">
        <v>0</v>
      </c>
      <c r="B277" s="5" t="s">
        <v>3580</v>
      </c>
      <c r="C277" s="5" t="s">
        <v>660</v>
      </c>
      <c r="D277" s="5" t="s">
        <v>1</v>
      </c>
      <c r="E277" s="5" t="s">
        <v>2</v>
      </c>
      <c r="F277" s="5" t="s">
        <v>3553</v>
      </c>
      <c r="G277" s="10">
        <v>45538</v>
      </c>
      <c r="H277" s="10">
        <v>45538</v>
      </c>
      <c r="I277" s="5" t="s">
        <v>16</v>
      </c>
      <c r="J277" s="10">
        <v>45539</v>
      </c>
      <c r="K277" s="5" t="s">
        <v>5</v>
      </c>
      <c r="L277" s="5" t="s">
        <v>659</v>
      </c>
      <c r="M277" s="5" t="s">
        <v>3555</v>
      </c>
      <c r="N277" s="5" t="s">
        <v>11</v>
      </c>
      <c r="O277" s="5" t="s">
        <v>8</v>
      </c>
      <c r="P277" s="5" t="s">
        <v>5614</v>
      </c>
      <c r="Q277" s="11">
        <v>-167899.6</v>
      </c>
      <c r="R277" s="5" t="s">
        <v>9</v>
      </c>
      <c r="S277" s="11">
        <v>-167899.6</v>
      </c>
      <c r="T277" s="5" t="s">
        <v>9</v>
      </c>
      <c r="U277" s="5" t="s">
        <v>3899</v>
      </c>
      <c r="V277" s="5" t="s">
        <v>3900</v>
      </c>
    </row>
    <row r="278" spans="1:22" x14ac:dyDescent="0.2">
      <c r="A278" s="5" t="s">
        <v>0</v>
      </c>
      <c r="B278" s="5" t="s">
        <v>3580</v>
      </c>
      <c r="C278" s="5" t="s">
        <v>683</v>
      </c>
      <c r="D278" s="5" t="s">
        <v>1</v>
      </c>
      <c r="E278" s="5" t="s">
        <v>2</v>
      </c>
      <c r="F278" s="5" t="s">
        <v>3553</v>
      </c>
      <c r="G278" s="10">
        <v>45539</v>
      </c>
      <c r="H278" s="10">
        <v>45539</v>
      </c>
      <c r="I278" s="5" t="s">
        <v>16</v>
      </c>
      <c r="J278" s="10">
        <v>45540</v>
      </c>
      <c r="K278" s="5" t="s">
        <v>5</v>
      </c>
      <c r="L278" s="5" t="s">
        <v>682</v>
      </c>
      <c r="M278" s="5" t="s">
        <v>3555</v>
      </c>
      <c r="N278" s="5" t="s">
        <v>11</v>
      </c>
      <c r="O278" s="5" t="s">
        <v>8</v>
      </c>
      <c r="P278" s="5" t="s">
        <v>5614</v>
      </c>
      <c r="Q278" s="11">
        <v>-3600</v>
      </c>
      <c r="R278" s="5" t="s">
        <v>9</v>
      </c>
      <c r="S278" s="11">
        <v>-3600</v>
      </c>
      <c r="T278" s="5" t="s">
        <v>9</v>
      </c>
      <c r="U278" s="5" t="s">
        <v>3901</v>
      </c>
      <c r="V278" s="5" t="s">
        <v>3902</v>
      </c>
    </row>
    <row r="279" spans="1:22" x14ac:dyDescent="0.2">
      <c r="A279" s="5" t="s">
        <v>0</v>
      </c>
      <c r="B279" s="5" t="s">
        <v>3580</v>
      </c>
      <c r="C279" s="5" t="s">
        <v>712</v>
      </c>
      <c r="D279" s="5" t="s">
        <v>1</v>
      </c>
      <c r="E279" s="5" t="s">
        <v>2</v>
      </c>
      <c r="F279" s="5" t="s">
        <v>3553</v>
      </c>
      <c r="G279" s="10">
        <v>45539</v>
      </c>
      <c r="H279" s="10">
        <v>45539</v>
      </c>
      <c r="I279" s="5" t="s">
        <v>16</v>
      </c>
      <c r="J279" s="10">
        <v>45540</v>
      </c>
      <c r="K279" s="5" t="s">
        <v>5</v>
      </c>
      <c r="L279" s="5" t="s">
        <v>711</v>
      </c>
      <c r="M279" s="5" t="s">
        <v>3555</v>
      </c>
      <c r="N279" s="5" t="s">
        <v>11</v>
      </c>
      <c r="O279" s="5" t="s">
        <v>8</v>
      </c>
      <c r="P279" s="5" t="s">
        <v>5614</v>
      </c>
      <c r="Q279" s="11">
        <v>-34200</v>
      </c>
      <c r="R279" s="5" t="s">
        <v>9</v>
      </c>
      <c r="S279" s="11">
        <v>-34200</v>
      </c>
      <c r="T279" s="5" t="s">
        <v>9</v>
      </c>
      <c r="U279" s="5" t="s">
        <v>3903</v>
      </c>
      <c r="V279" s="5" t="s">
        <v>3904</v>
      </c>
    </row>
    <row r="280" spans="1:22" x14ac:dyDescent="0.2">
      <c r="A280" s="5" t="s">
        <v>0</v>
      </c>
      <c r="B280" s="5" t="s">
        <v>3580</v>
      </c>
      <c r="C280" s="5" t="s">
        <v>3905</v>
      </c>
      <c r="D280" s="5" t="s">
        <v>1</v>
      </c>
      <c r="E280" s="5" t="s">
        <v>2</v>
      </c>
      <c r="F280" s="5" t="s">
        <v>3553</v>
      </c>
      <c r="G280" s="10">
        <v>45539</v>
      </c>
      <c r="H280" s="10">
        <v>45539</v>
      </c>
      <c r="I280" s="5" t="s">
        <v>16</v>
      </c>
      <c r="J280" s="10">
        <v>45540</v>
      </c>
      <c r="K280" s="5" t="s">
        <v>5</v>
      </c>
      <c r="L280" s="5" t="s">
        <v>3906</v>
      </c>
      <c r="M280" s="5" t="s">
        <v>3555</v>
      </c>
      <c r="N280" s="5" t="s">
        <v>11</v>
      </c>
      <c r="O280" s="5" t="s">
        <v>8</v>
      </c>
      <c r="P280" s="5" t="s">
        <v>5614</v>
      </c>
      <c r="Q280" s="11">
        <v>-41503</v>
      </c>
      <c r="R280" s="5" t="s">
        <v>9</v>
      </c>
      <c r="S280" s="11">
        <v>-41503</v>
      </c>
      <c r="T280" s="5" t="s">
        <v>9</v>
      </c>
      <c r="U280" s="5" t="s">
        <v>3907</v>
      </c>
      <c r="V280" s="5" t="s">
        <v>3908</v>
      </c>
    </row>
    <row r="281" spans="1:22" x14ac:dyDescent="0.2">
      <c r="A281" s="5" t="s">
        <v>0</v>
      </c>
      <c r="B281" s="5" t="s">
        <v>3580</v>
      </c>
      <c r="C281" s="5" t="s">
        <v>425</v>
      </c>
      <c r="D281" s="5" t="s">
        <v>1</v>
      </c>
      <c r="E281" s="5" t="s">
        <v>2</v>
      </c>
      <c r="F281" s="5" t="s">
        <v>3553</v>
      </c>
      <c r="G281" s="10">
        <v>45540</v>
      </c>
      <c r="H281" s="10">
        <v>45540</v>
      </c>
      <c r="I281" s="5" t="s">
        <v>16</v>
      </c>
      <c r="J281" s="10">
        <v>45541</v>
      </c>
      <c r="K281" s="5" t="s">
        <v>5</v>
      </c>
      <c r="L281" s="5" t="s">
        <v>424</v>
      </c>
      <c r="M281" s="5" t="s">
        <v>3555</v>
      </c>
      <c r="N281" s="5" t="s">
        <v>11</v>
      </c>
      <c r="O281" s="5" t="s">
        <v>8</v>
      </c>
      <c r="P281" s="5" t="s">
        <v>5614</v>
      </c>
      <c r="Q281" s="11">
        <v>-48267</v>
      </c>
      <c r="R281" s="5" t="s">
        <v>9</v>
      </c>
      <c r="S281" s="11">
        <v>-48267</v>
      </c>
      <c r="T281" s="5" t="s">
        <v>9</v>
      </c>
      <c r="U281" s="5" t="s">
        <v>3909</v>
      </c>
      <c r="V281" s="5" t="s">
        <v>3910</v>
      </c>
    </row>
    <row r="282" spans="1:22" x14ac:dyDescent="0.2">
      <c r="A282" s="5" t="s">
        <v>0</v>
      </c>
      <c r="B282" s="5" t="s">
        <v>3580</v>
      </c>
      <c r="C282" s="5" t="s">
        <v>640</v>
      </c>
      <c r="D282" s="5" t="s">
        <v>1</v>
      </c>
      <c r="E282" s="5" t="s">
        <v>2</v>
      </c>
      <c r="F282" s="5" t="s">
        <v>3553</v>
      </c>
      <c r="G282" s="10">
        <v>45540</v>
      </c>
      <c r="H282" s="10">
        <v>45540</v>
      </c>
      <c r="I282" s="5" t="s">
        <v>16</v>
      </c>
      <c r="J282" s="10">
        <v>45541</v>
      </c>
      <c r="K282" s="5" t="s">
        <v>5</v>
      </c>
      <c r="L282" s="5" t="s">
        <v>639</v>
      </c>
      <c r="M282" s="5" t="s">
        <v>3555</v>
      </c>
      <c r="N282" s="5" t="s">
        <v>11</v>
      </c>
      <c r="O282" s="5" t="s">
        <v>8</v>
      </c>
      <c r="P282" s="5" t="s">
        <v>5614</v>
      </c>
      <c r="Q282" s="11">
        <v>-87500</v>
      </c>
      <c r="R282" s="5" t="s">
        <v>9</v>
      </c>
      <c r="S282" s="11">
        <v>-87500</v>
      </c>
      <c r="T282" s="5" t="s">
        <v>9</v>
      </c>
      <c r="U282" s="5" t="s">
        <v>3911</v>
      </c>
      <c r="V282" s="5" t="s">
        <v>3912</v>
      </c>
    </row>
    <row r="283" spans="1:22" x14ac:dyDescent="0.2">
      <c r="A283" s="5" t="s">
        <v>0</v>
      </c>
      <c r="B283" s="5" t="s">
        <v>3580</v>
      </c>
      <c r="C283" s="5" t="s">
        <v>697</v>
      </c>
      <c r="D283" s="5" t="s">
        <v>1</v>
      </c>
      <c r="E283" s="5" t="s">
        <v>2</v>
      </c>
      <c r="F283" s="5" t="s">
        <v>3553</v>
      </c>
      <c r="G283" s="10">
        <v>45540</v>
      </c>
      <c r="H283" s="10">
        <v>45540</v>
      </c>
      <c r="I283" s="5" t="s">
        <v>16</v>
      </c>
      <c r="J283" s="10">
        <v>45541</v>
      </c>
      <c r="K283" s="5" t="s">
        <v>5</v>
      </c>
      <c r="L283" s="5" t="s">
        <v>696</v>
      </c>
      <c r="M283" s="5" t="s">
        <v>3555</v>
      </c>
      <c r="N283" s="5" t="s">
        <v>11</v>
      </c>
      <c r="O283" s="5" t="s">
        <v>8</v>
      </c>
      <c r="P283" s="5" t="s">
        <v>5614</v>
      </c>
      <c r="Q283" s="11">
        <v>-67.5</v>
      </c>
      <c r="R283" s="5" t="s">
        <v>9</v>
      </c>
      <c r="S283" s="11">
        <v>-67.5</v>
      </c>
      <c r="T283" s="5" t="s">
        <v>9</v>
      </c>
      <c r="U283" s="5" t="s">
        <v>3913</v>
      </c>
      <c r="V283" s="5" t="s">
        <v>3914</v>
      </c>
    </row>
    <row r="284" spans="1:22" x14ac:dyDescent="0.2">
      <c r="A284" s="5" t="s">
        <v>0</v>
      </c>
      <c r="B284" s="5" t="s">
        <v>3580</v>
      </c>
      <c r="C284" s="5" t="s">
        <v>3915</v>
      </c>
      <c r="D284" s="5" t="s">
        <v>1</v>
      </c>
      <c r="E284" s="5" t="s">
        <v>2</v>
      </c>
      <c r="F284" s="5" t="s">
        <v>3553</v>
      </c>
      <c r="G284" s="10">
        <v>45541</v>
      </c>
      <c r="H284" s="10">
        <v>45541</v>
      </c>
      <c r="I284" s="5" t="s">
        <v>16</v>
      </c>
      <c r="J284" s="10">
        <v>45544</v>
      </c>
      <c r="K284" s="5" t="s">
        <v>13</v>
      </c>
      <c r="L284" s="5" t="s">
        <v>3916</v>
      </c>
      <c r="M284" s="5" t="s">
        <v>3555</v>
      </c>
      <c r="N284" s="5" t="s">
        <v>11</v>
      </c>
      <c r="O284" s="5" t="s">
        <v>8</v>
      </c>
      <c r="P284" s="5" t="s">
        <v>5614</v>
      </c>
      <c r="Q284" s="11">
        <v>-215873.29</v>
      </c>
      <c r="R284" s="5" t="s">
        <v>9</v>
      </c>
      <c r="S284" s="11">
        <v>-215873.29</v>
      </c>
      <c r="T284" s="5" t="s">
        <v>9</v>
      </c>
      <c r="U284" s="5" t="s">
        <v>3917</v>
      </c>
      <c r="V284" s="5" t="s">
        <v>3918</v>
      </c>
    </row>
    <row r="285" spans="1:22" x14ac:dyDescent="0.2">
      <c r="A285" s="5" t="s">
        <v>0</v>
      </c>
      <c r="B285" s="5" t="s">
        <v>3580</v>
      </c>
      <c r="C285" s="5" t="s">
        <v>655</v>
      </c>
      <c r="D285" s="5" t="s">
        <v>1</v>
      </c>
      <c r="E285" s="5" t="s">
        <v>2</v>
      </c>
      <c r="F285" s="5" t="s">
        <v>3553</v>
      </c>
      <c r="G285" s="10">
        <v>45541</v>
      </c>
      <c r="H285" s="10">
        <v>45541</v>
      </c>
      <c r="I285" s="5" t="s">
        <v>16</v>
      </c>
      <c r="J285" s="10">
        <v>45544</v>
      </c>
      <c r="K285" s="5" t="s">
        <v>13</v>
      </c>
      <c r="L285" s="5" t="s">
        <v>654</v>
      </c>
      <c r="M285" s="5" t="s">
        <v>3555</v>
      </c>
      <c r="N285" s="5" t="s">
        <v>11</v>
      </c>
      <c r="O285" s="5" t="s">
        <v>8</v>
      </c>
      <c r="P285" s="5" t="s">
        <v>5614</v>
      </c>
      <c r="Q285" s="11">
        <v>-120000</v>
      </c>
      <c r="R285" s="5" t="s">
        <v>9</v>
      </c>
      <c r="S285" s="11">
        <v>-120000</v>
      </c>
      <c r="T285" s="5" t="s">
        <v>9</v>
      </c>
      <c r="U285" s="5" t="s">
        <v>3919</v>
      </c>
      <c r="V285" s="5" t="s">
        <v>3920</v>
      </c>
    </row>
    <row r="286" spans="1:22" x14ac:dyDescent="0.2">
      <c r="A286" s="5" t="s">
        <v>0</v>
      </c>
      <c r="B286" s="5" t="s">
        <v>3580</v>
      </c>
      <c r="C286" s="5" t="s">
        <v>725</v>
      </c>
      <c r="D286" s="5" t="s">
        <v>1</v>
      </c>
      <c r="E286" s="5" t="s">
        <v>2</v>
      </c>
      <c r="F286" s="5" t="s">
        <v>3553</v>
      </c>
      <c r="G286" s="10">
        <v>45541</v>
      </c>
      <c r="H286" s="10">
        <v>45541</v>
      </c>
      <c r="I286" s="5" t="s">
        <v>16</v>
      </c>
      <c r="J286" s="10">
        <v>45544</v>
      </c>
      <c r="K286" s="5" t="s">
        <v>13</v>
      </c>
      <c r="L286" s="5" t="s">
        <v>724</v>
      </c>
      <c r="M286" s="5" t="s">
        <v>3555</v>
      </c>
      <c r="N286" s="5" t="s">
        <v>11</v>
      </c>
      <c r="O286" s="5" t="s">
        <v>8</v>
      </c>
      <c r="P286" s="5" t="s">
        <v>5614</v>
      </c>
      <c r="Q286" s="11">
        <v>-7260</v>
      </c>
      <c r="R286" s="5" t="s">
        <v>9</v>
      </c>
      <c r="S286" s="11">
        <v>-7260</v>
      </c>
      <c r="T286" s="5" t="s">
        <v>9</v>
      </c>
      <c r="U286" s="5" t="s">
        <v>3921</v>
      </c>
      <c r="V286" s="5" t="s">
        <v>3922</v>
      </c>
    </row>
    <row r="287" spans="1:22" x14ac:dyDescent="0.2">
      <c r="A287" s="5" t="s">
        <v>0</v>
      </c>
      <c r="B287" s="5" t="s">
        <v>3580</v>
      </c>
      <c r="C287" s="5" t="s">
        <v>707</v>
      </c>
      <c r="D287" s="5" t="s">
        <v>1</v>
      </c>
      <c r="E287" s="5" t="s">
        <v>2</v>
      </c>
      <c r="F287" s="5" t="s">
        <v>3553</v>
      </c>
      <c r="G287" s="10">
        <v>45541</v>
      </c>
      <c r="H287" s="10">
        <v>45541</v>
      </c>
      <c r="I287" s="5" t="s">
        <v>16</v>
      </c>
      <c r="J287" s="10">
        <v>45544</v>
      </c>
      <c r="K287" s="5" t="s">
        <v>13</v>
      </c>
      <c r="L287" s="5" t="s">
        <v>706</v>
      </c>
      <c r="M287" s="5" t="s">
        <v>3555</v>
      </c>
      <c r="N287" s="5" t="s">
        <v>11</v>
      </c>
      <c r="O287" s="5" t="s">
        <v>8</v>
      </c>
      <c r="P287" s="5" t="s">
        <v>5614</v>
      </c>
      <c r="Q287" s="11">
        <v>-70672</v>
      </c>
      <c r="R287" s="5" t="s">
        <v>9</v>
      </c>
      <c r="S287" s="11">
        <v>-70672</v>
      </c>
      <c r="T287" s="5" t="s">
        <v>9</v>
      </c>
      <c r="U287" s="5" t="s">
        <v>3923</v>
      </c>
      <c r="V287" s="5" t="s">
        <v>3924</v>
      </c>
    </row>
    <row r="288" spans="1:22" x14ac:dyDescent="0.2">
      <c r="A288" s="5" t="s">
        <v>0</v>
      </c>
      <c r="B288" s="5" t="s">
        <v>3580</v>
      </c>
      <c r="C288" s="5" t="s">
        <v>3927</v>
      </c>
      <c r="D288" s="5" t="s">
        <v>1</v>
      </c>
      <c r="E288" s="5" t="s">
        <v>2</v>
      </c>
      <c r="F288" s="5" t="s">
        <v>3553</v>
      </c>
      <c r="G288" s="10">
        <v>45545</v>
      </c>
      <c r="H288" s="10">
        <v>45545</v>
      </c>
      <c r="I288" s="5" t="s">
        <v>16</v>
      </c>
      <c r="J288" s="10">
        <v>45546</v>
      </c>
      <c r="K288" s="5" t="s">
        <v>13</v>
      </c>
      <c r="L288" s="5" t="s">
        <v>16</v>
      </c>
      <c r="M288" s="5" t="s">
        <v>3576</v>
      </c>
      <c r="N288" s="5" t="s">
        <v>7</v>
      </c>
      <c r="O288" s="5" t="s">
        <v>8</v>
      </c>
      <c r="P288" s="5" t="s">
        <v>7009</v>
      </c>
      <c r="Q288" s="11">
        <v>1000000</v>
      </c>
      <c r="R288" s="5" t="s">
        <v>9</v>
      </c>
      <c r="S288" s="11">
        <v>1000000</v>
      </c>
      <c r="T288" s="5" t="s">
        <v>9</v>
      </c>
      <c r="U288" s="5" t="s">
        <v>3928</v>
      </c>
      <c r="V288" s="5" t="s">
        <v>3582</v>
      </c>
    </row>
    <row r="289" spans="1:22" x14ac:dyDescent="0.2">
      <c r="A289" s="5" t="s">
        <v>0</v>
      </c>
      <c r="B289" s="5" t="s">
        <v>3580</v>
      </c>
      <c r="C289" s="5" t="s">
        <v>693</v>
      </c>
      <c r="D289" s="5" t="s">
        <v>1</v>
      </c>
      <c r="E289" s="5" t="s">
        <v>2</v>
      </c>
      <c r="F289" s="5" t="s">
        <v>3553</v>
      </c>
      <c r="G289" s="10">
        <v>45545</v>
      </c>
      <c r="H289" s="10">
        <v>45545</v>
      </c>
      <c r="I289" s="5" t="s">
        <v>16</v>
      </c>
      <c r="J289" s="10">
        <v>45546</v>
      </c>
      <c r="K289" s="5" t="s">
        <v>13</v>
      </c>
      <c r="L289" s="5" t="s">
        <v>692</v>
      </c>
      <c r="M289" s="5" t="s">
        <v>3555</v>
      </c>
      <c r="N289" s="5" t="s">
        <v>11</v>
      </c>
      <c r="O289" s="5" t="s">
        <v>8</v>
      </c>
      <c r="P289" s="5" t="s">
        <v>5614</v>
      </c>
      <c r="Q289" s="11">
        <v>-2455</v>
      </c>
      <c r="R289" s="5" t="s">
        <v>9</v>
      </c>
      <c r="S289" s="11">
        <v>-2455</v>
      </c>
      <c r="T289" s="5" t="s">
        <v>9</v>
      </c>
      <c r="U289" s="5" t="s">
        <v>3929</v>
      </c>
      <c r="V289" s="5" t="s">
        <v>3930</v>
      </c>
    </row>
    <row r="290" spans="1:22" x14ac:dyDescent="0.2">
      <c r="A290" s="5" t="s">
        <v>0</v>
      </c>
      <c r="B290" s="5" t="s">
        <v>3580</v>
      </c>
      <c r="C290" s="5" t="s">
        <v>730</v>
      </c>
      <c r="D290" s="5" t="s">
        <v>1</v>
      </c>
      <c r="E290" s="5" t="s">
        <v>2</v>
      </c>
      <c r="F290" s="5" t="s">
        <v>3553</v>
      </c>
      <c r="G290" s="10">
        <v>45545</v>
      </c>
      <c r="H290" s="10">
        <v>45545</v>
      </c>
      <c r="I290" s="5" t="s">
        <v>16</v>
      </c>
      <c r="J290" s="10">
        <v>45546</v>
      </c>
      <c r="K290" s="5" t="s">
        <v>13</v>
      </c>
      <c r="L290" s="5" t="s">
        <v>729</v>
      </c>
      <c r="M290" s="5" t="s">
        <v>3555</v>
      </c>
      <c r="N290" s="5" t="s">
        <v>11</v>
      </c>
      <c r="O290" s="5" t="s">
        <v>8</v>
      </c>
      <c r="P290" s="5" t="s">
        <v>5614</v>
      </c>
      <c r="Q290" s="11">
        <v>-24280</v>
      </c>
      <c r="R290" s="5" t="s">
        <v>9</v>
      </c>
      <c r="S290" s="11">
        <v>-24280</v>
      </c>
      <c r="T290" s="5" t="s">
        <v>9</v>
      </c>
      <c r="U290" s="5" t="s">
        <v>3931</v>
      </c>
      <c r="V290" s="5" t="s">
        <v>3932</v>
      </c>
    </row>
    <row r="291" spans="1:22" x14ac:dyDescent="0.2">
      <c r="A291" s="5" t="s">
        <v>0</v>
      </c>
      <c r="B291" s="5" t="s">
        <v>3580</v>
      </c>
      <c r="C291" s="5" t="s">
        <v>3933</v>
      </c>
      <c r="D291" s="5" t="s">
        <v>1</v>
      </c>
      <c r="E291" s="5" t="s">
        <v>2</v>
      </c>
      <c r="F291" s="5" t="s">
        <v>3553</v>
      </c>
      <c r="G291" s="10">
        <v>45545</v>
      </c>
      <c r="H291" s="10">
        <v>45545</v>
      </c>
      <c r="I291" s="5" t="s">
        <v>16</v>
      </c>
      <c r="J291" s="10">
        <v>45546</v>
      </c>
      <c r="K291" s="5" t="s">
        <v>13</v>
      </c>
      <c r="L291" s="5" t="s">
        <v>679</v>
      </c>
      <c r="M291" s="5" t="s">
        <v>3555</v>
      </c>
      <c r="N291" s="5" t="s">
        <v>11</v>
      </c>
      <c r="O291" s="5" t="s">
        <v>8</v>
      </c>
      <c r="P291" s="5" t="s">
        <v>5614</v>
      </c>
      <c r="Q291" s="11">
        <v>-328507.74</v>
      </c>
      <c r="R291" s="5" t="s">
        <v>9</v>
      </c>
      <c r="S291" s="11">
        <v>-328507.74</v>
      </c>
      <c r="T291" s="5" t="s">
        <v>9</v>
      </c>
      <c r="U291" s="5" t="s">
        <v>3934</v>
      </c>
      <c r="V291" s="5" t="s">
        <v>3935</v>
      </c>
    </row>
    <row r="292" spans="1:22" x14ac:dyDescent="0.2">
      <c r="A292" s="5" t="s">
        <v>0</v>
      </c>
      <c r="B292" s="5" t="s">
        <v>3580</v>
      </c>
      <c r="C292" s="5" t="s">
        <v>758</v>
      </c>
      <c r="D292" s="5" t="s">
        <v>1</v>
      </c>
      <c r="E292" s="5" t="s">
        <v>2</v>
      </c>
      <c r="F292" s="5" t="s">
        <v>3553</v>
      </c>
      <c r="G292" s="10">
        <v>45545</v>
      </c>
      <c r="H292" s="10">
        <v>45545</v>
      </c>
      <c r="I292" s="5" t="s">
        <v>16</v>
      </c>
      <c r="J292" s="10">
        <v>45546</v>
      </c>
      <c r="K292" s="5" t="s">
        <v>13</v>
      </c>
      <c r="L292" s="5" t="s">
        <v>757</v>
      </c>
      <c r="M292" s="5" t="s">
        <v>3555</v>
      </c>
      <c r="N292" s="5" t="s">
        <v>11</v>
      </c>
      <c r="O292" s="5" t="s">
        <v>8</v>
      </c>
      <c r="P292" s="5" t="s">
        <v>5614</v>
      </c>
      <c r="Q292" s="11">
        <v>-990.99</v>
      </c>
      <c r="R292" s="5" t="s">
        <v>9</v>
      </c>
      <c r="S292" s="11">
        <v>-990.99</v>
      </c>
      <c r="T292" s="5" t="s">
        <v>9</v>
      </c>
      <c r="U292" s="5" t="s">
        <v>3937</v>
      </c>
      <c r="V292" s="5" t="s">
        <v>3938</v>
      </c>
    </row>
    <row r="293" spans="1:22" x14ac:dyDescent="0.2">
      <c r="A293" s="5" t="s">
        <v>0</v>
      </c>
      <c r="B293" s="5" t="s">
        <v>3580</v>
      </c>
      <c r="C293" s="5" t="s">
        <v>430</v>
      </c>
      <c r="D293" s="5" t="s">
        <v>1</v>
      </c>
      <c r="E293" s="5" t="s">
        <v>2</v>
      </c>
      <c r="F293" s="5" t="s">
        <v>3553</v>
      </c>
      <c r="G293" s="10">
        <v>45546</v>
      </c>
      <c r="H293" s="10">
        <v>45546</v>
      </c>
      <c r="I293" s="5" t="s">
        <v>16</v>
      </c>
      <c r="J293" s="10">
        <v>45547</v>
      </c>
      <c r="K293" s="5" t="s">
        <v>13</v>
      </c>
      <c r="L293" s="5" t="s">
        <v>429</v>
      </c>
      <c r="M293" s="5" t="s">
        <v>3555</v>
      </c>
      <c r="N293" s="5" t="s">
        <v>11</v>
      </c>
      <c r="O293" s="5" t="s">
        <v>8</v>
      </c>
      <c r="P293" s="5" t="s">
        <v>5614</v>
      </c>
      <c r="Q293" s="11">
        <v>-30008</v>
      </c>
      <c r="R293" s="5" t="s">
        <v>9</v>
      </c>
      <c r="S293" s="11">
        <v>-30008</v>
      </c>
      <c r="T293" s="5" t="s">
        <v>9</v>
      </c>
      <c r="U293" s="5" t="s">
        <v>3941</v>
      </c>
      <c r="V293" s="5" t="s">
        <v>3942</v>
      </c>
    </row>
    <row r="294" spans="1:22" x14ac:dyDescent="0.2">
      <c r="A294" s="5" t="s">
        <v>0</v>
      </c>
      <c r="B294" s="5" t="s">
        <v>3580</v>
      </c>
      <c r="C294" s="5" t="s">
        <v>3943</v>
      </c>
      <c r="D294" s="5" t="s">
        <v>1</v>
      </c>
      <c r="E294" s="5" t="s">
        <v>2</v>
      </c>
      <c r="F294" s="5" t="s">
        <v>3553</v>
      </c>
      <c r="G294" s="10">
        <v>45546</v>
      </c>
      <c r="H294" s="10">
        <v>45546</v>
      </c>
      <c r="I294" s="5" t="s">
        <v>16</v>
      </c>
      <c r="J294" s="10">
        <v>45547</v>
      </c>
      <c r="K294" s="5" t="s">
        <v>13</v>
      </c>
      <c r="L294" s="5" t="s">
        <v>3944</v>
      </c>
      <c r="M294" s="5" t="s">
        <v>3555</v>
      </c>
      <c r="N294" s="5" t="s">
        <v>11</v>
      </c>
      <c r="O294" s="5" t="s">
        <v>8</v>
      </c>
      <c r="P294" s="5" t="s">
        <v>5614</v>
      </c>
      <c r="Q294" s="11">
        <v>-190575</v>
      </c>
      <c r="R294" s="5" t="s">
        <v>9</v>
      </c>
      <c r="S294" s="11">
        <v>-190575</v>
      </c>
      <c r="T294" s="5" t="s">
        <v>9</v>
      </c>
      <c r="U294" s="5" t="s">
        <v>3945</v>
      </c>
      <c r="V294" s="5" t="s">
        <v>3946</v>
      </c>
    </row>
    <row r="295" spans="1:22" x14ac:dyDescent="0.2">
      <c r="A295" s="5" t="s">
        <v>0</v>
      </c>
      <c r="B295" s="5" t="s">
        <v>3580</v>
      </c>
      <c r="C295" s="5" t="s">
        <v>458</v>
      </c>
      <c r="D295" s="5" t="s">
        <v>1</v>
      </c>
      <c r="E295" s="5" t="s">
        <v>2</v>
      </c>
      <c r="F295" s="5" t="s">
        <v>3553</v>
      </c>
      <c r="G295" s="10">
        <v>45547</v>
      </c>
      <c r="H295" s="10">
        <v>45547</v>
      </c>
      <c r="I295" s="5" t="s">
        <v>16</v>
      </c>
      <c r="J295" s="10">
        <v>45548</v>
      </c>
      <c r="K295" s="5" t="s">
        <v>13</v>
      </c>
      <c r="L295" s="5" t="s">
        <v>456</v>
      </c>
      <c r="M295" s="5" t="s">
        <v>3555</v>
      </c>
      <c r="N295" s="5" t="s">
        <v>11</v>
      </c>
      <c r="O295" s="5" t="s">
        <v>8</v>
      </c>
      <c r="P295" s="5" t="s">
        <v>5614</v>
      </c>
      <c r="Q295" s="11">
        <v>-11500</v>
      </c>
      <c r="R295" s="5" t="s">
        <v>9</v>
      </c>
      <c r="S295" s="11">
        <v>-11500</v>
      </c>
      <c r="T295" s="5" t="s">
        <v>9</v>
      </c>
      <c r="U295" s="5" t="s">
        <v>3947</v>
      </c>
      <c r="V295" s="5" t="s">
        <v>3948</v>
      </c>
    </row>
    <row r="296" spans="1:22" x14ac:dyDescent="0.2">
      <c r="A296" s="5" t="s">
        <v>0</v>
      </c>
      <c r="B296" s="5" t="s">
        <v>3580</v>
      </c>
      <c r="C296" s="5" t="s">
        <v>488</v>
      </c>
      <c r="D296" s="5" t="s">
        <v>1</v>
      </c>
      <c r="E296" s="5" t="s">
        <v>2</v>
      </c>
      <c r="F296" s="5" t="s">
        <v>3553</v>
      </c>
      <c r="G296" s="10">
        <v>45547</v>
      </c>
      <c r="H296" s="10">
        <v>45547</v>
      </c>
      <c r="I296" s="5" t="s">
        <v>16</v>
      </c>
      <c r="J296" s="10">
        <v>45548</v>
      </c>
      <c r="K296" s="5" t="s">
        <v>13</v>
      </c>
      <c r="L296" s="5" t="s">
        <v>487</v>
      </c>
      <c r="M296" s="5" t="s">
        <v>3555</v>
      </c>
      <c r="N296" s="5" t="s">
        <v>11</v>
      </c>
      <c r="O296" s="5" t="s">
        <v>8</v>
      </c>
      <c r="P296" s="5" t="s">
        <v>5614</v>
      </c>
      <c r="Q296" s="11">
        <v>-16395.5</v>
      </c>
      <c r="R296" s="5" t="s">
        <v>9</v>
      </c>
      <c r="S296" s="11">
        <v>-16395.5</v>
      </c>
      <c r="T296" s="5" t="s">
        <v>9</v>
      </c>
      <c r="U296" s="5" t="s">
        <v>3949</v>
      </c>
      <c r="V296" s="5" t="s">
        <v>3950</v>
      </c>
    </row>
    <row r="297" spans="1:22" x14ac:dyDescent="0.2">
      <c r="A297" s="5" t="s">
        <v>0</v>
      </c>
      <c r="B297" s="5" t="s">
        <v>3580</v>
      </c>
      <c r="C297" s="5" t="s">
        <v>739</v>
      </c>
      <c r="D297" s="5" t="s">
        <v>1</v>
      </c>
      <c r="E297" s="5" t="s">
        <v>2</v>
      </c>
      <c r="F297" s="5" t="s">
        <v>3553</v>
      </c>
      <c r="G297" s="10">
        <v>45547</v>
      </c>
      <c r="H297" s="10">
        <v>45547</v>
      </c>
      <c r="I297" s="5" t="s">
        <v>16</v>
      </c>
      <c r="J297" s="10">
        <v>45548</v>
      </c>
      <c r="K297" s="5" t="s">
        <v>13</v>
      </c>
      <c r="L297" s="5" t="s">
        <v>738</v>
      </c>
      <c r="M297" s="5" t="s">
        <v>3555</v>
      </c>
      <c r="N297" s="5" t="s">
        <v>11</v>
      </c>
      <c r="O297" s="5" t="s">
        <v>8</v>
      </c>
      <c r="P297" s="5" t="s">
        <v>5614</v>
      </c>
      <c r="Q297" s="11">
        <v>-5445</v>
      </c>
      <c r="R297" s="5" t="s">
        <v>9</v>
      </c>
      <c r="S297" s="11">
        <v>-5445</v>
      </c>
      <c r="T297" s="5" t="s">
        <v>9</v>
      </c>
      <c r="U297" s="5" t="s">
        <v>3951</v>
      </c>
      <c r="V297" s="5" t="s">
        <v>3952</v>
      </c>
    </row>
    <row r="298" spans="1:22" x14ac:dyDescent="0.2">
      <c r="A298" s="5" t="s">
        <v>0</v>
      </c>
      <c r="B298" s="5" t="s">
        <v>3580</v>
      </c>
      <c r="C298" s="5" t="s">
        <v>831</v>
      </c>
      <c r="D298" s="5" t="s">
        <v>1</v>
      </c>
      <c r="E298" s="5" t="s">
        <v>2</v>
      </c>
      <c r="F298" s="5" t="s">
        <v>3553</v>
      </c>
      <c r="G298" s="10">
        <v>45547</v>
      </c>
      <c r="H298" s="10">
        <v>45547</v>
      </c>
      <c r="I298" s="5" t="s">
        <v>16</v>
      </c>
      <c r="J298" s="10">
        <v>45548</v>
      </c>
      <c r="K298" s="5" t="s">
        <v>13</v>
      </c>
      <c r="L298" s="5" t="s">
        <v>830</v>
      </c>
      <c r="M298" s="5" t="s">
        <v>3555</v>
      </c>
      <c r="N298" s="5" t="s">
        <v>11</v>
      </c>
      <c r="O298" s="5" t="s">
        <v>8</v>
      </c>
      <c r="P298" s="5" t="s">
        <v>5614</v>
      </c>
      <c r="Q298" s="11">
        <v>-11048</v>
      </c>
      <c r="R298" s="5" t="s">
        <v>9</v>
      </c>
      <c r="S298" s="11">
        <v>-11048</v>
      </c>
      <c r="T298" s="5" t="s">
        <v>9</v>
      </c>
      <c r="U298" s="5" t="s">
        <v>3953</v>
      </c>
      <c r="V298" s="5" t="s">
        <v>3954</v>
      </c>
    </row>
    <row r="299" spans="1:22" x14ac:dyDescent="0.2">
      <c r="A299" s="5" t="s">
        <v>0</v>
      </c>
      <c r="B299" s="5" t="s">
        <v>3580</v>
      </c>
      <c r="C299" s="5" t="s">
        <v>822</v>
      </c>
      <c r="D299" s="5" t="s">
        <v>1</v>
      </c>
      <c r="E299" s="5" t="s">
        <v>2</v>
      </c>
      <c r="F299" s="5" t="s">
        <v>3553</v>
      </c>
      <c r="G299" s="10">
        <v>45547</v>
      </c>
      <c r="H299" s="10">
        <v>45547</v>
      </c>
      <c r="I299" s="5" t="s">
        <v>16</v>
      </c>
      <c r="J299" s="10">
        <v>45548</v>
      </c>
      <c r="K299" s="5" t="s">
        <v>13</v>
      </c>
      <c r="L299" s="5" t="s">
        <v>821</v>
      </c>
      <c r="M299" s="5" t="s">
        <v>3555</v>
      </c>
      <c r="N299" s="5" t="s">
        <v>11</v>
      </c>
      <c r="O299" s="5" t="s">
        <v>8</v>
      </c>
      <c r="P299" s="5" t="s">
        <v>5614</v>
      </c>
      <c r="Q299" s="11">
        <v>-14257</v>
      </c>
      <c r="R299" s="5" t="s">
        <v>9</v>
      </c>
      <c r="S299" s="11">
        <v>-14257</v>
      </c>
      <c r="T299" s="5" t="s">
        <v>9</v>
      </c>
      <c r="U299" s="5" t="s">
        <v>3955</v>
      </c>
      <c r="V299" s="5" t="s">
        <v>3956</v>
      </c>
    </row>
    <row r="300" spans="1:22" x14ac:dyDescent="0.2">
      <c r="A300" s="5" t="s">
        <v>0</v>
      </c>
      <c r="B300" s="5" t="s">
        <v>3580</v>
      </c>
      <c r="C300" s="5" t="s">
        <v>735</v>
      </c>
      <c r="D300" s="5" t="s">
        <v>1</v>
      </c>
      <c r="E300" s="5" t="s">
        <v>2</v>
      </c>
      <c r="F300" s="5" t="s">
        <v>3553</v>
      </c>
      <c r="G300" s="10">
        <v>45547</v>
      </c>
      <c r="H300" s="10">
        <v>45547</v>
      </c>
      <c r="I300" s="5" t="s">
        <v>16</v>
      </c>
      <c r="J300" s="10">
        <v>45548</v>
      </c>
      <c r="K300" s="5" t="s">
        <v>13</v>
      </c>
      <c r="L300" s="5" t="s">
        <v>734</v>
      </c>
      <c r="M300" s="5" t="s">
        <v>3555</v>
      </c>
      <c r="N300" s="5" t="s">
        <v>11</v>
      </c>
      <c r="O300" s="5" t="s">
        <v>8</v>
      </c>
      <c r="P300" s="5" t="s">
        <v>5614</v>
      </c>
      <c r="Q300" s="11">
        <v>-18150</v>
      </c>
      <c r="R300" s="5" t="s">
        <v>9</v>
      </c>
      <c r="S300" s="11">
        <v>-18150</v>
      </c>
      <c r="T300" s="5" t="s">
        <v>9</v>
      </c>
      <c r="U300" s="5" t="s">
        <v>3957</v>
      </c>
      <c r="V300" s="5" t="s">
        <v>3958</v>
      </c>
    </row>
    <row r="301" spans="1:22" x14ac:dyDescent="0.2">
      <c r="A301" s="5" t="s">
        <v>0</v>
      </c>
      <c r="B301" s="5" t="s">
        <v>3580</v>
      </c>
      <c r="C301" s="5" t="s">
        <v>813</v>
      </c>
      <c r="D301" s="5" t="s">
        <v>1</v>
      </c>
      <c r="E301" s="5" t="s">
        <v>2</v>
      </c>
      <c r="F301" s="5" t="s">
        <v>3553</v>
      </c>
      <c r="G301" s="10">
        <v>45547</v>
      </c>
      <c r="H301" s="10">
        <v>45547</v>
      </c>
      <c r="I301" s="5" t="s">
        <v>16</v>
      </c>
      <c r="J301" s="10">
        <v>45548</v>
      </c>
      <c r="K301" s="5" t="s">
        <v>13</v>
      </c>
      <c r="L301" s="5" t="s">
        <v>812</v>
      </c>
      <c r="M301" s="5" t="s">
        <v>3555</v>
      </c>
      <c r="N301" s="5" t="s">
        <v>11</v>
      </c>
      <c r="O301" s="5" t="s">
        <v>8</v>
      </c>
      <c r="P301" s="5" t="s">
        <v>5614</v>
      </c>
      <c r="Q301" s="11">
        <v>-19300</v>
      </c>
      <c r="R301" s="5" t="s">
        <v>9</v>
      </c>
      <c r="S301" s="11">
        <v>-19300</v>
      </c>
      <c r="T301" s="5" t="s">
        <v>9</v>
      </c>
      <c r="U301" s="5" t="s">
        <v>3959</v>
      </c>
      <c r="V301" s="5" t="s">
        <v>3960</v>
      </c>
    </row>
    <row r="302" spans="1:22" x14ac:dyDescent="0.2">
      <c r="A302" s="5" t="s">
        <v>0</v>
      </c>
      <c r="B302" s="5" t="s">
        <v>3580</v>
      </c>
      <c r="C302" s="5" t="s">
        <v>745</v>
      </c>
      <c r="D302" s="5" t="s">
        <v>1</v>
      </c>
      <c r="E302" s="5" t="s">
        <v>2</v>
      </c>
      <c r="F302" s="5" t="s">
        <v>3553</v>
      </c>
      <c r="G302" s="10">
        <v>45547</v>
      </c>
      <c r="H302" s="10">
        <v>45547</v>
      </c>
      <c r="I302" s="5" t="s">
        <v>16</v>
      </c>
      <c r="J302" s="10">
        <v>45548</v>
      </c>
      <c r="K302" s="5" t="s">
        <v>13</v>
      </c>
      <c r="L302" s="5" t="s">
        <v>743</v>
      </c>
      <c r="M302" s="5" t="s">
        <v>3555</v>
      </c>
      <c r="N302" s="5" t="s">
        <v>11</v>
      </c>
      <c r="O302" s="5" t="s">
        <v>8</v>
      </c>
      <c r="P302" s="5" t="s">
        <v>5614</v>
      </c>
      <c r="Q302" s="11">
        <v>-82474</v>
      </c>
      <c r="R302" s="5" t="s">
        <v>9</v>
      </c>
      <c r="S302" s="11">
        <v>-82474</v>
      </c>
      <c r="T302" s="5" t="s">
        <v>9</v>
      </c>
      <c r="U302" s="5" t="s">
        <v>3961</v>
      </c>
      <c r="V302" s="5" t="s">
        <v>3962</v>
      </c>
    </row>
    <row r="303" spans="1:22" x14ac:dyDescent="0.2">
      <c r="A303" s="5" t="s">
        <v>0</v>
      </c>
      <c r="B303" s="5" t="s">
        <v>3580</v>
      </c>
      <c r="C303" s="5" t="s">
        <v>3963</v>
      </c>
      <c r="D303" s="5" t="s">
        <v>1</v>
      </c>
      <c r="E303" s="5" t="s">
        <v>2</v>
      </c>
      <c r="F303" s="5" t="s">
        <v>3553</v>
      </c>
      <c r="G303" s="10">
        <v>45548</v>
      </c>
      <c r="H303" s="10">
        <v>45548</v>
      </c>
      <c r="I303" s="5" t="s">
        <v>16</v>
      </c>
      <c r="J303" s="10">
        <v>45551</v>
      </c>
      <c r="K303" s="5" t="s">
        <v>5</v>
      </c>
      <c r="L303" s="5" t="s">
        <v>16</v>
      </c>
      <c r="M303" s="5" t="s">
        <v>3576</v>
      </c>
      <c r="N303" s="5" t="s">
        <v>7</v>
      </c>
      <c r="O303" s="5" t="s">
        <v>8</v>
      </c>
      <c r="P303" s="5" t="s">
        <v>7009</v>
      </c>
      <c r="Q303" s="11">
        <v>1000000</v>
      </c>
      <c r="R303" s="5" t="s">
        <v>9</v>
      </c>
      <c r="S303" s="11">
        <v>1000000</v>
      </c>
      <c r="T303" s="5" t="s">
        <v>9</v>
      </c>
      <c r="U303" s="5" t="s">
        <v>3964</v>
      </c>
      <c r="V303" s="5" t="s">
        <v>3582</v>
      </c>
    </row>
    <row r="304" spans="1:22" x14ac:dyDescent="0.2">
      <c r="A304" s="5" t="s">
        <v>0</v>
      </c>
      <c r="B304" s="5" t="s">
        <v>3580</v>
      </c>
      <c r="C304" s="5" t="s">
        <v>954</v>
      </c>
      <c r="D304" s="5" t="s">
        <v>1</v>
      </c>
      <c r="E304" s="5" t="s">
        <v>2</v>
      </c>
      <c r="F304" s="5" t="s">
        <v>3553</v>
      </c>
      <c r="G304" s="10">
        <v>45548</v>
      </c>
      <c r="H304" s="10">
        <v>45548</v>
      </c>
      <c r="I304" s="5" t="s">
        <v>16</v>
      </c>
      <c r="J304" s="10">
        <v>45551</v>
      </c>
      <c r="K304" s="5" t="s">
        <v>5</v>
      </c>
      <c r="L304" s="5" t="s">
        <v>953</v>
      </c>
      <c r="M304" s="5" t="s">
        <v>3555</v>
      </c>
      <c r="N304" s="5" t="s">
        <v>11</v>
      </c>
      <c r="O304" s="5" t="s">
        <v>8</v>
      </c>
      <c r="P304" s="5" t="s">
        <v>5614</v>
      </c>
      <c r="Q304" s="11">
        <v>-9398.07</v>
      </c>
      <c r="R304" s="5" t="s">
        <v>9</v>
      </c>
      <c r="S304" s="11">
        <v>-9398.07</v>
      </c>
      <c r="T304" s="5" t="s">
        <v>9</v>
      </c>
      <c r="U304" s="5" t="s">
        <v>3965</v>
      </c>
      <c r="V304" s="5" t="s">
        <v>3966</v>
      </c>
    </row>
    <row r="305" spans="1:22" x14ac:dyDescent="0.2">
      <c r="A305" s="5" t="s">
        <v>0</v>
      </c>
      <c r="B305" s="5" t="s">
        <v>3580</v>
      </c>
      <c r="C305" s="5" t="s">
        <v>936</v>
      </c>
      <c r="D305" s="5" t="s">
        <v>1</v>
      </c>
      <c r="E305" s="5" t="s">
        <v>2</v>
      </c>
      <c r="F305" s="5" t="s">
        <v>3553</v>
      </c>
      <c r="G305" s="10">
        <v>45548</v>
      </c>
      <c r="H305" s="10">
        <v>45548</v>
      </c>
      <c r="I305" s="5" t="s">
        <v>16</v>
      </c>
      <c r="J305" s="10">
        <v>45551</v>
      </c>
      <c r="K305" s="5" t="s">
        <v>5</v>
      </c>
      <c r="L305" s="5" t="s">
        <v>935</v>
      </c>
      <c r="M305" s="5" t="s">
        <v>3555</v>
      </c>
      <c r="N305" s="5" t="s">
        <v>11</v>
      </c>
      <c r="O305" s="5" t="s">
        <v>8</v>
      </c>
      <c r="P305" s="5" t="s">
        <v>5614</v>
      </c>
      <c r="Q305" s="11">
        <v>-10000</v>
      </c>
      <c r="R305" s="5" t="s">
        <v>9</v>
      </c>
      <c r="S305" s="11">
        <v>-10000</v>
      </c>
      <c r="T305" s="5" t="s">
        <v>9</v>
      </c>
      <c r="U305" s="5" t="s">
        <v>3967</v>
      </c>
      <c r="V305" s="5" t="s">
        <v>3968</v>
      </c>
    </row>
    <row r="306" spans="1:22" x14ac:dyDescent="0.2">
      <c r="A306" s="5" t="s">
        <v>0</v>
      </c>
      <c r="B306" s="5" t="s">
        <v>3580</v>
      </c>
      <c r="C306" s="5" t="s">
        <v>892</v>
      </c>
      <c r="D306" s="5" t="s">
        <v>1</v>
      </c>
      <c r="E306" s="5" t="s">
        <v>2</v>
      </c>
      <c r="F306" s="5" t="s">
        <v>3553</v>
      </c>
      <c r="G306" s="10">
        <v>45548</v>
      </c>
      <c r="H306" s="10">
        <v>45548</v>
      </c>
      <c r="I306" s="5" t="s">
        <v>16</v>
      </c>
      <c r="J306" s="10">
        <v>45551</v>
      </c>
      <c r="K306" s="5" t="s">
        <v>5</v>
      </c>
      <c r="L306" s="5" t="s">
        <v>248</v>
      </c>
      <c r="M306" s="5" t="s">
        <v>3555</v>
      </c>
      <c r="N306" s="5" t="s">
        <v>11</v>
      </c>
      <c r="O306" s="5" t="s">
        <v>8</v>
      </c>
      <c r="P306" s="5" t="s">
        <v>5614</v>
      </c>
      <c r="Q306" s="11">
        <v>-10000</v>
      </c>
      <c r="R306" s="5" t="s">
        <v>9</v>
      </c>
      <c r="S306" s="11">
        <v>-10000</v>
      </c>
      <c r="T306" s="5" t="s">
        <v>9</v>
      </c>
      <c r="U306" s="5" t="s">
        <v>3969</v>
      </c>
      <c r="V306" s="5" t="s">
        <v>3970</v>
      </c>
    </row>
    <row r="307" spans="1:22" x14ac:dyDescent="0.2">
      <c r="A307" s="5" t="s">
        <v>0</v>
      </c>
      <c r="B307" s="5" t="s">
        <v>3580</v>
      </c>
      <c r="C307" s="5" t="s">
        <v>883</v>
      </c>
      <c r="D307" s="5" t="s">
        <v>1</v>
      </c>
      <c r="E307" s="5" t="s">
        <v>2</v>
      </c>
      <c r="F307" s="5" t="s">
        <v>3553</v>
      </c>
      <c r="G307" s="10">
        <v>45548</v>
      </c>
      <c r="H307" s="10">
        <v>45548</v>
      </c>
      <c r="I307" s="5" t="s">
        <v>16</v>
      </c>
      <c r="J307" s="10">
        <v>45551</v>
      </c>
      <c r="K307" s="5" t="s">
        <v>5</v>
      </c>
      <c r="L307" s="5" t="s">
        <v>882</v>
      </c>
      <c r="M307" s="5" t="s">
        <v>3555</v>
      </c>
      <c r="N307" s="5" t="s">
        <v>11</v>
      </c>
      <c r="O307" s="5" t="s">
        <v>8</v>
      </c>
      <c r="P307" s="5" t="s">
        <v>5614</v>
      </c>
      <c r="Q307" s="11">
        <v>-14520</v>
      </c>
      <c r="R307" s="5" t="s">
        <v>9</v>
      </c>
      <c r="S307" s="11">
        <v>-14520</v>
      </c>
      <c r="T307" s="5" t="s">
        <v>9</v>
      </c>
      <c r="U307" s="5" t="s">
        <v>3971</v>
      </c>
      <c r="V307" s="5" t="s">
        <v>3972</v>
      </c>
    </row>
    <row r="308" spans="1:22" x14ac:dyDescent="0.2">
      <c r="A308" s="5" t="s">
        <v>0</v>
      </c>
      <c r="B308" s="5" t="s">
        <v>3580</v>
      </c>
      <c r="C308" s="5" t="s">
        <v>702</v>
      </c>
      <c r="D308" s="5" t="s">
        <v>1</v>
      </c>
      <c r="E308" s="5" t="s">
        <v>2</v>
      </c>
      <c r="F308" s="5" t="s">
        <v>3553</v>
      </c>
      <c r="G308" s="10">
        <v>45548</v>
      </c>
      <c r="H308" s="10">
        <v>45548</v>
      </c>
      <c r="I308" s="5" t="s">
        <v>16</v>
      </c>
      <c r="J308" s="10">
        <v>45551</v>
      </c>
      <c r="K308" s="5" t="s">
        <v>5</v>
      </c>
      <c r="L308" s="5" t="s">
        <v>701</v>
      </c>
      <c r="M308" s="5" t="s">
        <v>3555</v>
      </c>
      <c r="N308" s="5" t="s">
        <v>11</v>
      </c>
      <c r="O308" s="5" t="s">
        <v>8</v>
      </c>
      <c r="P308" s="5" t="s">
        <v>5614</v>
      </c>
      <c r="Q308" s="11">
        <v>-17669.63</v>
      </c>
      <c r="R308" s="5" t="s">
        <v>9</v>
      </c>
      <c r="S308" s="11">
        <v>-17669.63</v>
      </c>
      <c r="T308" s="5" t="s">
        <v>9</v>
      </c>
      <c r="U308" s="5" t="s">
        <v>3973</v>
      </c>
      <c r="V308" s="5" t="s">
        <v>3974</v>
      </c>
    </row>
    <row r="309" spans="1:22" x14ac:dyDescent="0.2">
      <c r="A309" s="5" t="s">
        <v>0</v>
      </c>
      <c r="B309" s="5" t="s">
        <v>3580</v>
      </c>
      <c r="C309" s="5" t="s">
        <v>804</v>
      </c>
      <c r="D309" s="5" t="s">
        <v>1</v>
      </c>
      <c r="E309" s="5" t="s">
        <v>2</v>
      </c>
      <c r="F309" s="5" t="s">
        <v>3553</v>
      </c>
      <c r="G309" s="10">
        <v>45548</v>
      </c>
      <c r="H309" s="10">
        <v>45548</v>
      </c>
      <c r="I309" s="5" t="s">
        <v>16</v>
      </c>
      <c r="J309" s="10">
        <v>45551</v>
      </c>
      <c r="K309" s="5" t="s">
        <v>5</v>
      </c>
      <c r="L309" s="5" t="s">
        <v>803</v>
      </c>
      <c r="M309" s="5" t="s">
        <v>3555</v>
      </c>
      <c r="N309" s="5" t="s">
        <v>11</v>
      </c>
      <c r="O309" s="5" t="s">
        <v>8</v>
      </c>
      <c r="P309" s="5" t="s">
        <v>5614</v>
      </c>
      <c r="Q309" s="11">
        <v>-18029</v>
      </c>
      <c r="R309" s="5" t="s">
        <v>9</v>
      </c>
      <c r="S309" s="11">
        <v>-18029</v>
      </c>
      <c r="T309" s="5" t="s">
        <v>9</v>
      </c>
      <c r="U309" s="5" t="s">
        <v>3975</v>
      </c>
      <c r="V309" s="5" t="s">
        <v>3976</v>
      </c>
    </row>
    <row r="310" spans="1:22" x14ac:dyDescent="0.2">
      <c r="A310" s="5" t="s">
        <v>0</v>
      </c>
      <c r="B310" s="5" t="s">
        <v>3580</v>
      </c>
      <c r="C310" s="5" t="s">
        <v>844</v>
      </c>
      <c r="D310" s="5" t="s">
        <v>1</v>
      </c>
      <c r="E310" s="5" t="s">
        <v>2</v>
      </c>
      <c r="F310" s="5" t="s">
        <v>3553</v>
      </c>
      <c r="G310" s="10">
        <v>45548</v>
      </c>
      <c r="H310" s="10">
        <v>45548</v>
      </c>
      <c r="I310" s="5" t="s">
        <v>16</v>
      </c>
      <c r="J310" s="10">
        <v>45551</v>
      </c>
      <c r="K310" s="5" t="s">
        <v>5</v>
      </c>
      <c r="L310" s="5" t="s">
        <v>843</v>
      </c>
      <c r="M310" s="5" t="s">
        <v>3555</v>
      </c>
      <c r="N310" s="5" t="s">
        <v>11</v>
      </c>
      <c r="O310" s="5" t="s">
        <v>8</v>
      </c>
      <c r="P310" s="5" t="s">
        <v>5614</v>
      </c>
      <c r="Q310" s="11">
        <v>-23656</v>
      </c>
      <c r="R310" s="5" t="s">
        <v>9</v>
      </c>
      <c r="S310" s="11">
        <v>-23656</v>
      </c>
      <c r="T310" s="5" t="s">
        <v>9</v>
      </c>
      <c r="U310" s="5" t="s">
        <v>3977</v>
      </c>
      <c r="V310" s="5" t="s">
        <v>3978</v>
      </c>
    </row>
    <row r="311" spans="1:22" x14ac:dyDescent="0.2">
      <c r="A311" s="5" t="s">
        <v>0</v>
      </c>
      <c r="B311" s="5" t="s">
        <v>3580</v>
      </c>
      <c r="C311" s="5" t="s">
        <v>897</v>
      </c>
      <c r="D311" s="5" t="s">
        <v>1</v>
      </c>
      <c r="E311" s="5" t="s">
        <v>2</v>
      </c>
      <c r="F311" s="5" t="s">
        <v>3553</v>
      </c>
      <c r="G311" s="10">
        <v>45548</v>
      </c>
      <c r="H311" s="10">
        <v>45548</v>
      </c>
      <c r="I311" s="5" t="s">
        <v>16</v>
      </c>
      <c r="J311" s="10">
        <v>45551</v>
      </c>
      <c r="K311" s="5" t="s">
        <v>5</v>
      </c>
      <c r="L311" s="5" t="s">
        <v>896</v>
      </c>
      <c r="M311" s="5" t="s">
        <v>3555</v>
      </c>
      <c r="N311" s="5" t="s">
        <v>11</v>
      </c>
      <c r="O311" s="5" t="s">
        <v>8</v>
      </c>
      <c r="P311" s="5" t="s">
        <v>5614</v>
      </c>
      <c r="Q311" s="11">
        <v>-32000</v>
      </c>
      <c r="R311" s="5" t="s">
        <v>9</v>
      </c>
      <c r="S311" s="11">
        <v>-32000</v>
      </c>
      <c r="T311" s="5" t="s">
        <v>9</v>
      </c>
      <c r="U311" s="5" t="s">
        <v>3979</v>
      </c>
      <c r="V311" s="5" t="s">
        <v>3980</v>
      </c>
    </row>
    <row r="312" spans="1:22" x14ac:dyDescent="0.2">
      <c r="A312" s="5" t="s">
        <v>0</v>
      </c>
      <c r="B312" s="5" t="s">
        <v>3580</v>
      </c>
      <c r="C312" s="5" t="s">
        <v>770</v>
      </c>
      <c r="D312" s="5" t="s">
        <v>1</v>
      </c>
      <c r="E312" s="5" t="s">
        <v>2</v>
      </c>
      <c r="F312" s="5" t="s">
        <v>3553</v>
      </c>
      <c r="G312" s="10">
        <v>45548</v>
      </c>
      <c r="H312" s="10">
        <v>45548</v>
      </c>
      <c r="I312" s="5" t="s">
        <v>16</v>
      </c>
      <c r="J312" s="10">
        <v>45551</v>
      </c>
      <c r="K312" s="5" t="s">
        <v>5</v>
      </c>
      <c r="L312" s="5" t="s">
        <v>769</v>
      </c>
      <c r="M312" s="5" t="s">
        <v>3555</v>
      </c>
      <c r="N312" s="5" t="s">
        <v>11</v>
      </c>
      <c r="O312" s="5" t="s">
        <v>8</v>
      </c>
      <c r="P312" s="5" t="s">
        <v>5614</v>
      </c>
      <c r="Q312" s="11">
        <v>-34132</v>
      </c>
      <c r="R312" s="5" t="s">
        <v>9</v>
      </c>
      <c r="S312" s="11">
        <v>-34132</v>
      </c>
      <c r="T312" s="5" t="s">
        <v>9</v>
      </c>
      <c r="U312" s="5" t="s">
        <v>3981</v>
      </c>
      <c r="V312" s="5" t="s">
        <v>3784</v>
      </c>
    </row>
    <row r="313" spans="1:22" x14ac:dyDescent="0.2">
      <c r="A313" s="5" t="s">
        <v>0</v>
      </c>
      <c r="B313" s="5" t="s">
        <v>3580</v>
      </c>
      <c r="C313" s="5" t="s">
        <v>946</v>
      </c>
      <c r="D313" s="5" t="s">
        <v>1</v>
      </c>
      <c r="E313" s="5" t="s">
        <v>2</v>
      </c>
      <c r="F313" s="5" t="s">
        <v>3553</v>
      </c>
      <c r="G313" s="10">
        <v>45548</v>
      </c>
      <c r="H313" s="10">
        <v>45548</v>
      </c>
      <c r="I313" s="5" t="s">
        <v>16</v>
      </c>
      <c r="J313" s="10">
        <v>45551</v>
      </c>
      <c r="K313" s="5" t="s">
        <v>5</v>
      </c>
      <c r="L313" s="5" t="s">
        <v>945</v>
      </c>
      <c r="M313" s="5" t="s">
        <v>3555</v>
      </c>
      <c r="N313" s="5" t="s">
        <v>11</v>
      </c>
      <c r="O313" s="5" t="s">
        <v>8</v>
      </c>
      <c r="P313" s="5" t="s">
        <v>5614</v>
      </c>
      <c r="Q313" s="11">
        <v>-37917.769999999997</v>
      </c>
      <c r="R313" s="5" t="s">
        <v>9</v>
      </c>
      <c r="S313" s="11">
        <v>-37917.769999999997</v>
      </c>
      <c r="T313" s="5" t="s">
        <v>9</v>
      </c>
      <c r="U313" s="5" t="s">
        <v>3982</v>
      </c>
      <c r="V313" s="5" t="s">
        <v>3966</v>
      </c>
    </row>
    <row r="314" spans="1:22" x14ac:dyDescent="0.2">
      <c r="A314" s="5" t="s">
        <v>0</v>
      </c>
      <c r="B314" s="5" t="s">
        <v>3580</v>
      </c>
      <c r="C314" s="5" t="s">
        <v>901</v>
      </c>
      <c r="D314" s="5" t="s">
        <v>1</v>
      </c>
      <c r="E314" s="5" t="s">
        <v>2</v>
      </c>
      <c r="F314" s="5" t="s">
        <v>3553</v>
      </c>
      <c r="G314" s="10">
        <v>45548</v>
      </c>
      <c r="H314" s="10">
        <v>45548</v>
      </c>
      <c r="I314" s="5" t="s">
        <v>16</v>
      </c>
      <c r="J314" s="10">
        <v>45551</v>
      </c>
      <c r="K314" s="5" t="s">
        <v>5</v>
      </c>
      <c r="L314" s="5" t="s">
        <v>900</v>
      </c>
      <c r="M314" s="5" t="s">
        <v>3555</v>
      </c>
      <c r="N314" s="5" t="s">
        <v>11</v>
      </c>
      <c r="O314" s="5" t="s">
        <v>8</v>
      </c>
      <c r="P314" s="5" t="s">
        <v>5614</v>
      </c>
      <c r="Q314" s="11">
        <v>-38720</v>
      </c>
      <c r="R314" s="5" t="s">
        <v>9</v>
      </c>
      <c r="S314" s="11">
        <v>-38720</v>
      </c>
      <c r="T314" s="5" t="s">
        <v>9</v>
      </c>
      <c r="U314" s="5" t="s">
        <v>3983</v>
      </c>
      <c r="V314" s="5" t="s">
        <v>3984</v>
      </c>
    </row>
    <row r="315" spans="1:22" x14ac:dyDescent="0.2">
      <c r="A315" s="5" t="s">
        <v>0</v>
      </c>
      <c r="B315" s="5" t="s">
        <v>3580</v>
      </c>
      <c r="C315" s="5" t="s">
        <v>941</v>
      </c>
      <c r="D315" s="5" t="s">
        <v>1</v>
      </c>
      <c r="E315" s="5" t="s">
        <v>2</v>
      </c>
      <c r="F315" s="5" t="s">
        <v>3553</v>
      </c>
      <c r="G315" s="10">
        <v>45548</v>
      </c>
      <c r="H315" s="10">
        <v>45548</v>
      </c>
      <c r="I315" s="5" t="s">
        <v>16</v>
      </c>
      <c r="J315" s="10">
        <v>45551</v>
      </c>
      <c r="K315" s="5" t="s">
        <v>5</v>
      </c>
      <c r="L315" s="5" t="s">
        <v>940</v>
      </c>
      <c r="M315" s="5" t="s">
        <v>3555</v>
      </c>
      <c r="N315" s="5" t="s">
        <v>11</v>
      </c>
      <c r="O315" s="5" t="s">
        <v>8</v>
      </c>
      <c r="P315" s="5" t="s">
        <v>5614</v>
      </c>
      <c r="Q315" s="11">
        <v>-44000</v>
      </c>
      <c r="R315" s="5" t="s">
        <v>9</v>
      </c>
      <c r="S315" s="11">
        <v>-44000</v>
      </c>
      <c r="T315" s="5" t="s">
        <v>9</v>
      </c>
      <c r="U315" s="5" t="s">
        <v>3985</v>
      </c>
      <c r="V315" s="5" t="s">
        <v>3986</v>
      </c>
    </row>
    <row r="316" spans="1:22" x14ac:dyDescent="0.2">
      <c r="A316" s="5" t="s">
        <v>0</v>
      </c>
      <c r="B316" s="5" t="s">
        <v>3580</v>
      </c>
      <c r="C316" s="5" t="s">
        <v>905</v>
      </c>
      <c r="D316" s="5" t="s">
        <v>1</v>
      </c>
      <c r="E316" s="5" t="s">
        <v>2</v>
      </c>
      <c r="F316" s="5" t="s">
        <v>3553</v>
      </c>
      <c r="G316" s="10">
        <v>45548</v>
      </c>
      <c r="H316" s="10">
        <v>45548</v>
      </c>
      <c r="I316" s="5" t="s">
        <v>16</v>
      </c>
      <c r="J316" s="10">
        <v>45551</v>
      </c>
      <c r="K316" s="5" t="s">
        <v>5</v>
      </c>
      <c r="L316" s="5" t="s">
        <v>904</v>
      </c>
      <c r="M316" s="5" t="s">
        <v>3555</v>
      </c>
      <c r="N316" s="5" t="s">
        <v>11</v>
      </c>
      <c r="O316" s="5" t="s">
        <v>8</v>
      </c>
      <c r="P316" s="5" t="s">
        <v>5614</v>
      </c>
      <c r="Q316" s="11">
        <v>-48279</v>
      </c>
      <c r="R316" s="5" t="s">
        <v>9</v>
      </c>
      <c r="S316" s="11">
        <v>-48279</v>
      </c>
      <c r="T316" s="5" t="s">
        <v>9</v>
      </c>
      <c r="U316" s="5" t="s">
        <v>3987</v>
      </c>
      <c r="V316" s="5" t="s">
        <v>3895</v>
      </c>
    </row>
    <row r="317" spans="1:22" x14ac:dyDescent="0.2">
      <c r="A317" s="5" t="s">
        <v>0</v>
      </c>
      <c r="B317" s="5" t="s">
        <v>3580</v>
      </c>
      <c r="C317" s="5" t="s">
        <v>950</v>
      </c>
      <c r="D317" s="5" t="s">
        <v>1</v>
      </c>
      <c r="E317" s="5" t="s">
        <v>2</v>
      </c>
      <c r="F317" s="5" t="s">
        <v>3553</v>
      </c>
      <c r="G317" s="10">
        <v>45548</v>
      </c>
      <c r="H317" s="10">
        <v>45548</v>
      </c>
      <c r="I317" s="5" t="s">
        <v>16</v>
      </c>
      <c r="J317" s="10">
        <v>45551</v>
      </c>
      <c r="K317" s="5" t="s">
        <v>5</v>
      </c>
      <c r="L317" s="5" t="s">
        <v>949</v>
      </c>
      <c r="M317" s="5" t="s">
        <v>3555</v>
      </c>
      <c r="N317" s="5" t="s">
        <v>11</v>
      </c>
      <c r="O317" s="5" t="s">
        <v>8</v>
      </c>
      <c r="P317" s="5" t="s">
        <v>5614</v>
      </c>
      <c r="Q317" s="11">
        <v>-62145.599999999999</v>
      </c>
      <c r="R317" s="5" t="s">
        <v>9</v>
      </c>
      <c r="S317" s="11">
        <v>-62145.599999999999</v>
      </c>
      <c r="T317" s="5" t="s">
        <v>9</v>
      </c>
      <c r="U317" s="5" t="s">
        <v>3988</v>
      </c>
      <c r="V317" s="5" t="s">
        <v>3966</v>
      </c>
    </row>
    <row r="318" spans="1:22" x14ac:dyDescent="0.2">
      <c r="A318" s="5" t="s">
        <v>0</v>
      </c>
      <c r="B318" s="5" t="s">
        <v>3580</v>
      </c>
      <c r="C318" s="5" t="s">
        <v>878</v>
      </c>
      <c r="D318" s="5" t="s">
        <v>1</v>
      </c>
      <c r="E318" s="5" t="s">
        <v>2</v>
      </c>
      <c r="F318" s="5" t="s">
        <v>3553</v>
      </c>
      <c r="G318" s="10">
        <v>45548</v>
      </c>
      <c r="H318" s="10">
        <v>45548</v>
      </c>
      <c r="I318" s="5" t="s">
        <v>16</v>
      </c>
      <c r="J318" s="10">
        <v>45551</v>
      </c>
      <c r="K318" s="5" t="s">
        <v>5</v>
      </c>
      <c r="L318" s="5" t="s">
        <v>877</v>
      </c>
      <c r="M318" s="5" t="s">
        <v>3555</v>
      </c>
      <c r="N318" s="5" t="s">
        <v>11</v>
      </c>
      <c r="O318" s="5" t="s">
        <v>8</v>
      </c>
      <c r="P318" s="5" t="s">
        <v>5614</v>
      </c>
      <c r="Q318" s="11">
        <v>-123420</v>
      </c>
      <c r="R318" s="5" t="s">
        <v>9</v>
      </c>
      <c r="S318" s="11">
        <v>-123420</v>
      </c>
      <c r="T318" s="5" t="s">
        <v>9</v>
      </c>
      <c r="U318" s="5" t="s">
        <v>3989</v>
      </c>
      <c r="V318" s="5" t="s">
        <v>3990</v>
      </c>
    </row>
    <row r="319" spans="1:22" x14ac:dyDescent="0.2">
      <c r="A319" s="5" t="s">
        <v>0</v>
      </c>
      <c r="B319" s="5" t="s">
        <v>3580</v>
      </c>
      <c r="C319" s="5" t="s">
        <v>754</v>
      </c>
      <c r="D319" s="5" t="s">
        <v>1</v>
      </c>
      <c r="E319" s="5" t="s">
        <v>2</v>
      </c>
      <c r="F319" s="5" t="s">
        <v>3553</v>
      </c>
      <c r="G319" s="10">
        <v>45548</v>
      </c>
      <c r="H319" s="10">
        <v>45548</v>
      </c>
      <c r="I319" s="5" t="s">
        <v>16</v>
      </c>
      <c r="J319" s="10">
        <v>45551</v>
      </c>
      <c r="K319" s="5" t="s">
        <v>5</v>
      </c>
      <c r="L319" s="5" t="s">
        <v>753</v>
      </c>
      <c r="M319" s="5" t="s">
        <v>3555</v>
      </c>
      <c r="N319" s="5" t="s">
        <v>11</v>
      </c>
      <c r="O319" s="5" t="s">
        <v>8</v>
      </c>
      <c r="P319" s="5" t="s">
        <v>5614</v>
      </c>
      <c r="Q319" s="11">
        <v>-133623.93</v>
      </c>
      <c r="R319" s="5" t="s">
        <v>9</v>
      </c>
      <c r="S319" s="11">
        <v>-133623.93</v>
      </c>
      <c r="T319" s="5" t="s">
        <v>9</v>
      </c>
      <c r="U319" s="5" t="s">
        <v>3991</v>
      </c>
      <c r="V319" s="5" t="s">
        <v>3992</v>
      </c>
    </row>
    <row r="320" spans="1:22" x14ac:dyDescent="0.2">
      <c r="A320" s="5" t="s">
        <v>0</v>
      </c>
      <c r="B320" s="5" t="s">
        <v>3580</v>
      </c>
      <c r="C320" s="5" t="s">
        <v>866</v>
      </c>
      <c r="D320" s="5" t="s">
        <v>1</v>
      </c>
      <c r="E320" s="5" t="s">
        <v>2</v>
      </c>
      <c r="F320" s="5" t="s">
        <v>3553</v>
      </c>
      <c r="G320" s="10">
        <v>45548</v>
      </c>
      <c r="H320" s="10">
        <v>45548</v>
      </c>
      <c r="I320" s="5" t="s">
        <v>16</v>
      </c>
      <c r="J320" s="10">
        <v>45551</v>
      </c>
      <c r="K320" s="5" t="s">
        <v>5</v>
      </c>
      <c r="L320" s="5" t="s">
        <v>865</v>
      </c>
      <c r="M320" s="5" t="s">
        <v>3555</v>
      </c>
      <c r="N320" s="5" t="s">
        <v>11</v>
      </c>
      <c r="O320" s="5" t="s">
        <v>8</v>
      </c>
      <c r="P320" s="5" t="s">
        <v>5614</v>
      </c>
      <c r="Q320" s="11">
        <v>-5000</v>
      </c>
      <c r="R320" s="5" t="s">
        <v>9</v>
      </c>
      <c r="S320" s="11">
        <v>-5000</v>
      </c>
      <c r="T320" s="5" t="s">
        <v>9</v>
      </c>
      <c r="U320" s="5" t="s">
        <v>3993</v>
      </c>
      <c r="V320" s="5" t="s">
        <v>3994</v>
      </c>
    </row>
    <row r="321" spans="1:22" x14ac:dyDescent="0.2">
      <c r="A321" s="5" t="s">
        <v>0</v>
      </c>
      <c r="B321" s="5" t="s">
        <v>3580</v>
      </c>
      <c r="C321" s="5" t="s">
        <v>870</v>
      </c>
      <c r="D321" s="5" t="s">
        <v>1</v>
      </c>
      <c r="E321" s="5" t="s">
        <v>2</v>
      </c>
      <c r="F321" s="5" t="s">
        <v>3553</v>
      </c>
      <c r="G321" s="10">
        <v>45548</v>
      </c>
      <c r="H321" s="10">
        <v>45548</v>
      </c>
      <c r="I321" s="5" t="s">
        <v>16</v>
      </c>
      <c r="J321" s="10">
        <v>45551</v>
      </c>
      <c r="K321" s="5" t="s">
        <v>5</v>
      </c>
      <c r="L321" s="5" t="s">
        <v>869</v>
      </c>
      <c r="M321" s="5" t="s">
        <v>3555</v>
      </c>
      <c r="N321" s="5" t="s">
        <v>11</v>
      </c>
      <c r="O321" s="5" t="s">
        <v>8</v>
      </c>
      <c r="P321" s="5" t="s">
        <v>5614</v>
      </c>
      <c r="Q321" s="11">
        <v>-42350</v>
      </c>
      <c r="R321" s="5" t="s">
        <v>9</v>
      </c>
      <c r="S321" s="11">
        <v>-42350</v>
      </c>
      <c r="T321" s="5" t="s">
        <v>9</v>
      </c>
      <c r="U321" s="5" t="s">
        <v>3995</v>
      </c>
      <c r="V321" s="5" t="s">
        <v>3996</v>
      </c>
    </row>
    <row r="322" spans="1:22" x14ac:dyDescent="0.2">
      <c r="A322" s="5" t="s">
        <v>0</v>
      </c>
      <c r="B322" s="5" t="s">
        <v>3580</v>
      </c>
      <c r="C322" s="5" t="s">
        <v>3999</v>
      </c>
      <c r="D322" s="5" t="s">
        <v>1</v>
      </c>
      <c r="E322" s="5" t="s">
        <v>2</v>
      </c>
      <c r="F322" s="5" t="s">
        <v>3553</v>
      </c>
      <c r="G322" s="10">
        <v>45551</v>
      </c>
      <c r="H322" s="10">
        <v>45551</v>
      </c>
      <c r="I322" s="5" t="s">
        <v>16</v>
      </c>
      <c r="J322" s="10">
        <v>45552</v>
      </c>
      <c r="K322" s="5" t="s">
        <v>5</v>
      </c>
      <c r="L322" s="5" t="s">
        <v>16</v>
      </c>
      <c r="M322" s="5" t="s">
        <v>3576</v>
      </c>
      <c r="N322" s="5" t="s">
        <v>7</v>
      </c>
      <c r="O322" s="5" t="s">
        <v>8</v>
      </c>
      <c r="P322" s="5" t="s">
        <v>7009</v>
      </c>
      <c r="Q322" s="11">
        <v>1000000</v>
      </c>
      <c r="R322" s="5" t="s">
        <v>9</v>
      </c>
      <c r="S322" s="11">
        <v>1000000</v>
      </c>
      <c r="T322" s="5" t="s">
        <v>9</v>
      </c>
      <c r="U322" s="5" t="s">
        <v>4000</v>
      </c>
      <c r="V322" s="5" t="s">
        <v>3582</v>
      </c>
    </row>
    <row r="323" spans="1:22" x14ac:dyDescent="0.2">
      <c r="A323" s="5" t="s">
        <v>0</v>
      </c>
      <c r="B323" s="5" t="s">
        <v>3580</v>
      </c>
      <c r="C323" s="5" t="s">
        <v>794</v>
      </c>
      <c r="D323" s="5" t="s">
        <v>1</v>
      </c>
      <c r="E323" s="5" t="s">
        <v>2</v>
      </c>
      <c r="F323" s="5" t="s">
        <v>3553</v>
      </c>
      <c r="G323" s="10">
        <v>45551</v>
      </c>
      <c r="H323" s="10">
        <v>45551</v>
      </c>
      <c r="I323" s="5" t="s">
        <v>16</v>
      </c>
      <c r="J323" s="10">
        <v>45552</v>
      </c>
      <c r="K323" s="5" t="s">
        <v>5</v>
      </c>
      <c r="L323" s="5" t="s">
        <v>793</v>
      </c>
      <c r="M323" s="5" t="s">
        <v>3555</v>
      </c>
      <c r="N323" s="5" t="s">
        <v>11</v>
      </c>
      <c r="O323" s="5" t="s">
        <v>8</v>
      </c>
      <c r="P323" s="5" t="s">
        <v>5614</v>
      </c>
      <c r="Q323" s="11">
        <v>-692</v>
      </c>
      <c r="R323" s="5" t="s">
        <v>9</v>
      </c>
      <c r="S323" s="11">
        <v>-692</v>
      </c>
      <c r="T323" s="5" t="s">
        <v>9</v>
      </c>
      <c r="U323" s="5" t="s">
        <v>4001</v>
      </c>
      <c r="V323" s="5" t="s">
        <v>4002</v>
      </c>
    </row>
    <row r="324" spans="1:22" x14ac:dyDescent="0.2">
      <c r="A324" s="5" t="s">
        <v>0</v>
      </c>
      <c r="B324" s="5" t="s">
        <v>3580</v>
      </c>
      <c r="C324" s="5" t="s">
        <v>762</v>
      </c>
      <c r="D324" s="5" t="s">
        <v>1</v>
      </c>
      <c r="E324" s="5" t="s">
        <v>2</v>
      </c>
      <c r="F324" s="5" t="s">
        <v>3553</v>
      </c>
      <c r="G324" s="10">
        <v>45551</v>
      </c>
      <c r="H324" s="10">
        <v>45551</v>
      </c>
      <c r="I324" s="5" t="s">
        <v>16</v>
      </c>
      <c r="J324" s="10">
        <v>45552</v>
      </c>
      <c r="K324" s="5" t="s">
        <v>5</v>
      </c>
      <c r="L324" s="5" t="s">
        <v>761</v>
      </c>
      <c r="M324" s="5" t="s">
        <v>3555</v>
      </c>
      <c r="N324" s="5" t="s">
        <v>11</v>
      </c>
      <c r="O324" s="5" t="s">
        <v>8</v>
      </c>
      <c r="P324" s="5" t="s">
        <v>5614</v>
      </c>
      <c r="Q324" s="11">
        <v>-121000</v>
      </c>
      <c r="R324" s="5" t="s">
        <v>9</v>
      </c>
      <c r="S324" s="11">
        <v>-121000</v>
      </c>
      <c r="T324" s="5" t="s">
        <v>9</v>
      </c>
      <c r="U324" s="5" t="s">
        <v>4003</v>
      </c>
      <c r="V324" s="5" t="s">
        <v>4004</v>
      </c>
    </row>
    <row r="325" spans="1:22" x14ac:dyDescent="0.2">
      <c r="A325" s="5" t="s">
        <v>0</v>
      </c>
      <c r="B325" s="5" t="s">
        <v>3580</v>
      </c>
      <c r="C325" s="5" t="s">
        <v>861</v>
      </c>
      <c r="D325" s="5" t="s">
        <v>1</v>
      </c>
      <c r="E325" s="5" t="s">
        <v>2</v>
      </c>
      <c r="F325" s="5" t="s">
        <v>3553</v>
      </c>
      <c r="G325" s="10">
        <v>45551</v>
      </c>
      <c r="H325" s="10">
        <v>45551</v>
      </c>
      <c r="I325" s="5" t="s">
        <v>16</v>
      </c>
      <c r="J325" s="10">
        <v>45552</v>
      </c>
      <c r="K325" s="5" t="s">
        <v>5</v>
      </c>
      <c r="L325" s="5" t="s">
        <v>860</v>
      </c>
      <c r="M325" s="5" t="s">
        <v>3555</v>
      </c>
      <c r="N325" s="5" t="s">
        <v>11</v>
      </c>
      <c r="O325" s="5" t="s">
        <v>8</v>
      </c>
      <c r="P325" s="5" t="s">
        <v>5614</v>
      </c>
      <c r="Q325" s="11">
        <v>-127050</v>
      </c>
      <c r="R325" s="5" t="s">
        <v>9</v>
      </c>
      <c r="S325" s="11">
        <v>-127050</v>
      </c>
      <c r="T325" s="5" t="s">
        <v>9</v>
      </c>
      <c r="U325" s="5" t="s">
        <v>4005</v>
      </c>
      <c r="V325" s="5" t="s">
        <v>4006</v>
      </c>
    </row>
    <row r="326" spans="1:22" x14ac:dyDescent="0.2">
      <c r="A326" s="5" t="s">
        <v>0</v>
      </c>
      <c r="B326" s="5" t="s">
        <v>3580</v>
      </c>
      <c r="C326" s="5" t="s">
        <v>570</v>
      </c>
      <c r="D326" s="5" t="s">
        <v>1</v>
      </c>
      <c r="E326" s="5" t="s">
        <v>2</v>
      </c>
      <c r="F326" s="5" t="s">
        <v>3553</v>
      </c>
      <c r="G326" s="10">
        <v>45552</v>
      </c>
      <c r="H326" s="10">
        <v>45552</v>
      </c>
      <c r="I326" s="5" t="s">
        <v>16</v>
      </c>
      <c r="J326" s="10">
        <v>45553</v>
      </c>
      <c r="K326" s="5" t="s">
        <v>5</v>
      </c>
      <c r="L326" s="5" t="s">
        <v>569</v>
      </c>
      <c r="M326" s="5" t="s">
        <v>3555</v>
      </c>
      <c r="N326" s="5" t="s">
        <v>11</v>
      </c>
      <c r="O326" s="5" t="s">
        <v>8</v>
      </c>
      <c r="P326" s="5" t="s">
        <v>5614</v>
      </c>
      <c r="Q326" s="11">
        <v>-7000</v>
      </c>
      <c r="R326" s="5" t="s">
        <v>9</v>
      </c>
      <c r="S326" s="11">
        <v>-7000</v>
      </c>
      <c r="T326" s="5" t="s">
        <v>9</v>
      </c>
      <c r="U326" s="5" t="s">
        <v>4009</v>
      </c>
      <c r="V326" s="5" t="s">
        <v>4010</v>
      </c>
    </row>
    <row r="327" spans="1:22" x14ac:dyDescent="0.2">
      <c r="A327" s="5" t="s">
        <v>0</v>
      </c>
      <c r="B327" s="5" t="s">
        <v>3580</v>
      </c>
      <c r="C327" s="5" t="s">
        <v>914</v>
      </c>
      <c r="D327" s="5" t="s">
        <v>1</v>
      </c>
      <c r="E327" s="5" t="s">
        <v>2</v>
      </c>
      <c r="F327" s="5" t="s">
        <v>3553</v>
      </c>
      <c r="G327" s="10">
        <v>45552</v>
      </c>
      <c r="H327" s="10">
        <v>45552</v>
      </c>
      <c r="I327" s="5" t="s">
        <v>16</v>
      </c>
      <c r="J327" s="10">
        <v>45553</v>
      </c>
      <c r="K327" s="5" t="s">
        <v>5</v>
      </c>
      <c r="L327" s="5" t="s">
        <v>913</v>
      </c>
      <c r="M327" s="5" t="s">
        <v>3555</v>
      </c>
      <c r="N327" s="5" t="s">
        <v>11</v>
      </c>
      <c r="O327" s="5" t="s">
        <v>8</v>
      </c>
      <c r="P327" s="5" t="s">
        <v>5614</v>
      </c>
      <c r="Q327" s="11">
        <v>-10890</v>
      </c>
      <c r="R327" s="5" t="s">
        <v>9</v>
      </c>
      <c r="S327" s="11">
        <v>-10890</v>
      </c>
      <c r="T327" s="5" t="s">
        <v>9</v>
      </c>
      <c r="U327" s="5" t="s">
        <v>4011</v>
      </c>
      <c r="V327" s="5" t="s">
        <v>4012</v>
      </c>
    </row>
    <row r="328" spans="1:22" x14ac:dyDescent="0.2">
      <c r="A328" s="5" t="s">
        <v>0</v>
      </c>
      <c r="B328" s="5" t="s">
        <v>3580</v>
      </c>
      <c r="C328" s="5" t="s">
        <v>4013</v>
      </c>
      <c r="D328" s="5" t="s">
        <v>1</v>
      </c>
      <c r="E328" s="5" t="s">
        <v>2</v>
      </c>
      <c r="F328" s="5" t="s">
        <v>3553</v>
      </c>
      <c r="G328" s="10">
        <v>45552</v>
      </c>
      <c r="H328" s="10">
        <v>45552</v>
      </c>
      <c r="I328" s="5" t="s">
        <v>16</v>
      </c>
      <c r="J328" s="10">
        <v>45553</v>
      </c>
      <c r="K328" s="5" t="s">
        <v>5</v>
      </c>
      <c r="L328" s="5" t="s">
        <v>565</v>
      </c>
      <c r="M328" s="5" t="s">
        <v>3555</v>
      </c>
      <c r="N328" s="5" t="s">
        <v>11</v>
      </c>
      <c r="O328" s="5" t="s">
        <v>8</v>
      </c>
      <c r="P328" s="5" t="s">
        <v>5614</v>
      </c>
      <c r="Q328" s="11">
        <v>-18634</v>
      </c>
      <c r="R328" s="5" t="s">
        <v>9</v>
      </c>
      <c r="S328" s="11">
        <v>-18634</v>
      </c>
      <c r="T328" s="5" t="s">
        <v>9</v>
      </c>
      <c r="U328" s="5" t="s">
        <v>4014</v>
      </c>
      <c r="V328" s="5" t="s">
        <v>4015</v>
      </c>
    </row>
    <row r="329" spans="1:22" x14ac:dyDescent="0.2">
      <c r="A329" s="5" t="s">
        <v>0</v>
      </c>
      <c r="B329" s="5" t="s">
        <v>3580</v>
      </c>
      <c r="C329" s="5" t="s">
        <v>4016</v>
      </c>
      <c r="D329" s="5" t="s">
        <v>1</v>
      </c>
      <c r="E329" s="5" t="s">
        <v>2</v>
      </c>
      <c r="F329" s="5" t="s">
        <v>3553</v>
      </c>
      <c r="G329" s="10">
        <v>45552</v>
      </c>
      <c r="H329" s="10">
        <v>45552</v>
      </c>
      <c r="I329" s="5" t="s">
        <v>16</v>
      </c>
      <c r="J329" s="10">
        <v>45553</v>
      </c>
      <c r="K329" s="5" t="s">
        <v>5</v>
      </c>
      <c r="L329" s="5" t="s">
        <v>4017</v>
      </c>
      <c r="M329" s="5" t="s">
        <v>3555</v>
      </c>
      <c r="N329" s="5" t="s">
        <v>11</v>
      </c>
      <c r="O329" s="5" t="s">
        <v>8</v>
      </c>
      <c r="P329" s="5" t="s">
        <v>5614</v>
      </c>
      <c r="Q329" s="11">
        <v>-64372</v>
      </c>
      <c r="R329" s="5" t="s">
        <v>9</v>
      </c>
      <c r="S329" s="11">
        <v>-64372</v>
      </c>
      <c r="T329" s="5" t="s">
        <v>9</v>
      </c>
      <c r="U329" s="5" t="s">
        <v>4018</v>
      </c>
      <c r="V329" s="5" t="s">
        <v>4019</v>
      </c>
    </row>
    <row r="330" spans="1:22" x14ac:dyDescent="0.2">
      <c r="A330" s="5" t="s">
        <v>0</v>
      </c>
      <c r="B330" s="5" t="s">
        <v>3580</v>
      </c>
      <c r="C330" s="5" t="s">
        <v>928</v>
      </c>
      <c r="D330" s="5" t="s">
        <v>1</v>
      </c>
      <c r="E330" s="5" t="s">
        <v>2</v>
      </c>
      <c r="F330" s="5" t="s">
        <v>3553</v>
      </c>
      <c r="G330" s="10">
        <v>45552</v>
      </c>
      <c r="H330" s="10">
        <v>45552</v>
      </c>
      <c r="I330" s="5" t="s">
        <v>16</v>
      </c>
      <c r="J330" s="10">
        <v>45553</v>
      </c>
      <c r="K330" s="5" t="s">
        <v>5</v>
      </c>
      <c r="L330" s="5" t="s">
        <v>927</v>
      </c>
      <c r="M330" s="5" t="s">
        <v>3555</v>
      </c>
      <c r="N330" s="5" t="s">
        <v>11</v>
      </c>
      <c r="O330" s="5" t="s">
        <v>8</v>
      </c>
      <c r="P330" s="5" t="s">
        <v>5614</v>
      </c>
      <c r="Q330" s="11">
        <v>-117975</v>
      </c>
      <c r="R330" s="5" t="s">
        <v>9</v>
      </c>
      <c r="S330" s="11">
        <v>-117975</v>
      </c>
      <c r="T330" s="5" t="s">
        <v>9</v>
      </c>
      <c r="U330" s="5" t="s">
        <v>4020</v>
      </c>
      <c r="V330" s="5" t="s">
        <v>4021</v>
      </c>
    </row>
    <row r="331" spans="1:22" x14ac:dyDescent="0.2">
      <c r="A331" s="5" t="s">
        <v>0</v>
      </c>
      <c r="B331" s="5" t="s">
        <v>3580</v>
      </c>
      <c r="C331" s="5" t="s">
        <v>888</v>
      </c>
      <c r="D331" s="5" t="s">
        <v>1</v>
      </c>
      <c r="E331" s="5" t="s">
        <v>2</v>
      </c>
      <c r="F331" s="5" t="s">
        <v>3553</v>
      </c>
      <c r="G331" s="10">
        <v>45552</v>
      </c>
      <c r="H331" s="10">
        <v>45552</v>
      </c>
      <c r="I331" s="5" t="s">
        <v>16</v>
      </c>
      <c r="J331" s="10">
        <v>45553</v>
      </c>
      <c r="K331" s="5" t="s">
        <v>5</v>
      </c>
      <c r="L331" s="5" t="s">
        <v>887</v>
      </c>
      <c r="M331" s="5" t="s">
        <v>3555</v>
      </c>
      <c r="N331" s="5" t="s">
        <v>11</v>
      </c>
      <c r="O331" s="5" t="s">
        <v>8</v>
      </c>
      <c r="P331" s="5" t="s">
        <v>5614</v>
      </c>
      <c r="Q331" s="11">
        <v>-304800</v>
      </c>
      <c r="R331" s="5" t="s">
        <v>9</v>
      </c>
      <c r="S331" s="11">
        <v>-304800</v>
      </c>
      <c r="T331" s="5" t="s">
        <v>9</v>
      </c>
      <c r="U331" s="5" t="s">
        <v>4022</v>
      </c>
      <c r="V331" s="5" t="s">
        <v>4023</v>
      </c>
    </row>
    <row r="332" spans="1:22" x14ac:dyDescent="0.2">
      <c r="A332" s="5" t="s">
        <v>0</v>
      </c>
      <c r="B332" s="5" t="s">
        <v>3580</v>
      </c>
      <c r="C332" s="5" t="s">
        <v>4024</v>
      </c>
      <c r="D332" s="5" t="s">
        <v>1</v>
      </c>
      <c r="E332" s="5" t="s">
        <v>2</v>
      </c>
      <c r="F332" s="5" t="s">
        <v>3553</v>
      </c>
      <c r="G332" s="10">
        <v>45553</v>
      </c>
      <c r="H332" s="10">
        <v>45553</v>
      </c>
      <c r="I332" s="5" t="s">
        <v>16</v>
      </c>
      <c r="J332" s="10">
        <v>45554</v>
      </c>
      <c r="K332" s="5" t="s">
        <v>5</v>
      </c>
      <c r="L332" s="5" t="s">
        <v>16</v>
      </c>
      <c r="M332" s="5" t="s">
        <v>3576</v>
      </c>
      <c r="N332" s="5" t="s">
        <v>7</v>
      </c>
      <c r="O332" s="5" t="s">
        <v>8</v>
      </c>
      <c r="P332" s="5" t="s">
        <v>7009</v>
      </c>
      <c r="Q332" s="11">
        <v>1000000</v>
      </c>
      <c r="R332" s="5" t="s">
        <v>9</v>
      </c>
      <c r="S332" s="11">
        <v>1000000</v>
      </c>
      <c r="T332" s="5" t="s">
        <v>9</v>
      </c>
      <c r="U332" s="5" t="s">
        <v>4025</v>
      </c>
      <c r="V332" s="5" t="s">
        <v>3582</v>
      </c>
    </row>
    <row r="333" spans="1:22" x14ac:dyDescent="0.2">
      <c r="A333" s="5" t="s">
        <v>0</v>
      </c>
      <c r="B333" s="5" t="s">
        <v>3580</v>
      </c>
      <c r="C333" s="5" t="s">
        <v>518</v>
      </c>
      <c r="D333" s="5" t="s">
        <v>1</v>
      </c>
      <c r="E333" s="5" t="s">
        <v>2</v>
      </c>
      <c r="F333" s="5" t="s">
        <v>3553</v>
      </c>
      <c r="G333" s="10">
        <v>45553</v>
      </c>
      <c r="H333" s="10">
        <v>45553</v>
      </c>
      <c r="I333" s="5" t="s">
        <v>16</v>
      </c>
      <c r="J333" s="10">
        <v>45554</v>
      </c>
      <c r="K333" s="5" t="s">
        <v>5</v>
      </c>
      <c r="L333" s="5" t="s">
        <v>517</v>
      </c>
      <c r="M333" s="5" t="s">
        <v>3555</v>
      </c>
      <c r="N333" s="5" t="s">
        <v>11</v>
      </c>
      <c r="O333" s="5" t="s">
        <v>8</v>
      </c>
      <c r="P333" s="5" t="s">
        <v>5614</v>
      </c>
      <c r="Q333" s="11">
        <v>-48000</v>
      </c>
      <c r="R333" s="5" t="s">
        <v>9</v>
      </c>
      <c r="S333" s="11">
        <v>-48000</v>
      </c>
      <c r="T333" s="5" t="s">
        <v>9</v>
      </c>
      <c r="U333" s="5" t="s">
        <v>4026</v>
      </c>
      <c r="V333" s="5" t="s">
        <v>4027</v>
      </c>
    </row>
    <row r="334" spans="1:22" x14ac:dyDescent="0.2">
      <c r="A334" s="5" t="s">
        <v>0</v>
      </c>
      <c r="B334" s="5" t="s">
        <v>3580</v>
      </c>
      <c r="C334" s="5" t="s">
        <v>1023</v>
      </c>
      <c r="D334" s="5" t="s">
        <v>1</v>
      </c>
      <c r="E334" s="5" t="s">
        <v>2</v>
      </c>
      <c r="F334" s="5" t="s">
        <v>3553</v>
      </c>
      <c r="G334" s="10">
        <v>45553</v>
      </c>
      <c r="H334" s="10">
        <v>45553</v>
      </c>
      <c r="I334" s="5" t="s">
        <v>16</v>
      </c>
      <c r="J334" s="10">
        <v>45554</v>
      </c>
      <c r="K334" s="5" t="s">
        <v>5</v>
      </c>
      <c r="L334" s="5" t="s">
        <v>1022</v>
      </c>
      <c r="M334" s="5" t="s">
        <v>3555</v>
      </c>
      <c r="N334" s="5" t="s">
        <v>11</v>
      </c>
      <c r="O334" s="5" t="s">
        <v>8</v>
      </c>
      <c r="P334" s="5" t="s">
        <v>5614</v>
      </c>
      <c r="Q334" s="11">
        <v>-21500</v>
      </c>
      <c r="R334" s="5" t="s">
        <v>9</v>
      </c>
      <c r="S334" s="11">
        <v>-21500</v>
      </c>
      <c r="T334" s="5" t="s">
        <v>9</v>
      </c>
      <c r="U334" s="5" t="s">
        <v>4028</v>
      </c>
      <c r="V334" s="5" t="s">
        <v>4029</v>
      </c>
    </row>
    <row r="335" spans="1:22" x14ac:dyDescent="0.2">
      <c r="A335" s="5" t="s">
        <v>0</v>
      </c>
      <c r="B335" s="5" t="s">
        <v>3580</v>
      </c>
      <c r="C335" s="5" t="s">
        <v>4030</v>
      </c>
      <c r="D335" s="5" t="s">
        <v>1</v>
      </c>
      <c r="E335" s="5" t="s">
        <v>2</v>
      </c>
      <c r="F335" s="5" t="s">
        <v>3553</v>
      </c>
      <c r="G335" s="10">
        <v>45553</v>
      </c>
      <c r="H335" s="10">
        <v>45553</v>
      </c>
      <c r="I335" s="5" t="s">
        <v>16</v>
      </c>
      <c r="J335" s="10">
        <v>45554</v>
      </c>
      <c r="K335" s="5" t="s">
        <v>5</v>
      </c>
      <c r="L335" s="5" t="s">
        <v>4031</v>
      </c>
      <c r="M335" s="5" t="s">
        <v>3555</v>
      </c>
      <c r="N335" s="5" t="s">
        <v>11</v>
      </c>
      <c r="O335" s="5" t="s">
        <v>8</v>
      </c>
      <c r="P335" s="5" t="s">
        <v>5614</v>
      </c>
      <c r="Q335" s="11">
        <v>-84700</v>
      </c>
      <c r="R335" s="5" t="s">
        <v>9</v>
      </c>
      <c r="S335" s="11">
        <v>-84700</v>
      </c>
      <c r="T335" s="5" t="s">
        <v>9</v>
      </c>
      <c r="U335" s="5" t="s">
        <v>4032</v>
      </c>
      <c r="V335" s="5" t="s">
        <v>4033</v>
      </c>
    </row>
    <row r="336" spans="1:22" x14ac:dyDescent="0.2">
      <c r="A336" s="5" t="s">
        <v>0</v>
      </c>
      <c r="B336" s="5" t="s">
        <v>3580</v>
      </c>
      <c r="C336" s="5" t="s">
        <v>4036</v>
      </c>
      <c r="D336" s="5" t="s">
        <v>1</v>
      </c>
      <c r="E336" s="5" t="s">
        <v>2</v>
      </c>
      <c r="F336" s="5" t="s">
        <v>3553</v>
      </c>
      <c r="G336" s="10">
        <v>45555</v>
      </c>
      <c r="H336" s="10">
        <v>45555</v>
      </c>
      <c r="I336" s="5" t="s">
        <v>16</v>
      </c>
      <c r="J336" s="10">
        <v>45558</v>
      </c>
      <c r="K336" s="5" t="s">
        <v>13</v>
      </c>
      <c r="L336" s="5" t="s">
        <v>16</v>
      </c>
      <c r="M336" s="5" t="s">
        <v>3576</v>
      </c>
      <c r="N336" s="5" t="s">
        <v>7</v>
      </c>
      <c r="O336" s="5" t="s">
        <v>8</v>
      </c>
      <c r="P336" s="5" t="s">
        <v>7009</v>
      </c>
      <c r="Q336" s="11">
        <v>3000000</v>
      </c>
      <c r="R336" s="5" t="s">
        <v>9</v>
      </c>
      <c r="S336" s="11">
        <v>3000000</v>
      </c>
      <c r="T336" s="5" t="s">
        <v>9</v>
      </c>
      <c r="U336" s="5" t="s">
        <v>4037</v>
      </c>
      <c r="V336" s="5" t="s">
        <v>3582</v>
      </c>
    </row>
    <row r="337" spans="1:22" x14ac:dyDescent="0.2">
      <c r="A337" s="5" t="s">
        <v>0</v>
      </c>
      <c r="B337" s="5" t="s">
        <v>3580</v>
      </c>
      <c r="C337" s="5" t="s">
        <v>595</v>
      </c>
      <c r="D337" s="5" t="s">
        <v>1</v>
      </c>
      <c r="E337" s="5" t="s">
        <v>2</v>
      </c>
      <c r="F337" s="5" t="s">
        <v>3553</v>
      </c>
      <c r="G337" s="10">
        <v>45555</v>
      </c>
      <c r="H337" s="10">
        <v>45555</v>
      </c>
      <c r="I337" s="5" t="s">
        <v>16</v>
      </c>
      <c r="J337" s="10">
        <v>45558</v>
      </c>
      <c r="K337" s="5" t="s">
        <v>13</v>
      </c>
      <c r="L337" s="5" t="s">
        <v>594</v>
      </c>
      <c r="M337" s="5" t="s">
        <v>3555</v>
      </c>
      <c r="N337" s="5" t="s">
        <v>11</v>
      </c>
      <c r="O337" s="5" t="s">
        <v>8</v>
      </c>
      <c r="P337" s="5" t="s">
        <v>5614</v>
      </c>
      <c r="Q337" s="11">
        <v>-60000</v>
      </c>
      <c r="R337" s="5" t="s">
        <v>9</v>
      </c>
      <c r="S337" s="11">
        <v>-60000</v>
      </c>
      <c r="T337" s="5" t="s">
        <v>9</v>
      </c>
      <c r="U337" s="5" t="s">
        <v>4038</v>
      </c>
      <c r="V337" s="5" t="s">
        <v>4039</v>
      </c>
    </row>
    <row r="338" spans="1:22" x14ac:dyDescent="0.2">
      <c r="A338" s="5" t="s">
        <v>0</v>
      </c>
      <c r="B338" s="5" t="s">
        <v>3580</v>
      </c>
      <c r="C338" s="5" t="s">
        <v>874</v>
      </c>
      <c r="D338" s="5" t="s">
        <v>1</v>
      </c>
      <c r="E338" s="5" t="s">
        <v>2</v>
      </c>
      <c r="F338" s="5" t="s">
        <v>3553</v>
      </c>
      <c r="G338" s="10">
        <v>45555</v>
      </c>
      <c r="H338" s="10">
        <v>45555</v>
      </c>
      <c r="I338" s="5" t="s">
        <v>16</v>
      </c>
      <c r="J338" s="10">
        <v>45558</v>
      </c>
      <c r="K338" s="5" t="s">
        <v>13</v>
      </c>
      <c r="L338" s="5" t="s">
        <v>873</v>
      </c>
      <c r="M338" s="5" t="s">
        <v>3555</v>
      </c>
      <c r="N338" s="5" t="s">
        <v>11</v>
      </c>
      <c r="O338" s="5" t="s">
        <v>8</v>
      </c>
      <c r="P338" s="5" t="s">
        <v>5614</v>
      </c>
      <c r="Q338" s="11">
        <v>-2730</v>
      </c>
      <c r="R338" s="5" t="s">
        <v>9</v>
      </c>
      <c r="S338" s="11">
        <v>-2730</v>
      </c>
      <c r="T338" s="5" t="s">
        <v>9</v>
      </c>
      <c r="U338" s="5" t="s">
        <v>4040</v>
      </c>
      <c r="V338" s="5" t="s">
        <v>4041</v>
      </c>
    </row>
    <row r="339" spans="1:22" x14ac:dyDescent="0.2">
      <c r="A339" s="5" t="s">
        <v>0</v>
      </c>
      <c r="B339" s="5" t="s">
        <v>3580</v>
      </c>
      <c r="C339" s="5" t="s">
        <v>1019</v>
      </c>
      <c r="D339" s="5" t="s">
        <v>1</v>
      </c>
      <c r="E339" s="5" t="s">
        <v>2</v>
      </c>
      <c r="F339" s="5" t="s">
        <v>3553</v>
      </c>
      <c r="G339" s="10">
        <v>45555</v>
      </c>
      <c r="H339" s="10">
        <v>45555</v>
      </c>
      <c r="I339" s="5" t="s">
        <v>16</v>
      </c>
      <c r="J339" s="10">
        <v>45558</v>
      </c>
      <c r="K339" s="5" t="s">
        <v>13</v>
      </c>
      <c r="L339" s="5" t="s">
        <v>1018</v>
      </c>
      <c r="M339" s="5" t="s">
        <v>3555</v>
      </c>
      <c r="N339" s="5" t="s">
        <v>11</v>
      </c>
      <c r="O339" s="5" t="s">
        <v>8</v>
      </c>
      <c r="P339" s="5" t="s">
        <v>5614</v>
      </c>
      <c r="Q339" s="11">
        <v>-7.99</v>
      </c>
      <c r="R339" s="5" t="s">
        <v>9</v>
      </c>
      <c r="S339" s="11">
        <v>-7.99</v>
      </c>
      <c r="T339" s="5" t="s">
        <v>9</v>
      </c>
      <c r="U339" s="5" t="s">
        <v>4042</v>
      </c>
      <c r="V339" s="5" t="s">
        <v>4043</v>
      </c>
    </row>
    <row r="340" spans="1:22" x14ac:dyDescent="0.2">
      <c r="A340" s="5" t="s">
        <v>0</v>
      </c>
      <c r="B340" s="5" t="s">
        <v>3580</v>
      </c>
      <c r="C340" s="5" t="s">
        <v>1002</v>
      </c>
      <c r="D340" s="5" t="s">
        <v>1</v>
      </c>
      <c r="E340" s="5" t="s">
        <v>2</v>
      </c>
      <c r="F340" s="5" t="s">
        <v>3553</v>
      </c>
      <c r="G340" s="10">
        <v>45555</v>
      </c>
      <c r="H340" s="10">
        <v>45555</v>
      </c>
      <c r="I340" s="5" t="s">
        <v>16</v>
      </c>
      <c r="J340" s="10">
        <v>45558</v>
      </c>
      <c r="K340" s="5" t="s">
        <v>13</v>
      </c>
      <c r="L340" s="5" t="s">
        <v>1001</v>
      </c>
      <c r="M340" s="5" t="s">
        <v>3555</v>
      </c>
      <c r="N340" s="5" t="s">
        <v>11</v>
      </c>
      <c r="O340" s="5" t="s">
        <v>8</v>
      </c>
      <c r="P340" s="5" t="s">
        <v>5614</v>
      </c>
      <c r="Q340" s="11">
        <v>-6768.68</v>
      </c>
      <c r="R340" s="5" t="s">
        <v>9</v>
      </c>
      <c r="S340" s="11">
        <v>-6768.68</v>
      </c>
      <c r="T340" s="5" t="s">
        <v>9</v>
      </c>
      <c r="U340" s="5" t="s">
        <v>4044</v>
      </c>
      <c r="V340" s="5" t="s">
        <v>4045</v>
      </c>
    </row>
    <row r="341" spans="1:22" x14ac:dyDescent="0.2">
      <c r="A341" s="5" t="s">
        <v>0</v>
      </c>
      <c r="B341" s="5" t="s">
        <v>3580</v>
      </c>
      <c r="C341" s="5" t="s">
        <v>1087</v>
      </c>
      <c r="D341" s="5" t="s">
        <v>1</v>
      </c>
      <c r="E341" s="5" t="s">
        <v>2</v>
      </c>
      <c r="F341" s="5" t="s">
        <v>3553</v>
      </c>
      <c r="G341" s="10">
        <v>45555</v>
      </c>
      <c r="H341" s="10">
        <v>45555</v>
      </c>
      <c r="I341" s="5" t="s">
        <v>16</v>
      </c>
      <c r="J341" s="10">
        <v>45558</v>
      </c>
      <c r="K341" s="5" t="s">
        <v>13</v>
      </c>
      <c r="L341" s="5" t="s">
        <v>1086</v>
      </c>
      <c r="M341" s="5" t="s">
        <v>3555</v>
      </c>
      <c r="N341" s="5" t="s">
        <v>11</v>
      </c>
      <c r="O341" s="5" t="s">
        <v>8</v>
      </c>
      <c r="P341" s="5" t="s">
        <v>5614</v>
      </c>
      <c r="Q341" s="11">
        <v>-8409.5</v>
      </c>
      <c r="R341" s="5" t="s">
        <v>9</v>
      </c>
      <c r="S341" s="11">
        <v>-8409.5</v>
      </c>
      <c r="T341" s="5" t="s">
        <v>9</v>
      </c>
      <c r="U341" s="5" t="s">
        <v>4046</v>
      </c>
      <c r="V341" s="5" t="s">
        <v>4047</v>
      </c>
    </row>
    <row r="342" spans="1:22" x14ac:dyDescent="0.2">
      <c r="A342" s="5" t="s">
        <v>0</v>
      </c>
      <c r="B342" s="5" t="s">
        <v>3580</v>
      </c>
      <c r="C342" s="5" t="s">
        <v>1138</v>
      </c>
      <c r="D342" s="5" t="s">
        <v>1</v>
      </c>
      <c r="E342" s="5" t="s">
        <v>2</v>
      </c>
      <c r="F342" s="5" t="s">
        <v>3553</v>
      </c>
      <c r="G342" s="10">
        <v>45555</v>
      </c>
      <c r="H342" s="10">
        <v>45555</v>
      </c>
      <c r="I342" s="5" t="s">
        <v>16</v>
      </c>
      <c r="J342" s="10">
        <v>45558</v>
      </c>
      <c r="K342" s="5" t="s">
        <v>13</v>
      </c>
      <c r="L342" s="5" t="s">
        <v>1137</v>
      </c>
      <c r="M342" s="5" t="s">
        <v>3555</v>
      </c>
      <c r="N342" s="5" t="s">
        <v>11</v>
      </c>
      <c r="O342" s="5" t="s">
        <v>8</v>
      </c>
      <c r="P342" s="5" t="s">
        <v>5614</v>
      </c>
      <c r="Q342" s="11">
        <v>-14137.64</v>
      </c>
      <c r="R342" s="5" t="s">
        <v>9</v>
      </c>
      <c r="S342" s="11">
        <v>-14137.64</v>
      </c>
      <c r="T342" s="5" t="s">
        <v>9</v>
      </c>
      <c r="U342" s="5" t="s">
        <v>4048</v>
      </c>
      <c r="V342" s="5" t="s">
        <v>4049</v>
      </c>
    </row>
    <row r="343" spans="1:22" x14ac:dyDescent="0.2">
      <c r="A343" s="5" t="s">
        <v>0</v>
      </c>
      <c r="B343" s="5" t="s">
        <v>3580</v>
      </c>
      <c r="C343" s="5" t="s">
        <v>1157</v>
      </c>
      <c r="D343" s="5" t="s">
        <v>1</v>
      </c>
      <c r="E343" s="5" t="s">
        <v>2</v>
      </c>
      <c r="F343" s="5" t="s">
        <v>3553</v>
      </c>
      <c r="G343" s="10">
        <v>45555</v>
      </c>
      <c r="H343" s="10">
        <v>45555</v>
      </c>
      <c r="I343" s="5" t="s">
        <v>16</v>
      </c>
      <c r="J343" s="10">
        <v>45558</v>
      </c>
      <c r="K343" s="5" t="s">
        <v>13</v>
      </c>
      <c r="L343" s="5" t="s">
        <v>1156</v>
      </c>
      <c r="M343" s="5" t="s">
        <v>3555</v>
      </c>
      <c r="N343" s="5" t="s">
        <v>11</v>
      </c>
      <c r="O343" s="5" t="s">
        <v>8</v>
      </c>
      <c r="P343" s="5" t="s">
        <v>5614</v>
      </c>
      <c r="Q343" s="11">
        <v>-26305.4</v>
      </c>
      <c r="R343" s="5" t="s">
        <v>9</v>
      </c>
      <c r="S343" s="11">
        <v>-26305.4</v>
      </c>
      <c r="T343" s="5" t="s">
        <v>9</v>
      </c>
      <c r="U343" s="5" t="s">
        <v>4050</v>
      </c>
      <c r="V343" s="5" t="s">
        <v>4051</v>
      </c>
    </row>
    <row r="344" spans="1:22" x14ac:dyDescent="0.2">
      <c r="A344" s="5" t="s">
        <v>0</v>
      </c>
      <c r="B344" s="5" t="s">
        <v>3580</v>
      </c>
      <c r="C344" s="5" t="s">
        <v>1171</v>
      </c>
      <c r="D344" s="5" t="s">
        <v>1</v>
      </c>
      <c r="E344" s="5" t="s">
        <v>2</v>
      </c>
      <c r="F344" s="5" t="s">
        <v>3553</v>
      </c>
      <c r="G344" s="10">
        <v>45555</v>
      </c>
      <c r="H344" s="10">
        <v>45555</v>
      </c>
      <c r="I344" s="5" t="s">
        <v>16</v>
      </c>
      <c r="J344" s="10">
        <v>45558</v>
      </c>
      <c r="K344" s="5" t="s">
        <v>13</v>
      </c>
      <c r="L344" s="5" t="s">
        <v>1170</v>
      </c>
      <c r="M344" s="5" t="s">
        <v>3555</v>
      </c>
      <c r="N344" s="5" t="s">
        <v>11</v>
      </c>
      <c r="O344" s="5" t="s">
        <v>8</v>
      </c>
      <c r="P344" s="5" t="s">
        <v>5614</v>
      </c>
      <c r="Q344" s="11">
        <v>-41079.5</v>
      </c>
      <c r="R344" s="5" t="s">
        <v>9</v>
      </c>
      <c r="S344" s="11">
        <v>-41079.5</v>
      </c>
      <c r="T344" s="5" t="s">
        <v>9</v>
      </c>
      <c r="U344" s="5" t="s">
        <v>4052</v>
      </c>
      <c r="V344" s="5" t="s">
        <v>4051</v>
      </c>
    </row>
    <row r="345" spans="1:22" x14ac:dyDescent="0.2">
      <c r="A345" s="5" t="s">
        <v>0</v>
      </c>
      <c r="B345" s="5" t="s">
        <v>3580</v>
      </c>
      <c r="C345" s="5" t="s">
        <v>969</v>
      </c>
      <c r="D345" s="5" t="s">
        <v>1</v>
      </c>
      <c r="E345" s="5" t="s">
        <v>2</v>
      </c>
      <c r="F345" s="5" t="s">
        <v>3553</v>
      </c>
      <c r="G345" s="10">
        <v>45555</v>
      </c>
      <c r="H345" s="10">
        <v>45555</v>
      </c>
      <c r="I345" s="5" t="s">
        <v>16</v>
      </c>
      <c r="J345" s="10">
        <v>45558</v>
      </c>
      <c r="K345" s="5" t="s">
        <v>13</v>
      </c>
      <c r="L345" s="5" t="s">
        <v>968</v>
      </c>
      <c r="M345" s="5" t="s">
        <v>3555</v>
      </c>
      <c r="N345" s="5" t="s">
        <v>11</v>
      </c>
      <c r="O345" s="5" t="s">
        <v>8</v>
      </c>
      <c r="P345" s="5" t="s">
        <v>5614</v>
      </c>
      <c r="Q345" s="11">
        <v>-6534</v>
      </c>
      <c r="R345" s="5" t="s">
        <v>9</v>
      </c>
      <c r="S345" s="11">
        <v>-6534</v>
      </c>
      <c r="T345" s="5" t="s">
        <v>9</v>
      </c>
      <c r="U345" s="5" t="s">
        <v>4053</v>
      </c>
      <c r="V345" s="5" t="s">
        <v>4054</v>
      </c>
    </row>
    <row r="346" spans="1:22" x14ac:dyDescent="0.2">
      <c r="A346" s="5" t="s">
        <v>0</v>
      </c>
      <c r="B346" s="5" t="s">
        <v>3580</v>
      </c>
      <c r="C346" s="5" t="s">
        <v>1071</v>
      </c>
      <c r="D346" s="5" t="s">
        <v>1</v>
      </c>
      <c r="E346" s="5" t="s">
        <v>2</v>
      </c>
      <c r="F346" s="5" t="s">
        <v>3553</v>
      </c>
      <c r="G346" s="10">
        <v>45555</v>
      </c>
      <c r="H346" s="10">
        <v>45555</v>
      </c>
      <c r="I346" s="5" t="s">
        <v>16</v>
      </c>
      <c r="J346" s="10">
        <v>45558</v>
      </c>
      <c r="K346" s="5" t="s">
        <v>13</v>
      </c>
      <c r="L346" s="5" t="s">
        <v>1070</v>
      </c>
      <c r="M346" s="5" t="s">
        <v>3555</v>
      </c>
      <c r="N346" s="5" t="s">
        <v>11</v>
      </c>
      <c r="O346" s="5" t="s">
        <v>8</v>
      </c>
      <c r="P346" s="5" t="s">
        <v>5614</v>
      </c>
      <c r="Q346" s="11">
        <v>-7665</v>
      </c>
      <c r="R346" s="5" t="s">
        <v>9</v>
      </c>
      <c r="S346" s="11">
        <v>-7665</v>
      </c>
      <c r="T346" s="5" t="s">
        <v>9</v>
      </c>
      <c r="U346" s="5" t="s">
        <v>4055</v>
      </c>
      <c r="V346" s="5" t="s">
        <v>4056</v>
      </c>
    </row>
    <row r="347" spans="1:22" x14ac:dyDescent="0.2">
      <c r="A347" s="5" t="s">
        <v>0</v>
      </c>
      <c r="B347" s="5" t="s">
        <v>3580</v>
      </c>
      <c r="C347" s="5" t="s">
        <v>1011</v>
      </c>
      <c r="D347" s="5" t="s">
        <v>1</v>
      </c>
      <c r="E347" s="5" t="s">
        <v>2</v>
      </c>
      <c r="F347" s="5" t="s">
        <v>3553</v>
      </c>
      <c r="G347" s="10">
        <v>45555</v>
      </c>
      <c r="H347" s="10">
        <v>45555</v>
      </c>
      <c r="I347" s="5" t="s">
        <v>16</v>
      </c>
      <c r="J347" s="10">
        <v>45558</v>
      </c>
      <c r="K347" s="5" t="s">
        <v>13</v>
      </c>
      <c r="L347" s="5" t="s">
        <v>544</v>
      </c>
      <c r="M347" s="5" t="s">
        <v>3555</v>
      </c>
      <c r="N347" s="5" t="s">
        <v>11</v>
      </c>
      <c r="O347" s="5" t="s">
        <v>8</v>
      </c>
      <c r="P347" s="5" t="s">
        <v>5614</v>
      </c>
      <c r="Q347" s="11">
        <v>-16093</v>
      </c>
      <c r="R347" s="5" t="s">
        <v>9</v>
      </c>
      <c r="S347" s="11">
        <v>-16093</v>
      </c>
      <c r="T347" s="5" t="s">
        <v>9</v>
      </c>
      <c r="U347" s="5" t="s">
        <v>4057</v>
      </c>
      <c r="V347" s="5" t="s">
        <v>4058</v>
      </c>
    </row>
    <row r="348" spans="1:22" x14ac:dyDescent="0.2">
      <c r="A348" s="5" t="s">
        <v>0</v>
      </c>
      <c r="B348" s="5" t="s">
        <v>3580</v>
      </c>
      <c r="C348" s="5" t="s">
        <v>1222</v>
      </c>
      <c r="D348" s="5" t="s">
        <v>1</v>
      </c>
      <c r="E348" s="5" t="s">
        <v>2</v>
      </c>
      <c r="F348" s="5" t="s">
        <v>3553</v>
      </c>
      <c r="G348" s="10">
        <v>45555</v>
      </c>
      <c r="H348" s="10">
        <v>45555</v>
      </c>
      <c r="I348" s="5" t="s">
        <v>16</v>
      </c>
      <c r="J348" s="10">
        <v>45558</v>
      </c>
      <c r="K348" s="5" t="s">
        <v>13</v>
      </c>
      <c r="L348" s="5" t="s">
        <v>1221</v>
      </c>
      <c r="M348" s="5" t="s">
        <v>3555</v>
      </c>
      <c r="N348" s="5" t="s">
        <v>11</v>
      </c>
      <c r="O348" s="5" t="s">
        <v>8</v>
      </c>
      <c r="P348" s="5" t="s">
        <v>5614</v>
      </c>
      <c r="Q348" s="11">
        <v>-31500</v>
      </c>
      <c r="R348" s="5" t="s">
        <v>9</v>
      </c>
      <c r="S348" s="11">
        <v>-31500</v>
      </c>
      <c r="T348" s="5" t="s">
        <v>9</v>
      </c>
      <c r="U348" s="5" t="s">
        <v>4059</v>
      </c>
      <c r="V348" s="5" t="s">
        <v>4060</v>
      </c>
    </row>
    <row r="349" spans="1:22" x14ac:dyDescent="0.2">
      <c r="A349" s="5" t="s">
        <v>0</v>
      </c>
      <c r="B349" s="5" t="s">
        <v>3580</v>
      </c>
      <c r="C349" s="5" t="s">
        <v>978</v>
      </c>
      <c r="D349" s="5" t="s">
        <v>1</v>
      </c>
      <c r="E349" s="5" t="s">
        <v>2</v>
      </c>
      <c r="F349" s="5" t="s">
        <v>3553</v>
      </c>
      <c r="G349" s="10">
        <v>45555</v>
      </c>
      <c r="H349" s="10">
        <v>45555</v>
      </c>
      <c r="I349" s="5" t="s">
        <v>16</v>
      </c>
      <c r="J349" s="10">
        <v>45558</v>
      </c>
      <c r="K349" s="5" t="s">
        <v>13</v>
      </c>
      <c r="L349" s="5" t="s">
        <v>977</v>
      </c>
      <c r="M349" s="5" t="s">
        <v>3555</v>
      </c>
      <c r="N349" s="5" t="s">
        <v>11</v>
      </c>
      <c r="O349" s="5" t="s">
        <v>8</v>
      </c>
      <c r="P349" s="5" t="s">
        <v>5614</v>
      </c>
      <c r="Q349" s="11">
        <v>-34533.4</v>
      </c>
      <c r="R349" s="5" t="s">
        <v>9</v>
      </c>
      <c r="S349" s="11">
        <v>-34533.4</v>
      </c>
      <c r="T349" s="5" t="s">
        <v>9</v>
      </c>
      <c r="U349" s="5" t="s">
        <v>4061</v>
      </c>
      <c r="V349" s="5" t="s">
        <v>4062</v>
      </c>
    </row>
    <row r="350" spans="1:22" x14ac:dyDescent="0.2">
      <c r="A350" s="5" t="s">
        <v>0</v>
      </c>
      <c r="B350" s="5" t="s">
        <v>3580</v>
      </c>
      <c r="C350" s="5" t="s">
        <v>1083</v>
      </c>
      <c r="D350" s="5" t="s">
        <v>1</v>
      </c>
      <c r="E350" s="5" t="s">
        <v>2</v>
      </c>
      <c r="F350" s="5" t="s">
        <v>3553</v>
      </c>
      <c r="G350" s="10">
        <v>45555</v>
      </c>
      <c r="H350" s="10">
        <v>45555</v>
      </c>
      <c r="I350" s="5" t="s">
        <v>16</v>
      </c>
      <c r="J350" s="10">
        <v>45558</v>
      </c>
      <c r="K350" s="5" t="s">
        <v>13</v>
      </c>
      <c r="L350" s="5" t="s">
        <v>1082</v>
      </c>
      <c r="M350" s="5" t="s">
        <v>3555</v>
      </c>
      <c r="N350" s="5" t="s">
        <v>11</v>
      </c>
      <c r="O350" s="5" t="s">
        <v>8</v>
      </c>
      <c r="P350" s="5" t="s">
        <v>5614</v>
      </c>
      <c r="Q350" s="11">
        <v>-35000</v>
      </c>
      <c r="R350" s="5" t="s">
        <v>9</v>
      </c>
      <c r="S350" s="11">
        <v>-35000</v>
      </c>
      <c r="T350" s="5" t="s">
        <v>9</v>
      </c>
      <c r="U350" s="5" t="s">
        <v>4063</v>
      </c>
      <c r="V350" s="5" t="s">
        <v>4064</v>
      </c>
    </row>
    <row r="351" spans="1:22" x14ac:dyDescent="0.2">
      <c r="A351" s="5" t="s">
        <v>0</v>
      </c>
      <c r="B351" s="5" t="s">
        <v>3580</v>
      </c>
      <c r="C351" s="5" t="s">
        <v>973</v>
      </c>
      <c r="D351" s="5" t="s">
        <v>1</v>
      </c>
      <c r="E351" s="5" t="s">
        <v>2</v>
      </c>
      <c r="F351" s="5" t="s">
        <v>3553</v>
      </c>
      <c r="G351" s="10">
        <v>45555</v>
      </c>
      <c r="H351" s="10">
        <v>45555</v>
      </c>
      <c r="I351" s="5" t="s">
        <v>16</v>
      </c>
      <c r="J351" s="10">
        <v>45558</v>
      </c>
      <c r="K351" s="5" t="s">
        <v>13</v>
      </c>
      <c r="L351" s="5" t="s">
        <v>972</v>
      </c>
      <c r="M351" s="5" t="s">
        <v>3555</v>
      </c>
      <c r="N351" s="5" t="s">
        <v>11</v>
      </c>
      <c r="O351" s="5" t="s">
        <v>8</v>
      </c>
      <c r="P351" s="5" t="s">
        <v>5614</v>
      </c>
      <c r="Q351" s="11">
        <v>-36953.4</v>
      </c>
      <c r="R351" s="5" t="s">
        <v>9</v>
      </c>
      <c r="S351" s="11">
        <v>-36953.4</v>
      </c>
      <c r="T351" s="5" t="s">
        <v>9</v>
      </c>
      <c r="U351" s="5" t="s">
        <v>4065</v>
      </c>
      <c r="V351" s="5" t="s">
        <v>4066</v>
      </c>
    </row>
    <row r="352" spans="1:22" x14ac:dyDescent="0.2">
      <c r="A352" s="5" t="s">
        <v>0</v>
      </c>
      <c r="B352" s="5" t="s">
        <v>3580</v>
      </c>
      <c r="C352" s="5" t="s">
        <v>1007</v>
      </c>
      <c r="D352" s="5" t="s">
        <v>1</v>
      </c>
      <c r="E352" s="5" t="s">
        <v>2</v>
      </c>
      <c r="F352" s="5" t="s">
        <v>3553</v>
      </c>
      <c r="G352" s="10">
        <v>45555</v>
      </c>
      <c r="H352" s="10">
        <v>45555</v>
      </c>
      <c r="I352" s="5" t="s">
        <v>16</v>
      </c>
      <c r="J352" s="10">
        <v>45558</v>
      </c>
      <c r="K352" s="5" t="s">
        <v>13</v>
      </c>
      <c r="L352" s="5" t="s">
        <v>1006</v>
      </c>
      <c r="M352" s="5" t="s">
        <v>3555</v>
      </c>
      <c r="N352" s="5" t="s">
        <v>11</v>
      </c>
      <c r="O352" s="5" t="s">
        <v>8</v>
      </c>
      <c r="P352" s="5" t="s">
        <v>5614</v>
      </c>
      <c r="Q352" s="11">
        <v>-55853.599999999999</v>
      </c>
      <c r="R352" s="5" t="s">
        <v>9</v>
      </c>
      <c r="S352" s="11">
        <v>-55853.599999999999</v>
      </c>
      <c r="T352" s="5" t="s">
        <v>9</v>
      </c>
      <c r="U352" s="5" t="s">
        <v>4067</v>
      </c>
      <c r="V352" s="5" t="s">
        <v>4068</v>
      </c>
    </row>
    <row r="353" spans="1:22" x14ac:dyDescent="0.2">
      <c r="A353" s="5" t="s">
        <v>0</v>
      </c>
      <c r="B353" s="5" t="s">
        <v>3580</v>
      </c>
      <c r="C353" s="5" t="s">
        <v>1214</v>
      </c>
      <c r="D353" s="5" t="s">
        <v>1</v>
      </c>
      <c r="E353" s="5" t="s">
        <v>2</v>
      </c>
      <c r="F353" s="5" t="s">
        <v>3553</v>
      </c>
      <c r="G353" s="10">
        <v>45555</v>
      </c>
      <c r="H353" s="10">
        <v>45555</v>
      </c>
      <c r="I353" s="5" t="s">
        <v>16</v>
      </c>
      <c r="J353" s="10">
        <v>45558</v>
      </c>
      <c r="K353" s="5" t="s">
        <v>13</v>
      </c>
      <c r="L353" s="5" t="s">
        <v>1213</v>
      </c>
      <c r="M353" s="5" t="s">
        <v>3555</v>
      </c>
      <c r="N353" s="5" t="s">
        <v>11</v>
      </c>
      <c r="O353" s="5" t="s">
        <v>8</v>
      </c>
      <c r="P353" s="5" t="s">
        <v>5614</v>
      </c>
      <c r="Q353" s="11">
        <v>-75000</v>
      </c>
      <c r="R353" s="5" t="s">
        <v>9</v>
      </c>
      <c r="S353" s="11">
        <v>-75000</v>
      </c>
      <c r="T353" s="5" t="s">
        <v>9</v>
      </c>
      <c r="U353" s="5" t="s">
        <v>4069</v>
      </c>
      <c r="V353" s="5" t="s">
        <v>4070</v>
      </c>
    </row>
    <row r="354" spans="1:22" x14ac:dyDescent="0.2">
      <c r="A354" s="5" t="s">
        <v>0</v>
      </c>
      <c r="B354" s="5" t="s">
        <v>3580</v>
      </c>
      <c r="C354" s="5" t="s">
        <v>1152</v>
      </c>
      <c r="D354" s="5" t="s">
        <v>1</v>
      </c>
      <c r="E354" s="5" t="s">
        <v>2</v>
      </c>
      <c r="F354" s="5" t="s">
        <v>3553</v>
      </c>
      <c r="G354" s="10">
        <v>45555</v>
      </c>
      <c r="H354" s="10">
        <v>45555</v>
      </c>
      <c r="I354" s="5" t="s">
        <v>16</v>
      </c>
      <c r="J354" s="10">
        <v>45558</v>
      </c>
      <c r="K354" s="5" t="s">
        <v>13</v>
      </c>
      <c r="L354" s="5" t="s">
        <v>1151</v>
      </c>
      <c r="M354" s="5" t="s">
        <v>3555</v>
      </c>
      <c r="N354" s="5" t="s">
        <v>11</v>
      </c>
      <c r="O354" s="5" t="s">
        <v>8</v>
      </c>
      <c r="P354" s="5" t="s">
        <v>5614</v>
      </c>
      <c r="Q354" s="11">
        <v>-75000</v>
      </c>
      <c r="R354" s="5" t="s">
        <v>9</v>
      </c>
      <c r="S354" s="11">
        <v>-75000</v>
      </c>
      <c r="T354" s="5" t="s">
        <v>9</v>
      </c>
      <c r="U354" s="5" t="s">
        <v>4071</v>
      </c>
      <c r="V354" s="5" t="s">
        <v>4072</v>
      </c>
    </row>
    <row r="355" spans="1:22" x14ac:dyDescent="0.2">
      <c r="A355" s="5" t="s">
        <v>0</v>
      </c>
      <c r="B355" s="5" t="s">
        <v>3580</v>
      </c>
      <c r="C355" s="5" t="s">
        <v>1161</v>
      </c>
      <c r="D355" s="5" t="s">
        <v>1</v>
      </c>
      <c r="E355" s="5" t="s">
        <v>2</v>
      </c>
      <c r="F355" s="5" t="s">
        <v>3553</v>
      </c>
      <c r="G355" s="10">
        <v>45555</v>
      </c>
      <c r="H355" s="10">
        <v>45555</v>
      </c>
      <c r="I355" s="5" t="s">
        <v>16</v>
      </c>
      <c r="J355" s="10">
        <v>45558</v>
      </c>
      <c r="K355" s="5" t="s">
        <v>13</v>
      </c>
      <c r="L355" s="5" t="s">
        <v>1160</v>
      </c>
      <c r="M355" s="5" t="s">
        <v>3555</v>
      </c>
      <c r="N355" s="5" t="s">
        <v>11</v>
      </c>
      <c r="O355" s="5" t="s">
        <v>8</v>
      </c>
      <c r="P355" s="5" t="s">
        <v>5614</v>
      </c>
      <c r="Q355" s="11">
        <v>-82600</v>
      </c>
      <c r="R355" s="5" t="s">
        <v>9</v>
      </c>
      <c r="S355" s="11">
        <v>-82600</v>
      </c>
      <c r="T355" s="5" t="s">
        <v>9</v>
      </c>
      <c r="U355" s="5" t="s">
        <v>4073</v>
      </c>
      <c r="V355" s="5" t="s">
        <v>4074</v>
      </c>
    </row>
    <row r="356" spans="1:22" x14ac:dyDescent="0.2">
      <c r="A356" s="5" t="s">
        <v>0</v>
      </c>
      <c r="B356" s="5" t="s">
        <v>3580</v>
      </c>
      <c r="C356" s="5" t="s">
        <v>964</v>
      </c>
      <c r="D356" s="5" t="s">
        <v>1</v>
      </c>
      <c r="E356" s="5" t="s">
        <v>2</v>
      </c>
      <c r="F356" s="5" t="s">
        <v>3553</v>
      </c>
      <c r="G356" s="10">
        <v>45555</v>
      </c>
      <c r="H356" s="10">
        <v>45555</v>
      </c>
      <c r="I356" s="5" t="s">
        <v>16</v>
      </c>
      <c r="J356" s="10">
        <v>45558</v>
      </c>
      <c r="K356" s="5" t="s">
        <v>13</v>
      </c>
      <c r="L356" s="5" t="s">
        <v>963</v>
      </c>
      <c r="M356" s="5" t="s">
        <v>3555</v>
      </c>
      <c r="N356" s="5" t="s">
        <v>11</v>
      </c>
      <c r="O356" s="5" t="s">
        <v>8</v>
      </c>
      <c r="P356" s="5" t="s">
        <v>5614</v>
      </c>
      <c r="Q356" s="11">
        <v>-800000</v>
      </c>
      <c r="R356" s="5" t="s">
        <v>9</v>
      </c>
      <c r="S356" s="11">
        <v>-800000</v>
      </c>
      <c r="T356" s="5" t="s">
        <v>9</v>
      </c>
      <c r="U356" s="5" t="s">
        <v>4075</v>
      </c>
      <c r="V356" s="5" t="s">
        <v>4076</v>
      </c>
    </row>
    <row r="357" spans="1:22" x14ac:dyDescent="0.2">
      <c r="A357" s="5" t="s">
        <v>0</v>
      </c>
      <c r="B357" s="5" t="s">
        <v>3580</v>
      </c>
      <c r="C357" s="5" t="s">
        <v>997</v>
      </c>
      <c r="D357" s="5" t="s">
        <v>1</v>
      </c>
      <c r="E357" s="5" t="s">
        <v>2</v>
      </c>
      <c r="F357" s="5" t="s">
        <v>3553</v>
      </c>
      <c r="G357" s="10">
        <v>45555</v>
      </c>
      <c r="H357" s="10">
        <v>45555</v>
      </c>
      <c r="I357" s="5" t="s">
        <v>16</v>
      </c>
      <c r="J357" s="10">
        <v>45558</v>
      </c>
      <c r="K357" s="5" t="s">
        <v>13</v>
      </c>
      <c r="L357" s="5" t="s">
        <v>996</v>
      </c>
      <c r="M357" s="5" t="s">
        <v>3555</v>
      </c>
      <c r="N357" s="5" t="s">
        <v>11</v>
      </c>
      <c r="O357" s="5" t="s">
        <v>8</v>
      </c>
      <c r="P357" s="5" t="s">
        <v>5614</v>
      </c>
      <c r="Q357" s="11">
        <v>-430372.8</v>
      </c>
      <c r="R357" s="5" t="s">
        <v>9</v>
      </c>
      <c r="S357" s="11">
        <v>-430372.8</v>
      </c>
      <c r="T357" s="5" t="s">
        <v>9</v>
      </c>
      <c r="U357" s="5" t="s">
        <v>4077</v>
      </c>
      <c r="V357" s="5" t="s">
        <v>4078</v>
      </c>
    </row>
    <row r="358" spans="1:22" x14ac:dyDescent="0.2">
      <c r="A358" s="5" t="s">
        <v>0</v>
      </c>
      <c r="B358" s="5" t="s">
        <v>3580</v>
      </c>
      <c r="C358" s="5" t="s">
        <v>1107</v>
      </c>
      <c r="D358" s="5" t="s">
        <v>1</v>
      </c>
      <c r="E358" s="5" t="s">
        <v>2</v>
      </c>
      <c r="F358" s="5" t="s">
        <v>3553</v>
      </c>
      <c r="G358" s="10">
        <v>45555</v>
      </c>
      <c r="H358" s="10">
        <v>45555</v>
      </c>
      <c r="I358" s="5" t="s">
        <v>16</v>
      </c>
      <c r="J358" s="10">
        <v>45558</v>
      </c>
      <c r="K358" s="5" t="s">
        <v>13</v>
      </c>
      <c r="L358" s="5" t="s">
        <v>1106</v>
      </c>
      <c r="M358" s="5" t="s">
        <v>3555</v>
      </c>
      <c r="N358" s="5" t="s">
        <v>11</v>
      </c>
      <c r="O358" s="5" t="s">
        <v>8</v>
      </c>
      <c r="P358" s="5" t="s">
        <v>5614</v>
      </c>
      <c r="Q358" s="11">
        <v>-602362.19999999995</v>
      </c>
      <c r="R358" s="5" t="s">
        <v>9</v>
      </c>
      <c r="S358" s="11">
        <v>-602362.19999999995</v>
      </c>
      <c r="T358" s="5" t="s">
        <v>9</v>
      </c>
      <c r="U358" s="5" t="s">
        <v>4079</v>
      </c>
      <c r="V358" s="5" t="s">
        <v>4080</v>
      </c>
    </row>
    <row r="359" spans="1:22" x14ac:dyDescent="0.2">
      <c r="A359" s="5" t="s">
        <v>0</v>
      </c>
      <c r="B359" s="5" t="s">
        <v>3580</v>
      </c>
      <c r="C359" s="5" t="s">
        <v>910</v>
      </c>
      <c r="D359" s="5" t="s">
        <v>1</v>
      </c>
      <c r="E359" s="5" t="s">
        <v>2</v>
      </c>
      <c r="F359" s="5" t="s">
        <v>3553</v>
      </c>
      <c r="G359" s="10">
        <v>45554</v>
      </c>
      <c r="H359" s="10">
        <v>45554</v>
      </c>
      <c r="I359" s="5" t="s">
        <v>16</v>
      </c>
      <c r="J359" s="10">
        <v>45559</v>
      </c>
      <c r="K359" s="5" t="s">
        <v>5</v>
      </c>
      <c r="L359" s="5" t="s">
        <v>909</v>
      </c>
      <c r="M359" s="5" t="s">
        <v>3555</v>
      </c>
      <c r="N359" s="5" t="s">
        <v>11</v>
      </c>
      <c r="O359" s="5" t="s">
        <v>8</v>
      </c>
      <c r="P359" s="5" t="s">
        <v>5614</v>
      </c>
      <c r="Q359" s="11">
        <v>-45012</v>
      </c>
      <c r="R359" s="5" t="s">
        <v>9</v>
      </c>
      <c r="S359" s="11">
        <v>-45012</v>
      </c>
      <c r="T359" s="5" t="s">
        <v>9</v>
      </c>
      <c r="U359" s="5" t="s">
        <v>4081</v>
      </c>
      <c r="V359" s="5" t="s">
        <v>3895</v>
      </c>
    </row>
    <row r="360" spans="1:22" x14ac:dyDescent="0.2">
      <c r="A360" s="5" t="s">
        <v>0</v>
      </c>
      <c r="B360" s="5" t="s">
        <v>3580</v>
      </c>
      <c r="C360" s="5" t="s">
        <v>621</v>
      </c>
      <c r="D360" s="5" t="s">
        <v>1</v>
      </c>
      <c r="E360" s="5" t="s">
        <v>2</v>
      </c>
      <c r="F360" s="5" t="s">
        <v>3553</v>
      </c>
      <c r="G360" s="10">
        <v>45554</v>
      </c>
      <c r="H360" s="10">
        <v>45554</v>
      </c>
      <c r="I360" s="5" t="s">
        <v>16</v>
      </c>
      <c r="J360" s="10">
        <v>45559</v>
      </c>
      <c r="K360" s="5" t="s">
        <v>5</v>
      </c>
      <c r="L360" s="5" t="s">
        <v>620</v>
      </c>
      <c r="M360" s="5" t="s">
        <v>3555</v>
      </c>
      <c r="N360" s="5" t="s">
        <v>11</v>
      </c>
      <c r="O360" s="5" t="s">
        <v>8</v>
      </c>
      <c r="P360" s="5" t="s">
        <v>5614</v>
      </c>
      <c r="Q360" s="11">
        <v>-500</v>
      </c>
      <c r="R360" s="5" t="s">
        <v>9</v>
      </c>
      <c r="S360" s="11">
        <v>-500</v>
      </c>
      <c r="T360" s="5" t="s">
        <v>9</v>
      </c>
      <c r="U360" s="5" t="s">
        <v>4082</v>
      </c>
      <c r="V360" s="5" t="s">
        <v>4083</v>
      </c>
    </row>
    <row r="361" spans="1:22" x14ac:dyDescent="0.2">
      <c r="A361" s="5" t="s">
        <v>0</v>
      </c>
      <c r="B361" s="5" t="s">
        <v>3580</v>
      </c>
      <c r="C361" s="5" t="s">
        <v>4084</v>
      </c>
      <c r="D361" s="5" t="s">
        <v>1</v>
      </c>
      <c r="E361" s="5" t="s">
        <v>2</v>
      </c>
      <c r="F361" s="5" t="s">
        <v>3553</v>
      </c>
      <c r="G361" s="10">
        <v>45554</v>
      </c>
      <c r="H361" s="10">
        <v>45554</v>
      </c>
      <c r="I361" s="5" t="s">
        <v>16</v>
      </c>
      <c r="J361" s="10">
        <v>45559</v>
      </c>
      <c r="K361" s="5" t="s">
        <v>5</v>
      </c>
      <c r="L361" s="5" t="s">
        <v>277</v>
      </c>
      <c r="M361" s="5" t="s">
        <v>3555</v>
      </c>
      <c r="N361" s="5" t="s">
        <v>11</v>
      </c>
      <c r="O361" s="5" t="s">
        <v>8</v>
      </c>
      <c r="P361" s="5" t="s">
        <v>5614</v>
      </c>
      <c r="Q361" s="11">
        <v>-50000</v>
      </c>
      <c r="R361" s="5" t="s">
        <v>9</v>
      </c>
      <c r="S361" s="11">
        <v>-50000</v>
      </c>
      <c r="T361" s="5" t="s">
        <v>9</v>
      </c>
      <c r="U361" s="5" t="s">
        <v>4085</v>
      </c>
      <c r="V361" s="5" t="s">
        <v>3638</v>
      </c>
    </row>
    <row r="362" spans="1:22" x14ac:dyDescent="0.2">
      <c r="A362" s="5" t="s">
        <v>0</v>
      </c>
      <c r="B362" s="5" t="s">
        <v>3580</v>
      </c>
      <c r="C362" s="5" t="s">
        <v>1120</v>
      </c>
      <c r="D362" s="5" t="s">
        <v>1</v>
      </c>
      <c r="E362" s="5" t="s">
        <v>2</v>
      </c>
      <c r="F362" s="5" t="s">
        <v>3553</v>
      </c>
      <c r="G362" s="10">
        <v>45558</v>
      </c>
      <c r="H362" s="10">
        <v>45558</v>
      </c>
      <c r="I362" s="5" t="s">
        <v>16</v>
      </c>
      <c r="J362" s="10">
        <v>45559</v>
      </c>
      <c r="K362" s="5" t="s">
        <v>13</v>
      </c>
      <c r="L362" s="5" t="s">
        <v>1119</v>
      </c>
      <c r="M362" s="5" t="s">
        <v>3555</v>
      </c>
      <c r="N362" s="5" t="s">
        <v>11</v>
      </c>
      <c r="O362" s="5" t="s">
        <v>8</v>
      </c>
      <c r="P362" s="5" t="s">
        <v>5614</v>
      </c>
      <c r="Q362" s="11">
        <v>-1540</v>
      </c>
      <c r="R362" s="5" t="s">
        <v>9</v>
      </c>
      <c r="S362" s="11">
        <v>-1540</v>
      </c>
      <c r="T362" s="5" t="s">
        <v>9</v>
      </c>
      <c r="U362" s="5" t="s">
        <v>4088</v>
      </c>
      <c r="V362" s="5" t="s">
        <v>4089</v>
      </c>
    </row>
    <row r="363" spans="1:22" x14ac:dyDescent="0.2">
      <c r="A363" s="5" t="s">
        <v>0</v>
      </c>
      <c r="B363" s="5" t="s">
        <v>3580</v>
      </c>
      <c r="C363" s="5" t="s">
        <v>1129</v>
      </c>
      <c r="D363" s="5" t="s">
        <v>1</v>
      </c>
      <c r="E363" s="5" t="s">
        <v>2</v>
      </c>
      <c r="F363" s="5" t="s">
        <v>3553</v>
      </c>
      <c r="G363" s="10">
        <v>45558</v>
      </c>
      <c r="H363" s="10">
        <v>45558</v>
      </c>
      <c r="I363" s="5" t="s">
        <v>16</v>
      </c>
      <c r="J363" s="10">
        <v>45559</v>
      </c>
      <c r="K363" s="5" t="s">
        <v>13</v>
      </c>
      <c r="L363" s="5" t="s">
        <v>1128</v>
      </c>
      <c r="M363" s="5" t="s">
        <v>3555</v>
      </c>
      <c r="N363" s="5" t="s">
        <v>11</v>
      </c>
      <c r="O363" s="5" t="s">
        <v>8</v>
      </c>
      <c r="P363" s="5" t="s">
        <v>5614</v>
      </c>
      <c r="Q363" s="11">
        <v>-16335</v>
      </c>
      <c r="R363" s="5" t="s">
        <v>9</v>
      </c>
      <c r="S363" s="11">
        <v>-16335</v>
      </c>
      <c r="T363" s="5" t="s">
        <v>9</v>
      </c>
      <c r="U363" s="5" t="s">
        <v>4090</v>
      </c>
      <c r="V363" s="5" t="s">
        <v>4091</v>
      </c>
    </row>
    <row r="364" spans="1:22" x14ac:dyDescent="0.2">
      <c r="A364" s="5" t="s">
        <v>0</v>
      </c>
      <c r="B364" s="5" t="s">
        <v>3580</v>
      </c>
      <c r="C364" s="5" t="s">
        <v>1206</v>
      </c>
      <c r="D364" s="5" t="s">
        <v>1</v>
      </c>
      <c r="E364" s="5" t="s">
        <v>2</v>
      </c>
      <c r="F364" s="5" t="s">
        <v>3553</v>
      </c>
      <c r="G364" s="10">
        <v>45558</v>
      </c>
      <c r="H364" s="10">
        <v>45558</v>
      </c>
      <c r="I364" s="5" t="s">
        <v>16</v>
      </c>
      <c r="J364" s="10">
        <v>45559</v>
      </c>
      <c r="K364" s="5" t="s">
        <v>13</v>
      </c>
      <c r="L364" s="5" t="s">
        <v>1205</v>
      </c>
      <c r="M364" s="5" t="s">
        <v>3555</v>
      </c>
      <c r="N364" s="5" t="s">
        <v>11</v>
      </c>
      <c r="O364" s="5" t="s">
        <v>8</v>
      </c>
      <c r="P364" s="5" t="s">
        <v>5614</v>
      </c>
      <c r="Q364" s="11">
        <v>-4537.5</v>
      </c>
      <c r="R364" s="5" t="s">
        <v>9</v>
      </c>
      <c r="S364" s="11">
        <v>-4537.5</v>
      </c>
      <c r="T364" s="5" t="s">
        <v>9</v>
      </c>
      <c r="U364" s="5" t="s">
        <v>4092</v>
      </c>
      <c r="V364" s="5" t="s">
        <v>4093</v>
      </c>
    </row>
    <row r="365" spans="1:22" x14ac:dyDescent="0.2">
      <c r="A365" s="5" t="s">
        <v>0</v>
      </c>
      <c r="B365" s="5" t="s">
        <v>3580</v>
      </c>
      <c r="C365" s="5" t="s">
        <v>1193</v>
      </c>
      <c r="D365" s="5" t="s">
        <v>1</v>
      </c>
      <c r="E365" s="5" t="s">
        <v>2</v>
      </c>
      <c r="F365" s="5" t="s">
        <v>3553</v>
      </c>
      <c r="G365" s="10">
        <v>45559</v>
      </c>
      <c r="H365" s="10">
        <v>45559</v>
      </c>
      <c r="I365" s="5" t="s">
        <v>16</v>
      </c>
      <c r="J365" s="10">
        <v>45560</v>
      </c>
      <c r="K365" s="5" t="s">
        <v>13</v>
      </c>
      <c r="L365" s="5" t="s">
        <v>1192</v>
      </c>
      <c r="M365" s="5" t="s">
        <v>3555</v>
      </c>
      <c r="N365" s="5" t="s">
        <v>11</v>
      </c>
      <c r="O365" s="5" t="s">
        <v>8</v>
      </c>
      <c r="P365" s="5" t="s">
        <v>5614</v>
      </c>
      <c r="Q365" s="11">
        <v>-21269</v>
      </c>
      <c r="R365" s="5" t="s">
        <v>9</v>
      </c>
      <c r="S365" s="11">
        <v>-21269</v>
      </c>
      <c r="T365" s="5" t="s">
        <v>9</v>
      </c>
      <c r="U365" s="5" t="s">
        <v>4094</v>
      </c>
      <c r="V365" s="5" t="s">
        <v>4095</v>
      </c>
    </row>
    <row r="366" spans="1:22" x14ac:dyDescent="0.2">
      <c r="A366" s="5" t="s">
        <v>0</v>
      </c>
      <c r="B366" s="5" t="s">
        <v>3580</v>
      </c>
      <c r="C366" s="5" t="s">
        <v>1201</v>
      </c>
      <c r="D366" s="5" t="s">
        <v>1</v>
      </c>
      <c r="E366" s="5" t="s">
        <v>2</v>
      </c>
      <c r="F366" s="5" t="s">
        <v>3553</v>
      </c>
      <c r="G366" s="10">
        <v>45559</v>
      </c>
      <c r="H366" s="10">
        <v>45559</v>
      </c>
      <c r="I366" s="5" t="s">
        <v>16</v>
      </c>
      <c r="J366" s="10">
        <v>45560</v>
      </c>
      <c r="K366" s="5" t="s">
        <v>13</v>
      </c>
      <c r="L366" s="5" t="s">
        <v>1200</v>
      </c>
      <c r="M366" s="5" t="s">
        <v>3555</v>
      </c>
      <c r="N366" s="5" t="s">
        <v>11</v>
      </c>
      <c r="O366" s="5" t="s">
        <v>8</v>
      </c>
      <c r="P366" s="5" t="s">
        <v>5614</v>
      </c>
      <c r="Q366" s="11">
        <v>-1500</v>
      </c>
      <c r="R366" s="5" t="s">
        <v>9</v>
      </c>
      <c r="S366" s="11">
        <v>-1500</v>
      </c>
      <c r="T366" s="5" t="s">
        <v>9</v>
      </c>
      <c r="U366" s="5" t="s">
        <v>4096</v>
      </c>
      <c r="V366" s="5" t="s">
        <v>4097</v>
      </c>
    </row>
    <row r="367" spans="1:22" x14ac:dyDescent="0.2">
      <c r="A367" s="5" t="s">
        <v>0</v>
      </c>
      <c r="B367" s="5" t="s">
        <v>3580</v>
      </c>
      <c r="C367" s="5" t="s">
        <v>1305</v>
      </c>
      <c r="D367" s="5" t="s">
        <v>1</v>
      </c>
      <c r="E367" s="5" t="s">
        <v>2</v>
      </c>
      <c r="F367" s="5" t="s">
        <v>3553</v>
      </c>
      <c r="G367" s="10">
        <v>45559</v>
      </c>
      <c r="H367" s="10">
        <v>45559</v>
      </c>
      <c r="I367" s="5" t="s">
        <v>16</v>
      </c>
      <c r="J367" s="10">
        <v>45560</v>
      </c>
      <c r="K367" s="5" t="s">
        <v>13</v>
      </c>
      <c r="L367" s="5" t="s">
        <v>1304</v>
      </c>
      <c r="M367" s="5" t="s">
        <v>3555</v>
      </c>
      <c r="N367" s="5" t="s">
        <v>11</v>
      </c>
      <c r="O367" s="5" t="s">
        <v>8</v>
      </c>
      <c r="P367" s="5" t="s">
        <v>5614</v>
      </c>
      <c r="Q367" s="11">
        <v>-9075</v>
      </c>
      <c r="R367" s="5" t="s">
        <v>9</v>
      </c>
      <c r="S367" s="11">
        <v>-9075</v>
      </c>
      <c r="T367" s="5" t="s">
        <v>9</v>
      </c>
      <c r="U367" s="5" t="s">
        <v>4098</v>
      </c>
      <c r="V367" s="5" t="s">
        <v>4099</v>
      </c>
    </row>
    <row r="368" spans="1:22" x14ac:dyDescent="0.2">
      <c r="A368" s="5" t="s">
        <v>0</v>
      </c>
      <c r="B368" s="5" t="s">
        <v>3580</v>
      </c>
      <c r="C368" s="5" t="s">
        <v>1389</v>
      </c>
      <c r="D368" s="5" t="s">
        <v>1</v>
      </c>
      <c r="E368" s="5" t="s">
        <v>2</v>
      </c>
      <c r="F368" s="5" t="s">
        <v>3553</v>
      </c>
      <c r="G368" s="10">
        <v>45559</v>
      </c>
      <c r="H368" s="10">
        <v>45559</v>
      </c>
      <c r="I368" s="5" t="s">
        <v>16</v>
      </c>
      <c r="J368" s="10">
        <v>45560</v>
      </c>
      <c r="K368" s="5" t="s">
        <v>13</v>
      </c>
      <c r="L368" s="5" t="s">
        <v>1388</v>
      </c>
      <c r="M368" s="5" t="s">
        <v>3555</v>
      </c>
      <c r="N368" s="5" t="s">
        <v>11</v>
      </c>
      <c r="O368" s="5" t="s">
        <v>8</v>
      </c>
      <c r="P368" s="5" t="s">
        <v>5614</v>
      </c>
      <c r="Q368" s="11">
        <v>-11616</v>
      </c>
      <c r="R368" s="5" t="s">
        <v>9</v>
      </c>
      <c r="S368" s="11">
        <v>-11616</v>
      </c>
      <c r="T368" s="5" t="s">
        <v>9</v>
      </c>
      <c r="U368" s="5" t="s">
        <v>4100</v>
      </c>
      <c r="V368" s="5" t="s">
        <v>4051</v>
      </c>
    </row>
    <row r="369" spans="1:22" x14ac:dyDescent="0.2">
      <c r="A369" s="5" t="s">
        <v>0</v>
      </c>
      <c r="B369" s="5" t="s">
        <v>3580</v>
      </c>
      <c r="C369" s="5" t="s">
        <v>1166</v>
      </c>
      <c r="D369" s="5" t="s">
        <v>1</v>
      </c>
      <c r="E369" s="5" t="s">
        <v>2</v>
      </c>
      <c r="F369" s="5" t="s">
        <v>3553</v>
      </c>
      <c r="G369" s="10">
        <v>45559</v>
      </c>
      <c r="H369" s="10">
        <v>45559</v>
      </c>
      <c r="I369" s="5" t="s">
        <v>16</v>
      </c>
      <c r="J369" s="10">
        <v>45560</v>
      </c>
      <c r="K369" s="5" t="s">
        <v>13</v>
      </c>
      <c r="L369" s="5" t="s">
        <v>1165</v>
      </c>
      <c r="M369" s="5" t="s">
        <v>3555</v>
      </c>
      <c r="N369" s="5" t="s">
        <v>11</v>
      </c>
      <c r="O369" s="5" t="s">
        <v>8</v>
      </c>
      <c r="P369" s="5" t="s">
        <v>5614</v>
      </c>
      <c r="Q369" s="11">
        <v>-12333</v>
      </c>
      <c r="R369" s="5" t="s">
        <v>9</v>
      </c>
      <c r="S369" s="11">
        <v>-12333</v>
      </c>
      <c r="T369" s="5" t="s">
        <v>9</v>
      </c>
      <c r="U369" s="5" t="s">
        <v>4101</v>
      </c>
      <c r="V369" s="5" t="s">
        <v>4102</v>
      </c>
    </row>
    <row r="370" spans="1:22" x14ac:dyDescent="0.2">
      <c r="A370" s="5" t="s">
        <v>0</v>
      </c>
      <c r="B370" s="5" t="s">
        <v>3580</v>
      </c>
      <c r="C370" s="5" t="s">
        <v>1310</v>
      </c>
      <c r="D370" s="5" t="s">
        <v>1</v>
      </c>
      <c r="E370" s="5" t="s">
        <v>2</v>
      </c>
      <c r="F370" s="5" t="s">
        <v>3553</v>
      </c>
      <c r="G370" s="10">
        <v>45559</v>
      </c>
      <c r="H370" s="10">
        <v>45559</v>
      </c>
      <c r="I370" s="5" t="s">
        <v>16</v>
      </c>
      <c r="J370" s="10">
        <v>45560</v>
      </c>
      <c r="K370" s="5" t="s">
        <v>13</v>
      </c>
      <c r="L370" s="5" t="s">
        <v>1309</v>
      </c>
      <c r="M370" s="5" t="s">
        <v>3555</v>
      </c>
      <c r="N370" s="5" t="s">
        <v>11</v>
      </c>
      <c r="O370" s="5" t="s">
        <v>8</v>
      </c>
      <c r="P370" s="5" t="s">
        <v>5614</v>
      </c>
      <c r="Q370" s="11">
        <v>-19602</v>
      </c>
      <c r="R370" s="5" t="s">
        <v>9</v>
      </c>
      <c r="S370" s="11">
        <v>-19602</v>
      </c>
      <c r="T370" s="5" t="s">
        <v>9</v>
      </c>
      <c r="U370" s="5" t="s">
        <v>4103</v>
      </c>
      <c r="V370" s="5" t="s">
        <v>4104</v>
      </c>
    </row>
    <row r="371" spans="1:22" x14ac:dyDescent="0.2">
      <c r="A371" s="5" t="s">
        <v>0</v>
      </c>
      <c r="B371" s="5" t="s">
        <v>3580</v>
      </c>
      <c r="C371" s="5" t="s">
        <v>1278</v>
      </c>
      <c r="D371" s="5" t="s">
        <v>1</v>
      </c>
      <c r="E371" s="5" t="s">
        <v>2</v>
      </c>
      <c r="F371" s="5" t="s">
        <v>3553</v>
      </c>
      <c r="G371" s="10">
        <v>45559</v>
      </c>
      <c r="H371" s="10">
        <v>45559</v>
      </c>
      <c r="I371" s="5" t="s">
        <v>16</v>
      </c>
      <c r="J371" s="10">
        <v>45560</v>
      </c>
      <c r="K371" s="5" t="s">
        <v>13</v>
      </c>
      <c r="L371" s="5" t="s">
        <v>1277</v>
      </c>
      <c r="M371" s="5" t="s">
        <v>3555</v>
      </c>
      <c r="N371" s="5" t="s">
        <v>11</v>
      </c>
      <c r="O371" s="5" t="s">
        <v>8</v>
      </c>
      <c r="P371" s="5" t="s">
        <v>5614</v>
      </c>
      <c r="Q371" s="11">
        <v>-30000</v>
      </c>
      <c r="R371" s="5" t="s">
        <v>9</v>
      </c>
      <c r="S371" s="11">
        <v>-30000</v>
      </c>
      <c r="T371" s="5" t="s">
        <v>9</v>
      </c>
      <c r="U371" s="5" t="s">
        <v>4105</v>
      </c>
      <c r="V371" s="5" t="s">
        <v>4106</v>
      </c>
    </row>
    <row r="372" spans="1:22" x14ac:dyDescent="0.2">
      <c r="A372" s="5" t="s">
        <v>0</v>
      </c>
      <c r="B372" s="5" t="s">
        <v>3580</v>
      </c>
      <c r="C372" s="5" t="s">
        <v>1297</v>
      </c>
      <c r="D372" s="5" t="s">
        <v>1</v>
      </c>
      <c r="E372" s="5" t="s">
        <v>2</v>
      </c>
      <c r="F372" s="5" t="s">
        <v>3553</v>
      </c>
      <c r="G372" s="10">
        <v>45559</v>
      </c>
      <c r="H372" s="10">
        <v>45559</v>
      </c>
      <c r="I372" s="5" t="s">
        <v>16</v>
      </c>
      <c r="J372" s="10">
        <v>45560</v>
      </c>
      <c r="K372" s="5" t="s">
        <v>13</v>
      </c>
      <c r="L372" s="5" t="s">
        <v>1296</v>
      </c>
      <c r="M372" s="5" t="s">
        <v>3555</v>
      </c>
      <c r="N372" s="5" t="s">
        <v>11</v>
      </c>
      <c r="O372" s="5" t="s">
        <v>8</v>
      </c>
      <c r="P372" s="5" t="s">
        <v>5614</v>
      </c>
      <c r="Q372" s="11">
        <v>-36300</v>
      </c>
      <c r="R372" s="5" t="s">
        <v>9</v>
      </c>
      <c r="S372" s="11">
        <v>-36300</v>
      </c>
      <c r="T372" s="5" t="s">
        <v>9</v>
      </c>
      <c r="U372" s="5" t="s">
        <v>4107</v>
      </c>
      <c r="V372" s="5" t="s">
        <v>4108</v>
      </c>
    </row>
    <row r="373" spans="1:22" x14ac:dyDescent="0.2">
      <c r="A373" s="5" t="s">
        <v>0</v>
      </c>
      <c r="B373" s="5" t="s">
        <v>3580</v>
      </c>
      <c r="C373" s="5" t="s">
        <v>1245</v>
      </c>
      <c r="D373" s="5" t="s">
        <v>1</v>
      </c>
      <c r="E373" s="5" t="s">
        <v>2</v>
      </c>
      <c r="F373" s="5" t="s">
        <v>3553</v>
      </c>
      <c r="G373" s="10">
        <v>45559</v>
      </c>
      <c r="H373" s="10">
        <v>45559</v>
      </c>
      <c r="I373" s="5" t="s">
        <v>16</v>
      </c>
      <c r="J373" s="10">
        <v>45560</v>
      </c>
      <c r="K373" s="5" t="s">
        <v>13</v>
      </c>
      <c r="L373" s="5" t="s">
        <v>1244</v>
      </c>
      <c r="M373" s="5" t="s">
        <v>3555</v>
      </c>
      <c r="N373" s="5" t="s">
        <v>11</v>
      </c>
      <c r="O373" s="5" t="s">
        <v>8</v>
      </c>
      <c r="P373" s="5" t="s">
        <v>5614</v>
      </c>
      <c r="Q373" s="11">
        <v>-55305.47</v>
      </c>
      <c r="R373" s="5" t="s">
        <v>9</v>
      </c>
      <c r="S373" s="11">
        <v>-55305.47</v>
      </c>
      <c r="T373" s="5" t="s">
        <v>9</v>
      </c>
      <c r="U373" s="5" t="s">
        <v>4109</v>
      </c>
      <c r="V373" s="5" t="s">
        <v>4110</v>
      </c>
    </row>
    <row r="374" spans="1:22" x14ac:dyDescent="0.2">
      <c r="A374" s="5" t="s">
        <v>0</v>
      </c>
      <c r="B374" s="5" t="s">
        <v>3580</v>
      </c>
      <c r="C374" s="5" t="s">
        <v>1451</v>
      </c>
      <c r="D374" s="5" t="s">
        <v>1</v>
      </c>
      <c r="E374" s="5" t="s">
        <v>2</v>
      </c>
      <c r="F374" s="5" t="s">
        <v>3553</v>
      </c>
      <c r="G374" s="10">
        <v>45559</v>
      </c>
      <c r="H374" s="10">
        <v>45559</v>
      </c>
      <c r="I374" s="5" t="s">
        <v>16</v>
      </c>
      <c r="J374" s="10">
        <v>45560</v>
      </c>
      <c r="K374" s="5" t="s">
        <v>13</v>
      </c>
      <c r="L374" s="5" t="s">
        <v>1450</v>
      </c>
      <c r="M374" s="5" t="s">
        <v>3555</v>
      </c>
      <c r="N374" s="5" t="s">
        <v>11</v>
      </c>
      <c r="O374" s="5" t="s">
        <v>8</v>
      </c>
      <c r="P374" s="5" t="s">
        <v>5614</v>
      </c>
      <c r="Q374" s="11">
        <v>-142114.5</v>
      </c>
      <c r="R374" s="5" t="s">
        <v>9</v>
      </c>
      <c r="S374" s="11">
        <v>-142114.5</v>
      </c>
      <c r="T374" s="5" t="s">
        <v>9</v>
      </c>
      <c r="U374" s="5" t="s">
        <v>4111</v>
      </c>
      <c r="V374" s="5" t="s">
        <v>4112</v>
      </c>
    </row>
    <row r="375" spans="1:22" x14ac:dyDescent="0.2">
      <c r="A375" s="5" t="s">
        <v>0</v>
      </c>
      <c r="B375" s="5" t="s">
        <v>3580</v>
      </c>
      <c r="C375" s="5" t="s">
        <v>1315</v>
      </c>
      <c r="D375" s="5" t="s">
        <v>1</v>
      </c>
      <c r="E375" s="5" t="s">
        <v>2</v>
      </c>
      <c r="F375" s="5" t="s">
        <v>3553</v>
      </c>
      <c r="G375" s="10">
        <v>45559</v>
      </c>
      <c r="H375" s="10">
        <v>45559</v>
      </c>
      <c r="I375" s="5" t="s">
        <v>16</v>
      </c>
      <c r="J375" s="10">
        <v>45560</v>
      </c>
      <c r="K375" s="5" t="s">
        <v>13</v>
      </c>
      <c r="L375" s="5" t="s">
        <v>1314</v>
      </c>
      <c r="M375" s="5" t="s">
        <v>3555</v>
      </c>
      <c r="N375" s="5" t="s">
        <v>11</v>
      </c>
      <c r="O375" s="5" t="s">
        <v>8</v>
      </c>
      <c r="P375" s="5" t="s">
        <v>5614</v>
      </c>
      <c r="Q375" s="11">
        <v>-2722.5</v>
      </c>
      <c r="R375" s="5" t="s">
        <v>9</v>
      </c>
      <c r="S375" s="11">
        <v>-2722.5</v>
      </c>
      <c r="T375" s="5" t="s">
        <v>9</v>
      </c>
      <c r="U375" s="5" t="s">
        <v>4113</v>
      </c>
      <c r="V375" s="5" t="s">
        <v>4114</v>
      </c>
    </row>
    <row r="376" spans="1:22" x14ac:dyDescent="0.2">
      <c r="A376" s="5" t="s">
        <v>0</v>
      </c>
      <c r="B376" s="5" t="s">
        <v>3580</v>
      </c>
      <c r="C376" s="5" t="s">
        <v>1467</v>
      </c>
      <c r="D376" s="5" t="s">
        <v>1</v>
      </c>
      <c r="E376" s="5" t="s">
        <v>2</v>
      </c>
      <c r="F376" s="5" t="s">
        <v>3553</v>
      </c>
      <c r="G376" s="10">
        <v>45559</v>
      </c>
      <c r="H376" s="10">
        <v>45559</v>
      </c>
      <c r="I376" s="5" t="s">
        <v>16</v>
      </c>
      <c r="J376" s="10">
        <v>45560</v>
      </c>
      <c r="K376" s="5" t="s">
        <v>13</v>
      </c>
      <c r="L376" s="5" t="s">
        <v>1466</v>
      </c>
      <c r="M376" s="5" t="s">
        <v>3555</v>
      </c>
      <c r="N376" s="5" t="s">
        <v>11</v>
      </c>
      <c r="O376" s="5" t="s">
        <v>8</v>
      </c>
      <c r="P376" s="5" t="s">
        <v>5614</v>
      </c>
      <c r="Q376" s="11">
        <v>-8895.27</v>
      </c>
      <c r="R376" s="5" t="s">
        <v>9</v>
      </c>
      <c r="S376" s="11">
        <v>-8895.27</v>
      </c>
      <c r="T376" s="5" t="s">
        <v>9</v>
      </c>
      <c r="U376" s="5" t="s">
        <v>4115</v>
      </c>
      <c r="V376" s="5" t="s">
        <v>4116</v>
      </c>
    </row>
    <row r="377" spans="1:22" x14ac:dyDescent="0.2">
      <c r="A377" s="5" t="s">
        <v>0</v>
      </c>
      <c r="B377" s="5" t="s">
        <v>3580</v>
      </c>
      <c r="C377" s="5" t="s">
        <v>1393</v>
      </c>
      <c r="D377" s="5" t="s">
        <v>1</v>
      </c>
      <c r="E377" s="5" t="s">
        <v>2</v>
      </c>
      <c r="F377" s="5" t="s">
        <v>3553</v>
      </c>
      <c r="G377" s="10">
        <v>45559</v>
      </c>
      <c r="H377" s="10">
        <v>45559</v>
      </c>
      <c r="I377" s="5" t="s">
        <v>16</v>
      </c>
      <c r="J377" s="10">
        <v>45560</v>
      </c>
      <c r="K377" s="5" t="s">
        <v>13</v>
      </c>
      <c r="L377" s="5" t="s">
        <v>1392</v>
      </c>
      <c r="M377" s="5" t="s">
        <v>3555</v>
      </c>
      <c r="N377" s="5" t="s">
        <v>11</v>
      </c>
      <c r="O377" s="5" t="s">
        <v>8</v>
      </c>
      <c r="P377" s="5" t="s">
        <v>5614</v>
      </c>
      <c r="Q377" s="11">
        <v>-20872.5</v>
      </c>
      <c r="R377" s="5" t="s">
        <v>9</v>
      </c>
      <c r="S377" s="11">
        <v>-20872.5</v>
      </c>
      <c r="T377" s="5" t="s">
        <v>9</v>
      </c>
      <c r="U377" s="5" t="s">
        <v>4117</v>
      </c>
      <c r="V377" s="5" t="s">
        <v>4118</v>
      </c>
    </row>
    <row r="378" spans="1:22" x14ac:dyDescent="0.2">
      <c r="A378" s="5" t="s">
        <v>0</v>
      </c>
      <c r="B378" s="5" t="s">
        <v>3580</v>
      </c>
      <c r="C378" s="5" t="s">
        <v>1292</v>
      </c>
      <c r="D378" s="5" t="s">
        <v>1</v>
      </c>
      <c r="E378" s="5" t="s">
        <v>2</v>
      </c>
      <c r="F378" s="5" t="s">
        <v>3553</v>
      </c>
      <c r="G378" s="10">
        <v>45559</v>
      </c>
      <c r="H378" s="10">
        <v>45559</v>
      </c>
      <c r="I378" s="5" t="s">
        <v>16</v>
      </c>
      <c r="J378" s="10">
        <v>45560</v>
      </c>
      <c r="K378" s="5" t="s">
        <v>13</v>
      </c>
      <c r="L378" s="5" t="s">
        <v>1291</v>
      </c>
      <c r="M378" s="5" t="s">
        <v>3555</v>
      </c>
      <c r="N378" s="5" t="s">
        <v>11</v>
      </c>
      <c r="O378" s="5" t="s">
        <v>8</v>
      </c>
      <c r="P378" s="5" t="s">
        <v>5614</v>
      </c>
      <c r="Q378" s="11">
        <v>-15427.5</v>
      </c>
      <c r="R378" s="5" t="s">
        <v>9</v>
      </c>
      <c r="S378" s="11">
        <v>-15427.5</v>
      </c>
      <c r="T378" s="5" t="s">
        <v>9</v>
      </c>
      <c r="U378" s="5" t="s">
        <v>4119</v>
      </c>
      <c r="V378" s="5" t="s">
        <v>4120</v>
      </c>
    </row>
    <row r="379" spans="1:22" x14ac:dyDescent="0.2">
      <c r="A379" s="5" t="s">
        <v>0</v>
      </c>
      <c r="B379" s="5" t="s">
        <v>3580</v>
      </c>
      <c r="C379" s="5" t="s">
        <v>982</v>
      </c>
      <c r="D379" s="5" t="s">
        <v>1</v>
      </c>
      <c r="E379" s="5" t="s">
        <v>2</v>
      </c>
      <c r="F379" s="5" t="s">
        <v>3553</v>
      </c>
      <c r="G379" s="10">
        <v>45559</v>
      </c>
      <c r="H379" s="10">
        <v>45559</v>
      </c>
      <c r="I379" s="5" t="s">
        <v>16</v>
      </c>
      <c r="J379" s="10">
        <v>45560</v>
      </c>
      <c r="K379" s="5" t="s">
        <v>13</v>
      </c>
      <c r="L379" s="5" t="s">
        <v>981</v>
      </c>
      <c r="M379" s="5" t="s">
        <v>3555</v>
      </c>
      <c r="N379" s="5" t="s">
        <v>11</v>
      </c>
      <c r="O379" s="5" t="s">
        <v>8</v>
      </c>
      <c r="P379" s="5" t="s">
        <v>5614</v>
      </c>
      <c r="Q379" s="11">
        <v>-20812</v>
      </c>
      <c r="R379" s="5" t="s">
        <v>9</v>
      </c>
      <c r="S379" s="11">
        <v>-20812</v>
      </c>
      <c r="T379" s="5" t="s">
        <v>9</v>
      </c>
      <c r="U379" s="5" t="s">
        <v>4121</v>
      </c>
      <c r="V379" s="5" t="s">
        <v>4122</v>
      </c>
    </row>
    <row r="380" spans="1:22" x14ac:dyDescent="0.2">
      <c r="A380" s="5" t="s">
        <v>0</v>
      </c>
      <c r="B380" s="5" t="s">
        <v>3580</v>
      </c>
      <c r="C380" s="5" t="s">
        <v>1336</v>
      </c>
      <c r="D380" s="5" t="s">
        <v>1</v>
      </c>
      <c r="E380" s="5" t="s">
        <v>2</v>
      </c>
      <c r="F380" s="5" t="s">
        <v>3553</v>
      </c>
      <c r="G380" s="10">
        <v>45559</v>
      </c>
      <c r="H380" s="10">
        <v>45559</v>
      </c>
      <c r="I380" s="5" t="s">
        <v>16</v>
      </c>
      <c r="J380" s="10">
        <v>45560</v>
      </c>
      <c r="K380" s="5" t="s">
        <v>13</v>
      </c>
      <c r="L380" s="5" t="s">
        <v>517</v>
      </c>
      <c r="M380" s="5" t="s">
        <v>3555</v>
      </c>
      <c r="N380" s="5" t="s">
        <v>11</v>
      </c>
      <c r="O380" s="5" t="s">
        <v>8</v>
      </c>
      <c r="P380" s="5" t="s">
        <v>5614</v>
      </c>
      <c r="Q380" s="11">
        <v>-27830</v>
      </c>
      <c r="R380" s="5" t="s">
        <v>9</v>
      </c>
      <c r="S380" s="11">
        <v>-27830</v>
      </c>
      <c r="T380" s="5" t="s">
        <v>9</v>
      </c>
      <c r="U380" s="5" t="s">
        <v>4123</v>
      </c>
      <c r="V380" s="5" t="s">
        <v>4124</v>
      </c>
    </row>
    <row r="381" spans="1:22" x14ac:dyDescent="0.2">
      <c r="A381" s="5" t="s">
        <v>0</v>
      </c>
      <c r="B381" s="5" t="s">
        <v>3580</v>
      </c>
      <c r="C381" s="5" t="s">
        <v>1283</v>
      </c>
      <c r="D381" s="5" t="s">
        <v>1</v>
      </c>
      <c r="E381" s="5" t="s">
        <v>2</v>
      </c>
      <c r="F381" s="5" t="s">
        <v>3553</v>
      </c>
      <c r="G381" s="10">
        <v>45559</v>
      </c>
      <c r="H381" s="10">
        <v>45559</v>
      </c>
      <c r="I381" s="5" t="s">
        <v>16</v>
      </c>
      <c r="J381" s="10">
        <v>45560</v>
      </c>
      <c r="K381" s="5" t="s">
        <v>13</v>
      </c>
      <c r="L381" s="5" t="s">
        <v>1282</v>
      </c>
      <c r="M381" s="5" t="s">
        <v>3555</v>
      </c>
      <c r="N381" s="5" t="s">
        <v>11</v>
      </c>
      <c r="O381" s="5" t="s">
        <v>8</v>
      </c>
      <c r="P381" s="5" t="s">
        <v>5614</v>
      </c>
      <c r="Q381" s="11">
        <v>-30000</v>
      </c>
      <c r="R381" s="5" t="s">
        <v>9</v>
      </c>
      <c r="S381" s="11">
        <v>-30000</v>
      </c>
      <c r="T381" s="5" t="s">
        <v>9</v>
      </c>
      <c r="U381" s="5" t="s">
        <v>4125</v>
      </c>
      <c r="V381" s="5" t="s">
        <v>4126</v>
      </c>
    </row>
    <row r="382" spans="1:22" x14ac:dyDescent="0.2">
      <c r="A382" s="5" t="s">
        <v>0</v>
      </c>
      <c r="B382" s="5" t="s">
        <v>3580</v>
      </c>
      <c r="C382" s="5" t="s">
        <v>1329</v>
      </c>
      <c r="D382" s="5" t="s">
        <v>1</v>
      </c>
      <c r="E382" s="5" t="s">
        <v>2</v>
      </c>
      <c r="F382" s="5" t="s">
        <v>3553</v>
      </c>
      <c r="G382" s="10">
        <v>45559</v>
      </c>
      <c r="H382" s="10">
        <v>45559</v>
      </c>
      <c r="I382" s="5" t="s">
        <v>16</v>
      </c>
      <c r="J382" s="10">
        <v>45560</v>
      </c>
      <c r="K382" s="5" t="s">
        <v>13</v>
      </c>
      <c r="L382" s="5" t="s">
        <v>1328</v>
      </c>
      <c r="M382" s="5" t="s">
        <v>3555</v>
      </c>
      <c r="N382" s="5" t="s">
        <v>11</v>
      </c>
      <c r="O382" s="5" t="s">
        <v>8</v>
      </c>
      <c r="P382" s="5" t="s">
        <v>5614</v>
      </c>
      <c r="Q382" s="11">
        <v>-34969</v>
      </c>
      <c r="R382" s="5" t="s">
        <v>9</v>
      </c>
      <c r="S382" s="11">
        <v>-34969</v>
      </c>
      <c r="T382" s="5" t="s">
        <v>9</v>
      </c>
      <c r="U382" s="5" t="s">
        <v>4127</v>
      </c>
      <c r="V382" s="5" t="s">
        <v>4128</v>
      </c>
    </row>
    <row r="383" spans="1:22" x14ac:dyDescent="0.2">
      <c r="A383" s="5" t="s">
        <v>0</v>
      </c>
      <c r="B383" s="5" t="s">
        <v>3580</v>
      </c>
      <c r="C383" s="5" t="s">
        <v>1273</v>
      </c>
      <c r="D383" s="5" t="s">
        <v>1</v>
      </c>
      <c r="E383" s="5" t="s">
        <v>2</v>
      </c>
      <c r="F383" s="5" t="s">
        <v>3553</v>
      </c>
      <c r="G383" s="10">
        <v>45559</v>
      </c>
      <c r="H383" s="10">
        <v>45559</v>
      </c>
      <c r="I383" s="5" t="s">
        <v>16</v>
      </c>
      <c r="J383" s="10">
        <v>45560</v>
      </c>
      <c r="K383" s="5" t="s">
        <v>13</v>
      </c>
      <c r="L383" s="5" t="s">
        <v>900</v>
      </c>
      <c r="M383" s="5" t="s">
        <v>3555</v>
      </c>
      <c r="N383" s="5" t="s">
        <v>11</v>
      </c>
      <c r="O383" s="5" t="s">
        <v>8</v>
      </c>
      <c r="P383" s="5" t="s">
        <v>5614</v>
      </c>
      <c r="Q383" s="11">
        <v>-35574</v>
      </c>
      <c r="R383" s="5" t="s">
        <v>9</v>
      </c>
      <c r="S383" s="11">
        <v>-35574</v>
      </c>
      <c r="T383" s="5" t="s">
        <v>9</v>
      </c>
      <c r="U383" s="5" t="s">
        <v>4129</v>
      </c>
      <c r="V383" s="5" t="s">
        <v>4130</v>
      </c>
    </row>
    <row r="384" spans="1:22" x14ac:dyDescent="0.2">
      <c r="A384" s="5" t="s">
        <v>0</v>
      </c>
      <c r="B384" s="5" t="s">
        <v>3580</v>
      </c>
      <c r="C384" s="5" t="s">
        <v>1254</v>
      </c>
      <c r="D384" s="5" t="s">
        <v>1</v>
      </c>
      <c r="E384" s="5" t="s">
        <v>2</v>
      </c>
      <c r="F384" s="5" t="s">
        <v>3553</v>
      </c>
      <c r="G384" s="10">
        <v>45559</v>
      </c>
      <c r="H384" s="10">
        <v>45559</v>
      </c>
      <c r="I384" s="5" t="s">
        <v>16</v>
      </c>
      <c r="J384" s="10">
        <v>45560</v>
      </c>
      <c r="K384" s="5" t="s">
        <v>13</v>
      </c>
      <c r="L384" s="5" t="s">
        <v>1253</v>
      </c>
      <c r="M384" s="5" t="s">
        <v>3555</v>
      </c>
      <c r="N384" s="5" t="s">
        <v>11</v>
      </c>
      <c r="O384" s="5" t="s">
        <v>8</v>
      </c>
      <c r="P384" s="5" t="s">
        <v>5614</v>
      </c>
      <c r="Q384" s="11">
        <v>-39685.58</v>
      </c>
      <c r="R384" s="5" t="s">
        <v>9</v>
      </c>
      <c r="S384" s="11">
        <v>-39685.58</v>
      </c>
      <c r="T384" s="5" t="s">
        <v>9</v>
      </c>
      <c r="U384" s="5" t="s">
        <v>4131</v>
      </c>
      <c r="V384" s="5" t="s">
        <v>4132</v>
      </c>
    </row>
    <row r="385" spans="1:22" x14ac:dyDescent="0.2">
      <c r="A385" s="5" t="s">
        <v>0</v>
      </c>
      <c r="B385" s="5" t="s">
        <v>3580</v>
      </c>
      <c r="C385" s="5" t="s">
        <v>1324</v>
      </c>
      <c r="D385" s="5" t="s">
        <v>1</v>
      </c>
      <c r="E385" s="5" t="s">
        <v>2</v>
      </c>
      <c r="F385" s="5" t="s">
        <v>3553</v>
      </c>
      <c r="G385" s="10">
        <v>45559</v>
      </c>
      <c r="H385" s="10">
        <v>45559</v>
      </c>
      <c r="I385" s="5" t="s">
        <v>16</v>
      </c>
      <c r="J385" s="10">
        <v>45560</v>
      </c>
      <c r="K385" s="5" t="s">
        <v>13</v>
      </c>
      <c r="L385" s="5" t="s">
        <v>1323</v>
      </c>
      <c r="M385" s="5" t="s">
        <v>3555</v>
      </c>
      <c r="N385" s="5" t="s">
        <v>11</v>
      </c>
      <c r="O385" s="5" t="s">
        <v>8</v>
      </c>
      <c r="P385" s="5" t="s">
        <v>5614</v>
      </c>
      <c r="Q385" s="11">
        <v>-39833.199999999997</v>
      </c>
      <c r="R385" s="5" t="s">
        <v>9</v>
      </c>
      <c r="S385" s="11">
        <v>-39833.199999999997</v>
      </c>
      <c r="T385" s="5" t="s">
        <v>9</v>
      </c>
      <c r="U385" s="5" t="s">
        <v>4133</v>
      </c>
      <c r="V385" s="5" t="s">
        <v>4134</v>
      </c>
    </row>
    <row r="386" spans="1:22" x14ac:dyDescent="0.2">
      <c r="A386" s="5" t="s">
        <v>0</v>
      </c>
      <c r="B386" s="5" t="s">
        <v>3580</v>
      </c>
      <c r="C386" s="5" t="s">
        <v>1249</v>
      </c>
      <c r="D386" s="5" t="s">
        <v>1</v>
      </c>
      <c r="E386" s="5" t="s">
        <v>2</v>
      </c>
      <c r="F386" s="5" t="s">
        <v>3553</v>
      </c>
      <c r="G386" s="10">
        <v>45559</v>
      </c>
      <c r="H386" s="10">
        <v>45559</v>
      </c>
      <c r="I386" s="5" t="s">
        <v>16</v>
      </c>
      <c r="J386" s="10">
        <v>45560</v>
      </c>
      <c r="K386" s="5" t="s">
        <v>13</v>
      </c>
      <c r="L386" s="5" t="s">
        <v>1248</v>
      </c>
      <c r="M386" s="5" t="s">
        <v>3555</v>
      </c>
      <c r="N386" s="5" t="s">
        <v>11</v>
      </c>
      <c r="O386" s="5" t="s">
        <v>8</v>
      </c>
      <c r="P386" s="5" t="s">
        <v>5614</v>
      </c>
      <c r="Q386" s="11">
        <v>-42415.34</v>
      </c>
      <c r="R386" s="5" t="s">
        <v>9</v>
      </c>
      <c r="S386" s="11">
        <v>-42415.34</v>
      </c>
      <c r="T386" s="5" t="s">
        <v>9</v>
      </c>
      <c r="U386" s="5" t="s">
        <v>4135</v>
      </c>
      <c r="V386" s="5" t="s">
        <v>4136</v>
      </c>
    </row>
    <row r="387" spans="1:22" x14ac:dyDescent="0.2">
      <c r="A387" s="5" t="s">
        <v>0</v>
      </c>
      <c r="B387" s="5" t="s">
        <v>3580</v>
      </c>
      <c r="C387" s="5" t="s">
        <v>1266</v>
      </c>
      <c r="D387" s="5" t="s">
        <v>1</v>
      </c>
      <c r="E387" s="5" t="s">
        <v>2</v>
      </c>
      <c r="F387" s="5" t="s">
        <v>3553</v>
      </c>
      <c r="G387" s="10">
        <v>45559</v>
      </c>
      <c r="H387" s="10">
        <v>45559</v>
      </c>
      <c r="I387" s="5" t="s">
        <v>16</v>
      </c>
      <c r="J387" s="10">
        <v>45560</v>
      </c>
      <c r="K387" s="5" t="s">
        <v>13</v>
      </c>
      <c r="L387" s="5" t="s">
        <v>1265</v>
      </c>
      <c r="M387" s="5" t="s">
        <v>3555</v>
      </c>
      <c r="N387" s="5" t="s">
        <v>11</v>
      </c>
      <c r="O387" s="5" t="s">
        <v>8</v>
      </c>
      <c r="P387" s="5" t="s">
        <v>5614</v>
      </c>
      <c r="Q387" s="11">
        <v>-56870</v>
      </c>
      <c r="R387" s="5" t="s">
        <v>9</v>
      </c>
      <c r="S387" s="11">
        <v>-56870</v>
      </c>
      <c r="T387" s="5" t="s">
        <v>9</v>
      </c>
      <c r="U387" s="5" t="s">
        <v>4137</v>
      </c>
      <c r="V387" s="5" t="s">
        <v>4138</v>
      </c>
    </row>
    <row r="388" spans="1:22" x14ac:dyDescent="0.2">
      <c r="A388" s="5" t="s">
        <v>0</v>
      </c>
      <c r="B388" s="5" t="s">
        <v>3580</v>
      </c>
      <c r="C388" s="5" t="s">
        <v>1361</v>
      </c>
      <c r="D388" s="5" t="s">
        <v>1</v>
      </c>
      <c r="E388" s="5" t="s">
        <v>2</v>
      </c>
      <c r="F388" s="5" t="s">
        <v>3553</v>
      </c>
      <c r="G388" s="10">
        <v>45559</v>
      </c>
      <c r="H388" s="10">
        <v>45559</v>
      </c>
      <c r="I388" s="5" t="s">
        <v>16</v>
      </c>
      <c r="J388" s="10">
        <v>45560</v>
      </c>
      <c r="K388" s="5" t="s">
        <v>13</v>
      </c>
      <c r="L388" s="5" t="s">
        <v>1360</v>
      </c>
      <c r="M388" s="5" t="s">
        <v>3555</v>
      </c>
      <c r="N388" s="5" t="s">
        <v>11</v>
      </c>
      <c r="O388" s="5" t="s">
        <v>8</v>
      </c>
      <c r="P388" s="5" t="s">
        <v>5614</v>
      </c>
      <c r="Q388" s="11">
        <v>-60500</v>
      </c>
      <c r="R388" s="5" t="s">
        <v>9</v>
      </c>
      <c r="S388" s="11">
        <v>-60500</v>
      </c>
      <c r="T388" s="5" t="s">
        <v>9</v>
      </c>
      <c r="U388" s="5" t="s">
        <v>4139</v>
      </c>
      <c r="V388" s="5" t="s">
        <v>4140</v>
      </c>
    </row>
    <row r="389" spans="1:22" x14ac:dyDescent="0.2">
      <c r="A389" s="5" t="s">
        <v>0</v>
      </c>
      <c r="B389" s="5" t="s">
        <v>3580</v>
      </c>
      <c r="C389" s="5" t="s">
        <v>1333</v>
      </c>
      <c r="D389" s="5" t="s">
        <v>1</v>
      </c>
      <c r="E389" s="5" t="s">
        <v>2</v>
      </c>
      <c r="F389" s="5" t="s">
        <v>3553</v>
      </c>
      <c r="G389" s="10">
        <v>45559</v>
      </c>
      <c r="H389" s="10">
        <v>45559</v>
      </c>
      <c r="I389" s="5" t="s">
        <v>16</v>
      </c>
      <c r="J389" s="10">
        <v>45560</v>
      </c>
      <c r="K389" s="5" t="s">
        <v>13</v>
      </c>
      <c r="L389" s="5" t="s">
        <v>1332</v>
      </c>
      <c r="M389" s="5" t="s">
        <v>3555</v>
      </c>
      <c r="N389" s="5" t="s">
        <v>11</v>
      </c>
      <c r="O389" s="5" t="s">
        <v>8</v>
      </c>
      <c r="P389" s="5" t="s">
        <v>5614</v>
      </c>
      <c r="Q389" s="11">
        <v>-66646.8</v>
      </c>
      <c r="R389" s="5" t="s">
        <v>9</v>
      </c>
      <c r="S389" s="11">
        <v>-66646.8</v>
      </c>
      <c r="T389" s="5" t="s">
        <v>9</v>
      </c>
      <c r="U389" s="5" t="s">
        <v>4141</v>
      </c>
      <c r="V389" s="5" t="s">
        <v>4142</v>
      </c>
    </row>
    <row r="390" spans="1:22" x14ac:dyDescent="0.2">
      <c r="A390" s="5" t="s">
        <v>0</v>
      </c>
      <c r="B390" s="5" t="s">
        <v>3580</v>
      </c>
      <c r="C390" s="5" t="s">
        <v>1148</v>
      </c>
      <c r="D390" s="5" t="s">
        <v>1</v>
      </c>
      <c r="E390" s="5" t="s">
        <v>2</v>
      </c>
      <c r="F390" s="5" t="s">
        <v>3553</v>
      </c>
      <c r="G390" s="10">
        <v>45560</v>
      </c>
      <c r="H390" s="10">
        <v>45560</v>
      </c>
      <c r="I390" s="5" t="s">
        <v>16</v>
      </c>
      <c r="J390" s="10">
        <v>45561</v>
      </c>
      <c r="K390" s="5" t="s">
        <v>13</v>
      </c>
      <c r="L390" s="5" t="s">
        <v>1147</v>
      </c>
      <c r="M390" s="5" t="s">
        <v>3555</v>
      </c>
      <c r="N390" s="5" t="s">
        <v>11</v>
      </c>
      <c r="O390" s="5" t="s">
        <v>8</v>
      </c>
      <c r="P390" s="5" t="s">
        <v>5614</v>
      </c>
      <c r="Q390" s="11">
        <v>-61651</v>
      </c>
      <c r="R390" s="5" t="s">
        <v>9</v>
      </c>
      <c r="S390" s="11">
        <v>-61651</v>
      </c>
      <c r="T390" s="5" t="s">
        <v>9</v>
      </c>
      <c r="U390" s="5" t="s">
        <v>4143</v>
      </c>
      <c r="V390" s="5" t="s">
        <v>4144</v>
      </c>
    </row>
    <row r="391" spans="1:22" x14ac:dyDescent="0.2">
      <c r="A391" s="5" t="s">
        <v>0</v>
      </c>
      <c r="B391" s="5" t="s">
        <v>3580</v>
      </c>
      <c r="C391" s="5" t="s">
        <v>688</v>
      </c>
      <c r="D391" s="5" t="s">
        <v>1</v>
      </c>
      <c r="E391" s="5" t="s">
        <v>2</v>
      </c>
      <c r="F391" s="5" t="s">
        <v>3553</v>
      </c>
      <c r="G391" s="10">
        <v>45561</v>
      </c>
      <c r="H391" s="10">
        <v>45561</v>
      </c>
      <c r="I391" s="5" t="s">
        <v>16</v>
      </c>
      <c r="J391" s="10">
        <v>45562</v>
      </c>
      <c r="K391" s="5" t="s">
        <v>13</v>
      </c>
      <c r="L391" s="5" t="s">
        <v>687</v>
      </c>
      <c r="M391" s="5" t="s">
        <v>3555</v>
      </c>
      <c r="N391" s="5" t="s">
        <v>11</v>
      </c>
      <c r="O391" s="5" t="s">
        <v>8</v>
      </c>
      <c r="P391" s="5" t="s">
        <v>5614</v>
      </c>
      <c r="Q391" s="11">
        <v>-30000</v>
      </c>
      <c r="R391" s="5" t="s">
        <v>9</v>
      </c>
      <c r="S391" s="11">
        <v>-30000</v>
      </c>
      <c r="T391" s="5" t="s">
        <v>9</v>
      </c>
      <c r="U391" s="5" t="s">
        <v>4145</v>
      </c>
      <c r="V391" s="5" t="s">
        <v>4146</v>
      </c>
    </row>
    <row r="392" spans="1:22" x14ac:dyDescent="0.2">
      <c r="A392" s="5" t="s">
        <v>0</v>
      </c>
      <c r="B392" s="5" t="s">
        <v>3580</v>
      </c>
      <c r="C392" s="5" t="s">
        <v>778</v>
      </c>
      <c r="D392" s="5" t="s">
        <v>1</v>
      </c>
      <c r="E392" s="5" t="s">
        <v>2</v>
      </c>
      <c r="F392" s="5" t="s">
        <v>3553</v>
      </c>
      <c r="G392" s="10">
        <v>45561</v>
      </c>
      <c r="H392" s="10">
        <v>45561</v>
      </c>
      <c r="I392" s="5" t="s">
        <v>16</v>
      </c>
      <c r="J392" s="10">
        <v>45562</v>
      </c>
      <c r="K392" s="5" t="s">
        <v>13</v>
      </c>
      <c r="L392" s="5" t="s">
        <v>777</v>
      </c>
      <c r="M392" s="5" t="s">
        <v>3555</v>
      </c>
      <c r="N392" s="5" t="s">
        <v>11</v>
      </c>
      <c r="O392" s="5" t="s">
        <v>8</v>
      </c>
      <c r="P392" s="5" t="s">
        <v>5614</v>
      </c>
      <c r="Q392" s="11">
        <v>-8470</v>
      </c>
      <c r="R392" s="5" t="s">
        <v>9</v>
      </c>
      <c r="S392" s="11">
        <v>-8470</v>
      </c>
      <c r="T392" s="5" t="s">
        <v>9</v>
      </c>
      <c r="U392" s="5" t="s">
        <v>4147</v>
      </c>
      <c r="V392" s="5" t="s">
        <v>4148</v>
      </c>
    </row>
    <row r="393" spans="1:22" x14ac:dyDescent="0.2">
      <c r="A393" s="5" t="s">
        <v>0</v>
      </c>
      <c r="B393" s="5" t="s">
        <v>3580</v>
      </c>
      <c r="C393" s="5" t="s">
        <v>1143</v>
      </c>
      <c r="D393" s="5" t="s">
        <v>1</v>
      </c>
      <c r="E393" s="5" t="s">
        <v>2</v>
      </c>
      <c r="F393" s="5" t="s">
        <v>3553</v>
      </c>
      <c r="G393" s="10">
        <v>45561</v>
      </c>
      <c r="H393" s="10">
        <v>45561</v>
      </c>
      <c r="I393" s="5" t="s">
        <v>16</v>
      </c>
      <c r="J393" s="10">
        <v>45562</v>
      </c>
      <c r="K393" s="5" t="s">
        <v>13</v>
      </c>
      <c r="L393" s="5" t="s">
        <v>1142</v>
      </c>
      <c r="M393" s="5" t="s">
        <v>3555</v>
      </c>
      <c r="N393" s="5" t="s">
        <v>11</v>
      </c>
      <c r="O393" s="5" t="s">
        <v>8</v>
      </c>
      <c r="P393" s="5" t="s">
        <v>5614</v>
      </c>
      <c r="Q393" s="11">
        <v>-10285</v>
      </c>
      <c r="R393" s="5" t="s">
        <v>9</v>
      </c>
      <c r="S393" s="11">
        <v>-10285</v>
      </c>
      <c r="T393" s="5" t="s">
        <v>9</v>
      </c>
      <c r="U393" s="5" t="s">
        <v>4149</v>
      </c>
      <c r="V393" s="5" t="s">
        <v>4150</v>
      </c>
    </row>
    <row r="394" spans="1:22" x14ac:dyDescent="0.2">
      <c r="A394" s="5" t="s">
        <v>0</v>
      </c>
      <c r="B394" s="5" t="s">
        <v>3580</v>
      </c>
      <c r="C394" s="5" t="s">
        <v>1032</v>
      </c>
      <c r="D394" s="5" t="s">
        <v>1</v>
      </c>
      <c r="E394" s="5" t="s">
        <v>2</v>
      </c>
      <c r="F394" s="5" t="s">
        <v>3553</v>
      </c>
      <c r="G394" s="10">
        <v>45561</v>
      </c>
      <c r="H394" s="10">
        <v>45561</v>
      </c>
      <c r="I394" s="5" t="s">
        <v>16</v>
      </c>
      <c r="J394" s="10">
        <v>45562</v>
      </c>
      <c r="K394" s="5" t="s">
        <v>13</v>
      </c>
      <c r="L394" s="5" t="s">
        <v>1031</v>
      </c>
      <c r="M394" s="5" t="s">
        <v>3555</v>
      </c>
      <c r="N394" s="5" t="s">
        <v>11</v>
      </c>
      <c r="O394" s="5" t="s">
        <v>8</v>
      </c>
      <c r="P394" s="5" t="s">
        <v>5614</v>
      </c>
      <c r="Q394" s="11">
        <v>-30855</v>
      </c>
      <c r="R394" s="5" t="s">
        <v>9</v>
      </c>
      <c r="S394" s="11">
        <v>-30855</v>
      </c>
      <c r="T394" s="5" t="s">
        <v>9</v>
      </c>
      <c r="U394" s="5" t="s">
        <v>4151</v>
      </c>
      <c r="V394" s="5" t="s">
        <v>4152</v>
      </c>
    </row>
    <row r="395" spans="1:22" x14ac:dyDescent="0.2">
      <c r="A395" s="5" t="s">
        <v>0</v>
      </c>
      <c r="B395" s="5" t="s">
        <v>3580</v>
      </c>
      <c r="C395" s="5" t="s">
        <v>1180</v>
      </c>
      <c r="D395" s="5" t="s">
        <v>1</v>
      </c>
      <c r="E395" s="5" t="s">
        <v>2</v>
      </c>
      <c r="F395" s="5" t="s">
        <v>3553</v>
      </c>
      <c r="G395" s="10">
        <v>45561</v>
      </c>
      <c r="H395" s="10">
        <v>45561</v>
      </c>
      <c r="I395" s="5" t="s">
        <v>16</v>
      </c>
      <c r="J395" s="10">
        <v>45562</v>
      </c>
      <c r="K395" s="5" t="s">
        <v>13</v>
      </c>
      <c r="L395" s="5" t="s">
        <v>1179</v>
      </c>
      <c r="M395" s="5" t="s">
        <v>3555</v>
      </c>
      <c r="N395" s="5" t="s">
        <v>11</v>
      </c>
      <c r="O395" s="5" t="s">
        <v>8</v>
      </c>
      <c r="P395" s="5" t="s">
        <v>5614</v>
      </c>
      <c r="Q395" s="11">
        <v>-83429.5</v>
      </c>
      <c r="R395" s="5" t="s">
        <v>9</v>
      </c>
      <c r="S395" s="11">
        <v>-83429.5</v>
      </c>
      <c r="T395" s="5" t="s">
        <v>9</v>
      </c>
      <c r="U395" s="5" t="s">
        <v>4153</v>
      </c>
      <c r="V395" s="5" t="s">
        <v>4154</v>
      </c>
    </row>
    <row r="396" spans="1:22" x14ac:dyDescent="0.2">
      <c r="A396" s="5" t="s">
        <v>0</v>
      </c>
      <c r="B396" s="5" t="s">
        <v>3580</v>
      </c>
      <c r="C396" s="5" t="s">
        <v>1344</v>
      </c>
      <c r="D396" s="5" t="s">
        <v>1</v>
      </c>
      <c r="E396" s="5" t="s">
        <v>2</v>
      </c>
      <c r="F396" s="5" t="s">
        <v>3553</v>
      </c>
      <c r="G396" s="10">
        <v>45561</v>
      </c>
      <c r="H396" s="10">
        <v>45561</v>
      </c>
      <c r="I396" s="5" t="s">
        <v>16</v>
      </c>
      <c r="J396" s="10">
        <v>45562</v>
      </c>
      <c r="K396" s="5" t="s">
        <v>13</v>
      </c>
      <c r="L396" s="5" t="s">
        <v>1343</v>
      </c>
      <c r="M396" s="5" t="s">
        <v>3555</v>
      </c>
      <c r="N396" s="5" t="s">
        <v>11</v>
      </c>
      <c r="O396" s="5" t="s">
        <v>8</v>
      </c>
      <c r="P396" s="5" t="s">
        <v>5614</v>
      </c>
      <c r="Q396" s="11">
        <v>-16058</v>
      </c>
      <c r="R396" s="5" t="s">
        <v>9</v>
      </c>
      <c r="S396" s="11">
        <v>-16058</v>
      </c>
      <c r="T396" s="5" t="s">
        <v>9</v>
      </c>
      <c r="U396" s="5" t="s">
        <v>4155</v>
      </c>
      <c r="V396" s="5" t="s">
        <v>3784</v>
      </c>
    </row>
    <row r="397" spans="1:22" x14ac:dyDescent="0.2">
      <c r="A397" s="5" t="s">
        <v>0</v>
      </c>
      <c r="B397" s="5" t="s">
        <v>3580</v>
      </c>
      <c r="C397" s="5" t="s">
        <v>1428</v>
      </c>
      <c r="D397" s="5" t="s">
        <v>1</v>
      </c>
      <c r="E397" s="5" t="s">
        <v>2</v>
      </c>
      <c r="F397" s="5" t="s">
        <v>3553</v>
      </c>
      <c r="G397" s="10">
        <v>45561</v>
      </c>
      <c r="H397" s="10">
        <v>45561</v>
      </c>
      <c r="I397" s="5" t="s">
        <v>16</v>
      </c>
      <c r="J397" s="10">
        <v>45562</v>
      </c>
      <c r="K397" s="5" t="s">
        <v>13</v>
      </c>
      <c r="L397" s="5" t="s">
        <v>1427</v>
      </c>
      <c r="M397" s="5" t="s">
        <v>3555</v>
      </c>
      <c r="N397" s="5" t="s">
        <v>11</v>
      </c>
      <c r="O397" s="5" t="s">
        <v>8</v>
      </c>
      <c r="P397" s="5" t="s">
        <v>5614</v>
      </c>
      <c r="Q397" s="11">
        <v>-19130.099999999999</v>
      </c>
      <c r="R397" s="5" t="s">
        <v>9</v>
      </c>
      <c r="S397" s="11">
        <v>-19130.099999999999</v>
      </c>
      <c r="T397" s="5" t="s">
        <v>9</v>
      </c>
      <c r="U397" s="5" t="s">
        <v>4156</v>
      </c>
      <c r="V397" s="5" t="s">
        <v>4051</v>
      </c>
    </row>
    <row r="398" spans="1:22" x14ac:dyDescent="0.2">
      <c r="A398" s="5" t="s">
        <v>0</v>
      </c>
      <c r="B398" s="5" t="s">
        <v>3580</v>
      </c>
      <c r="C398" s="5" t="s">
        <v>1270</v>
      </c>
      <c r="D398" s="5" t="s">
        <v>1</v>
      </c>
      <c r="E398" s="5" t="s">
        <v>2</v>
      </c>
      <c r="F398" s="5" t="s">
        <v>3553</v>
      </c>
      <c r="G398" s="10">
        <v>45561</v>
      </c>
      <c r="H398" s="10">
        <v>45561</v>
      </c>
      <c r="I398" s="5" t="s">
        <v>16</v>
      </c>
      <c r="J398" s="10">
        <v>45562</v>
      </c>
      <c r="K398" s="5" t="s">
        <v>13</v>
      </c>
      <c r="L398" s="5" t="s">
        <v>1269</v>
      </c>
      <c r="M398" s="5" t="s">
        <v>3555</v>
      </c>
      <c r="N398" s="5" t="s">
        <v>11</v>
      </c>
      <c r="O398" s="5" t="s">
        <v>8</v>
      </c>
      <c r="P398" s="5" t="s">
        <v>5614</v>
      </c>
      <c r="Q398" s="11">
        <v>-35289.65</v>
      </c>
      <c r="R398" s="5" t="s">
        <v>9</v>
      </c>
      <c r="S398" s="11">
        <v>-35289.65</v>
      </c>
      <c r="T398" s="5" t="s">
        <v>9</v>
      </c>
      <c r="U398" s="5" t="s">
        <v>4157</v>
      </c>
      <c r="V398" s="5" t="s">
        <v>4158</v>
      </c>
    </row>
    <row r="399" spans="1:22" x14ac:dyDescent="0.2">
      <c r="A399" s="5" t="s">
        <v>0</v>
      </c>
      <c r="B399" s="5" t="s">
        <v>3580</v>
      </c>
      <c r="C399" s="5" t="s">
        <v>76</v>
      </c>
      <c r="D399" s="5" t="s">
        <v>1</v>
      </c>
      <c r="E399" s="5" t="s">
        <v>2</v>
      </c>
      <c r="F399" s="5" t="s">
        <v>3553</v>
      </c>
      <c r="G399" s="10">
        <v>45561</v>
      </c>
      <c r="H399" s="10">
        <v>45561</v>
      </c>
      <c r="I399" s="5" t="s">
        <v>16</v>
      </c>
      <c r="J399" s="10">
        <v>45562</v>
      </c>
      <c r="K399" s="5" t="s">
        <v>13</v>
      </c>
      <c r="L399" s="5" t="s">
        <v>69</v>
      </c>
      <c r="M399" s="5" t="s">
        <v>3555</v>
      </c>
      <c r="N399" s="5" t="s">
        <v>11</v>
      </c>
      <c r="O399" s="5" t="s">
        <v>8</v>
      </c>
      <c r="P399" s="5" t="s">
        <v>5614</v>
      </c>
      <c r="Q399" s="11">
        <v>-620</v>
      </c>
      <c r="R399" s="5" t="s">
        <v>9</v>
      </c>
      <c r="S399" s="11">
        <v>-620</v>
      </c>
      <c r="T399" s="5" t="s">
        <v>9</v>
      </c>
      <c r="U399" s="5" t="s">
        <v>4159</v>
      </c>
      <c r="V399" s="5" t="s">
        <v>4160</v>
      </c>
    </row>
    <row r="400" spans="1:22" x14ac:dyDescent="0.2">
      <c r="A400" s="5" t="s">
        <v>0</v>
      </c>
      <c r="B400" s="5" t="s">
        <v>3580</v>
      </c>
      <c r="C400" s="5" t="s">
        <v>68</v>
      </c>
      <c r="D400" s="5" t="s">
        <v>1</v>
      </c>
      <c r="E400" s="5" t="s">
        <v>2</v>
      </c>
      <c r="F400" s="5" t="s">
        <v>3553</v>
      </c>
      <c r="G400" s="10">
        <v>45561</v>
      </c>
      <c r="H400" s="10">
        <v>45561</v>
      </c>
      <c r="I400" s="5" t="s">
        <v>16</v>
      </c>
      <c r="J400" s="10">
        <v>45562</v>
      </c>
      <c r="K400" s="5" t="s">
        <v>13</v>
      </c>
      <c r="L400" s="5" t="s">
        <v>66</v>
      </c>
      <c r="M400" s="5" t="s">
        <v>3555</v>
      </c>
      <c r="N400" s="5" t="s">
        <v>11</v>
      </c>
      <c r="O400" s="5" t="s">
        <v>8</v>
      </c>
      <c r="P400" s="5" t="s">
        <v>5614</v>
      </c>
      <c r="Q400" s="11">
        <v>-1800</v>
      </c>
      <c r="R400" s="5" t="s">
        <v>9</v>
      </c>
      <c r="S400" s="11">
        <v>-1800</v>
      </c>
      <c r="T400" s="5" t="s">
        <v>9</v>
      </c>
      <c r="U400" s="5" t="s">
        <v>4161</v>
      </c>
      <c r="V400" s="5" t="s">
        <v>4162</v>
      </c>
    </row>
    <row r="401" spans="1:22" x14ac:dyDescent="0.2">
      <c r="A401" s="5" t="s">
        <v>0</v>
      </c>
      <c r="B401" s="5" t="s">
        <v>3580</v>
      </c>
      <c r="C401" s="5" t="s">
        <v>65</v>
      </c>
      <c r="D401" s="5" t="s">
        <v>1</v>
      </c>
      <c r="E401" s="5" t="s">
        <v>2</v>
      </c>
      <c r="F401" s="5" t="s">
        <v>3553</v>
      </c>
      <c r="G401" s="10">
        <v>45561</v>
      </c>
      <c r="H401" s="10">
        <v>45561</v>
      </c>
      <c r="I401" s="5" t="s">
        <v>16</v>
      </c>
      <c r="J401" s="10">
        <v>45562</v>
      </c>
      <c r="K401" s="5" t="s">
        <v>13</v>
      </c>
      <c r="L401" s="5" t="s">
        <v>61</v>
      </c>
      <c r="M401" s="5" t="s">
        <v>3555</v>
      </c>
      <c r="N401" s="5" t="s">
        <v>11</v>
      </c>
      <c r="O401" s="5" t="s">
        <v>8</v>
      </c>
      <c r="P401" s="5" t="s">
        <v>5614</v>
      </c>
      <c r="Q401" s="11">
        <v>-1980.6</v>
      </c>
      <c r="R401" s="5" t="s">
        <v>9</v>
      </c>
      <c r="S401" s="11">
        <v>-1980.6</v>
      </c>
      <c r="T401" s="5" t="s">
        <v>9</v>
      </c>
      <c r="U401" s="5" t="s">
        <v>4163</v>
      </c>
      <c r="V401" s="5" t="s">
        <v>4164</v>
      </c>
    </row>
    <row r="402" spans="1:22" x14ac:dyDescent="0.2">
      <c r="A402" s="5" t="s">
        <v>0</v>
      </c>
      <c r="B402" s="5" t="s">
        <v>3580</v>
      </c>
      <c r="C402" s="5" t="s">
        <v>60</v>
      </c>
      <c r="D402" s="5" t="s">
        <v>1</v>
      </c>
      <c r="E402" s="5" t="s">
        <v>2</v>
      </c>
      <c r="F402" s="5" t="s">
        <v>3553</v>
      </c>
      <c r="G402" s="10">
        <v>45561</v>
      </c>
      <c r="H402" s="10">
        <v>45561</v>
      </c>
      <c r="I402" s="5" t="s">
        <v>16</v>
      </c>
      <c r="J402" s="10">
        <v>45562</v>
      </c>
      <c r="K402" s="5" t="s">
        <v>13</v>
      </c>
      <c r="L402" s="5" t="s">
        <v>53</v>
      </c>
      <c r="M402" s="5" t="s">
        <v>3555</v>
      </c>
      <c r="N402" s="5" t="s">
        <v>11</v>
      </c>
      <c r="O402" s="5" t="s">
        <v>8</v>
      </c>
      <c r="P402" s="5" t="s">
        <v>5614</v>
      </c>
      <c r="Q402" s="11">
        <v>-2080</v>
      </c>
      <c r="R402" s="5" t="s">
        <v>9</v>
      </c>
      <c r="S402" s="11">
        <v>-2080</v>
      </c>
      <c r="T402" s="5" t="s">
        <v>9</v>
      </c>
      <c r="U402" s="5" t="s">
        <v>4165</v>
      </c>
      <c r="V402" s="5" t="s">
        <v>4166</v>
      </c>
    </row>
    <row r="403" spans="1:22" x14ac:dyDescent="0.2">
      <c r="A403" s="5" t="s">
        <v>0</v>
      </c>
      <c r="B403" s="5" t="s">
        <v>3580</v>
      </c>
      <c r="C403" s="5" t="s">
        <v>1488</v>
      </c>
      <c r="D403" s="5" t="s">
        <v>1</v>
      </c>
      <c r="E403" s="5" t="s">
        <v>2</v>
      </c>
      <c r="F403" s="5" t="s">
        <v>3553</v>
      </c>
      <c r="G403" s="10">
        <v>45561</v>
      </c>
      <c r="H403" s="10">
        <v>45561</v>
      </c>
      <c r="I403" s="5" t="s">
        <v>16</v>
      </c>
      <c r="J403" s="10">
        <v>45562</v>
      </c>
      <c r="K403" s="5" t="s">
        <v>13</v>
      </c>
      <c r="L403" s="5" t="s">
        <v>1487</v>
      </c>
      <c r="M403" s="5" t="s">
        <v>3555</v>
      </c>
      <c r="N403" s="5" t="s">
        <v>11</v>
      </c>
      <c r="O403" s="5" t="s">
        <v>8</v>
      </c>
      <c r="P403" s="5" t="s">
        <v>5614</v>
      </c>
      <c r="Q403" s="11">
        <v>-3500</v>
      </c>
      <c r="R403" s="5" t="s">
        <v>9</v>
      </c>
      <c r="S403" s="11">
        <v>-3500</v>
      </c>
      <c r="T403" s="5" t="s">
        <v>9</v>
      </c>
      <c r="U403" s="5" t="s">
        <v>4167</v>
      </c>
      <c r="V403" s="5" t="s">
        <v>4168</v>
      </c>
    </row>
    <row r="404" spans="1:22" x14ac:dyDescent="0.2">
      <c r="A404" s="5" t="s">
        <v>0</v>
      </c>
      <c r="B404" s="5" t="s">
        <v>3580</v>
      </c>
      <c r="C404" s="5" t="s">
        <v>1413</v>
      </c>
      <c r="D404" s="5" t="s">
        <v>1</v>
      </c>
      <c r="E404" s="5" t="s">
        <v>2</v>
      </c>
      <c r="F404" s="5" t="s">
        <v>3553</v>
      </c>
      <c r="G404" s="10">
        <v>45561</v>
      </c>
      <c r="H404" s="10">
        <v>45561</v>
      </c>
      <c r="I404" s="5" t="s">
        <v>16</v>
      </c>
      <c r="J404" s="10">
        <v>45562</v>
      </c>
      <c r="K404" s="5" t="s">
        <v>13</v>
      </c>
      <c r="L404" s="5" t="s">
        <v>1412</v>
      </c>
      <c r="M404" s="5" t="s">
        <v>3555</v>
      </c>
      <c r="N404" s="5" t="s">
        <v>11</v>
      </c>
      <c r="O404" s="5" t="s">
        <v>8</v>
      </c>
      <c r="P404" s="5" t="s">
        <v>5614</v>
      </c>
      <c r="Q404" s="11">
        <v>-8377.74</v>
      </c>
      <c r="R404" s="5" t="s">
        <v>9</v>
      </c>
      <c r="S404" s="11">
        <v>-8377.74</v>
      </c>
      <c r="T404" s="5" t="s">
        <v>9</v>
      </c>
      <c r="U404" s="5" t="s">
        <v>4169</v>
      </c>
      <c r="V404" s="5" t="s">
        <v>4170</v>
      </c>
    </row>
    <row r="405" spans="1:22" x14ac:dyDescent="0.2">
      <c r="A405" s="5" t="s">
        <v>0</v>
      </c>
      <c r="B405" s="5" t="s">
        <v>3580</v>
      </c>
      <c r="C405" s="5" t="s">
        <v>92</v>
      </c>
      <c r="D405" s="5" t="s">
        <v>1</v>
      </c>
      <c r="E405" s="5" t="s">
        <v>2</v>
      </c>
      <c r="F405" s="5" t="s">
        <v>3553</v>
      </c>
      <c r="G405" s="10">
        <v>45561</v>
      </c>
      <c r="H405" s="10">
        <v>45561</v>
      </c>
      <c r="I405" s="5" t="s">
        <v>16</v>
      </c>
      <c r="J405" s="10">
        <v>45562</v>
      </c>
      <c r="K405" s="5" t="s">
        <v>13</v>
      </c>
      <c r="L405" s="5" t="s">
        <v>77</v>
      </c>
      <c r="M405" s="5" t="s">
        <v>3555</v>
      </c>
      <c r="N405" s="5" t="s">
        <v>11</v>
      </c>
      <c r="O405" s="5" t="s">
        <v>8</v>
      </c>
      <c r="P405" s="5" t="s">
        <v>5614</v>
      </c>
      <c r="Q405" s="11">
        <v>-10396.5</v>
      </c>
      <c r="R405" s="5" t="s">
        <v>9</v>
      </c>
      <c r="S405" s="11">
        <v>-10396.5</v>
      </c>
      <c r="T405" s="5" t="s">
        <v>9</v>
      </c>
      <c r="U405" s="5" t="s">
        <v>4171</v>
      </c>
      <c r="V405" s="5" t="s">
        <v>4172</v>
      </c>
    </row>
    <row r="406" spans="1:22" x14ac:dyDescent="0.2">
      <c r="A406" s="5" t="s">
        <v>0</v>
      </c>
      <c r="B406" s="5" t="s">
        <v>3580</v>
      </c>
      <c r="C406" s="5" t="s">
        <v>1380</v>
      </c>
      <c r="D406" s="5" t="s">
        <v>1</v>
      </c>
      <c r="E406" s="5" t="s">
        <v>2</v>
      </c>
      <c r="F406" s="5" t="s">
        <v>3553</v>
      </c>
      <c r="G406" s="10">
        <v>45561</v>
      </c>
      <c r="H406" s="10">
        <v>45561</v>
      </c>
      <c r="I406" s="5" t="s">
        <v>16</v>
      </c>
      <c r="J406" s="10">
        <v>45562</v>
      </c>
      <c r="K406" s="5" t="s">
        <v>13</v>
      </c>
      <c r="L406" s="5" t="s">
        <v>1379</v>
      </c>
      <c r="M406" s="5" t="s">
        <v>3555</v>
      </c>
      <c r="N406" s="5" t="s">
        <v>11</v>
      </c>
      <c r="O406" s="5" t="s">
        <v>8</v>
      </c>
      <c r="P406" s="5" t="s">
        <v>5614</v>
      </c>
      <c r="Q406" s="11">
        <v>-20000</v>
      </c>
      <c r="R406" s="5" t="s">
        <v>9</v>
      </c>
      <c r="S406" s="11">
        <v>-20000</v>
      </c>
      <c r="T406" s="5" t="s">
        <v>9</v>
      </c>
      <c r="U406" s="5" t="s">
        <v>4173</v>
      </c>
      <c r="V406" s="5" t="s">
        <v>4174</v>
      </c>
    </row>
    <row r="407" spans="1:22" x14ac:dyDescent="0.2">
      <c r="A407" s="5" t="s">
        <v>0</v>
      </c>
      <c r="B407" s="5" t="s">
        <v>3580</v>
      </c>
      <c r="C407" s="5" t="s">
        <v>1424</v>
      </c>
      <c r="D407" s="5" t="s">
        <v>1</v>
      </c>
      <c r="E407" s="5" t="s">
        <v>2</v>
      </c>
      <c r="F407" s="5" t="s">
        <v>3553</v>
      </c>
      <c r="G407" s="10">
        <v>45561</v>
      </c>
      <c r="H407" s="10">
        <v>45561</v>
      </c>
      <c r="I407" s="5" t="s">
        <v>16</v>
      </c>
      <c r="J407" s="10">
        <v>45562</v>
      </c>
      <c r="K407" s="5" t="s">
        <v>13</v>
      </c>
      <c r="L407" s="5" t="s">
        <v>1423</v>
      </c>
      <c r="M407" s="5" t="s">
        <v>3555</v>
      </c>
      <c r="N407" s="5" t="s">
        <v>11</v>
      </c>
      <c r="O407" s="5" t="s">
        <v>8</v>
      </c>
      <c r="P407" s="5" t="s">
        <v>5614</v>
      </c>
      <c r="Q407" s="11">
        <v>-33577.5</v>
      </c>
      <c r="R407" s="5" t="s">
        <v>9</v>
      </c>
      <c r="S407" s="11">
        <v>-33577.5</v>
      </c>
      <c r="T407" s="5" t="s">
        <v>9</v>
      </c>
      <c r="U407" s="5" t="s">
        <v>4175</v>
      </c>
      <c r="V407" s="5" t="s">
        <v>4051</v>
      </c>
    </row>
    <row r="408" spans="1:22" x14ac:dyDescent="0.2">
      <c r="A408" s="5" t="s">
        <v>0</v>
      </c>
      <c r="B408" s="5" t="s">
        <v>3580</v>
      </c>
      <c r="C408" s="5" t="s">
        <v>1446</v>
      </c>
      <c r="D408" s="5" t="s">
        <v>1</v>
      </c>
      <c r="E408" s="5" t="s">
        <v>2</v>
      </c>
      <c r="F408" s="5" t="s">
        <v>3553</v>
      </c>
      <c r="G408" s="10">
        <v>45561</v>
      </c>
      <c r="H408" s="10">
        <v>45561</v>
      </c>
      <c r="I408" s="5" t="s">
        <v>16</v>
      </c>
      <c r="J408" s="10">
        <v>45562</v>
      </c>
      <c r="K408" s="5" t="s">
        <v>13</v>
      </c>
      <c r="L408" s="5" t="s">
        <v>856</v>
      </c>
      <c r="M408" s="5" t="s">
        <v>3555</v>
      </c>
      <c r="N408" s="5" t="s">
        <v>11</v>
      </c>
      <c r="O408" s="5" t="s">
        <v>8</v>
      </c>
      <c r="P408" s="5" t="s">
        <v>5614</v>
      </c>
      <c r="Q408" s="11">
        <v>-91452</v>
      </c>
      <c r="R408" s="5" t="s">
        <v>9</v>
      </c>
      <c r="S408" s="11">
        <v>-91452</v>
      </c>
      <c r="T408" s="5" t="s">
        <v>9</v>
      </c>
      <c r="U408" s="5" t="s">
        <v>4176</v>
      </c>
      <c r="V408" s="5" t="s">
        <v>4177</v>
      </c>
    </row>
    <row r="409" spans="1:22" x14ac:dyDescent="0.2">
      <c r="A409" s="5" t="s">
        <v>0</v>
      </c>
      <c r="B409" s="5" t="s">
        <v>3580</v>
      </c>
      <c r="C409" s="5" t="s">
        <v>1442</v>
      </c>
      <c r="D409" s="5" t="s">
        <v>1</v>
      </c>
      <c r="E409" s="5" t="s">
        <v>2</v>
      </c>
      <c r="F409" s="5" t="s">
        <v>3553</v>
      </c>
      <c r="G409" s="10">
        <v>45561</v>
      </c>
      <c r="H409" s="10">
        <v>45561</v>
      </c>
      <c r="I409" s="5" t="s">
        <v>16</v>
      </c>
      <c r="J409" s="10">
        <v>45562</v>
      </c>
      <c r="K409" s="5" t="s">
        <v>13</v>
      </c>
      <c r="L409" s="5" t="s">
        <v>1441</v>
      </c>
      <c r="M409" s="5" t="s">
        <v>3555</v>
      </c>
      <c r="N409" s="5" t="s">
        <v>11</v>
      </c>
      <c r="O409" s="5" t="s">
        <v>8</v>
      </c>
      <c r="P409" s="5" t="s">
        <v>5614</v>
      </c>
      <c r="Q409" s="11">
        <v>-106964</v>
      </c>
      <c r="R409" s="5" t="s">
        <v>9</v>
      </c>
      <c r="S409" s="11">
        <v>-106964</v>
      </c>
      <c r="T409" s="5" t="s">
        <v>9</v>
      </c>
      <c r="U409" s="5" t="s">
        <v>4178</v>
      </c>
      <c r="V409" s="5" t="s">
        <v>4179</v>
      </c>
    </row>
    <row r="410" spans="1:22" x14ac:dyDescent="0.2">
      <c r="A410" s="5" t="s">
        <v>0</v>
      </c>
      <c r="B410" s="5" t="s">
        <v>3580</v>
      </c>
      <c r="C410" s="5" t="s">
        <v>1357</v>
      </c>
      <c r="D410" s="5" t="s">
        <v>1</v>
      </c>
      <c r="E410" s="5" t="s">
        <v>2</v>
      </c>
      <c r="F410" s="5" t="s">
        <v>3553</v>
      </c>
      <c r="G410" s="10">
        <v>45561</v>
      </c>
      <c r="H410" s="10">
        <v>45561</v>
      </c>
      <c r="I410" s="5" t="s">
        <v>16</v>
      </c>
      <c r="J410" s="10">
        <v>45562</v>
      </c>
      <c r="K410" s="5" t="s">
        <v>13</v>
      </c>
      <c r="L410" s="5" t="s">
        <v>1356</v>
      </c>
      <c r="M410" s="5" t="s">
        <v>3555</v>
      </c>
      <c r="N410" s="5" t="s">
        <v>11</v>
      </c>
      <c r="O410" s="5" t="s">
        <v>8</v>
      </c>
      <c r="P410" s="5" t="s">
        <v>5614</v>
      </c>
      <c r="Q410" s="11">
        <v>-5021.5</v>
      </c>
      <c r="R410" s="5" t="s">
        <v>9</v>
      </c>
      <c r="S410" s="11">
        <v>-5021.5</v>
      </c>
      <c r="T410" s="5" t="s">
        <v>9</v>
      </c>
      <c r="U410" s="5" t="s">
        <v>4180</v>
      </c>
      <c r="V410" s="5" t="s">
        <v>4181</v>
      </c>
    </row>
    <row r="411" spans="1:22" x14ac:dyDescent="0.2">
      <c r="A411" s="5" t="s">
        <v>0</v>
      </c>
      <c r="B411" s="5" t="s">
        <v>3580</v>
      </c>
      <c r="C411" s="5" t="s">
        <v>1376</v>
      </c>
      <c r="D411" s="5" t="s">
        <v>1</v>
      </c>
      <c r="E411" s="5" t="s">
        <v>2</v>
      </c>
      <c r="F411" s="5" t="s">
        <v>3553</v>
      </c>
      <c r="G411" s="10">
        <v>45561</v>
      </c>
      <c r="H411" s="10">
        <v>45561</v>
      </c>
      <c r="I411" s="5" t="s">
        <v>16</v>
      </c>
      <c r="J411" s="10">
        <v>45562</v>
      </c>
      <c r="K411" s="5" t="s">
        <v>13</v>
      </c>
      <c r="L411" s="5" t="s">
        <v>1375</v>
      </c>
      <c r="M411" s="5" t="s">
        <v>3555</v>
      </c>
      <c r="N411" s="5" t="s">
        <v>11</v>
      </c>
      <c r="O411" s="5" t="s">
        <v>8</v>
      </c>
      <c r="P411" s="5" t="s">
        <v>5614</v>
      </c>
      <c r="Q411" s="11">
        <v>-49870</v>
      </c>
      <c r="R411" s="5" t="s">
        <v>9</v>
      </c>
      <c r="S411" s="11">
        <v>-49870</v>
      </c>
      <c r="T411" s="5" t="s">
        <v>9</v>
      </c>
      <c r="U411" s="5" t="s">
        <v>4182</v>
      </c>
      <c r="V411" s="5" t="s">
        <v>3784</v>
      </c>
    </row>
    <row r="412" spans="1:22" x14ac:dyDescent="0.2">
      <c r="A412" s="5" t="s">
        <v>0</v>
      </c>
      <c r="B412" s="5" t="s">
        <v>3580</v>
      </c>
      <c r="C412" s="5" t="s">
        <v>1409</v>
      </c>
      <c r="D412" s="5" t="s">
        <v>1</v>
      </c>
      <c r="E412" s="5" t="s">
        <v>2</v>
      </c>
      <c r="F412" s="5" t="s">
        <v>3553</v>
      </c>
      <c r="G412" s="10">
        <v>45561</v>
      </c>
      <c r="H412" s="10">
        <v>45561</v>
      </c>
      <c r="I412" s="5" t="s">
        <v>16</v>
      </c>
      <c r="J412" s="10">
        <v>45562</v>
      </c>
      <c r="K412" s="5" t="s">
        <v>13</v>
      </c>
      <c r="L412" s="5" t="s">
        <v>1408</v>
      </c>
      <c r="M412" s="5" t="s">
        <v>3555</v>
      </c>
      <c r="N412" s="5" t="s">
        <v>11</v>
      </c>
      <c r="O412" s="5" t="s">
        <v>8</v>
      </c>
      <c r="P412" s="5" t="s">
        <v>5614</v>
      </c>
      <c r="Q412" s="11">
        <v>-70867.28</v>
      </c>
      <c r="R412" s="5" t="s">
        <v>9</v>
      </c>
      <c r="S412" s="11">
        <v>-70867.28</v>
      </c>
      <c r="T412" s="5" t="s">
        <v>9</v>
      </c>
      <c r="U412" s="5" t="s">
        <v>4183</v>
      </c>
      <c r="V412" s="5" t="s">
        <v>4184</v>
      </c>
    </row>
    <row r="413" spans="1:22" x14ac:dyDescent="0.2">
      <c r="A413" s="5" t="s">
        <v>0</v>
      </c>
      <c r="B413" s="5" t="s">
        <v>3580</v>
      </c>
      <c r="C413" s="5" t="s">
        <v>1405</v>
      </c>
      <c r="D413" s="5" t="s">
        <v>1</v>
      </c>
      <c r="E413" s="5" t="s">
        <v>2</v>
      </c>
      <c r="F413" s="5" t="s">
        <v>3553</v>
      </c>
      <c r="G413" s="10">
        <v>45561</v>
      </c>
      <c r="H413" s="10">
        <v>45561</v>
      </c>
      <c r="I413" s="5" t="s">
        <v>16</v>
      </c>
      <c r="J413" s="10">
        <v>45562</v>
      </c>
      <c r="K413" s="5" t="s">
        <v>13</v>
      </c>
      <c r="L413" s="5" t="s">
        <v>1404</v>
      </c>
      <c r="M413" s="5" t="s">
        <v>3555</v>
      </c>
      <c r="N413" s="5" t="s">
        <v>11</v>
      </c>
      <c r="O413" s="5" t="s">
        <v>8</v>
      </c>
      <c r="P413" s="5" t="s">
        <v>5614</v>
      </c>
      <c r="Q413" s="11">
        <v>-207636</v>
      </c>
      <c r="R413" s="5" t="s">
        <v>9</v>
      </c>
      <c r="S413" s="11">
        <v>-207636</v>
      </c>
      <c r="T413" s="5" t="s">
        <v>9</v>
      </c>
      <c r="U413" s="5" t="s">
        <v>4185</v>
      </c>
      <c r="V413" s="5" t="s">
        <v>4186</v>
      </c>
    </row>
    <row r="414" spans="1:22" x14ac:dyDescent="0.2">
      <c r="A414" s="5" t="s">
        <v>0</v>
      </c>
      <c r="B414" s="5" t="s">
        <v>3580</v>
      </c>
      <c r="C414" s="5" t="s">
        <v>932</v>
      </c>
      <c r="D414" s="5" t="s">
        <v>1</v>
      </c>
      <c r="E414" s="5" t="s">
        <v>2</v>
      </c>
      <c r="F414" s="5" t="s">
        <v>3553</v>
      </c>
      <c r="G414" s="10">
        <v>45562</v>
      </c>
      <c r="H414" s="10">
        <v>45562</v>
      </c>
      <c r="I414" s="5" t="s">
        <v>16</v>
      </c>
      <c r="J414" s="10">
        <v>45565</v>
      </c>
      <c r="K414" s="5" t="s">
        <v>5</v>
      </c>
      <c r="L414" s="5" t="s">
        <v>931</v>
      </c>
      <c r="M414" s="5" t="s">
        <v>3555</v>
      </c>
      <c r="N414" s="5" t="s">
        <v>11</v>
      </c>
      <c r="O414" s="5" t="s">
        <v>8</v>
      </c>
      <c r="P414" s="5" t="s">
        <v>5614</v>
      </c>
      <c r="Q414" s="11">
        <v>-2541</v>
      </c>
      <c r="R414" s="5" t="s">
        <v>9</v>
      </c>
      <c r="S414" s="11">
        <v>-2541</v>
      </c>
      <c r="T414" s="5" t="s">
        <v>9</v>
      </c>
      <c r="U414" s="5" t="s">
        <v>4187</v>
      </c>
      <c r="V414" s="5" t="s">
        <v>4188</v>
      </c>
    </row>
    <row r="415" spans="1:22" x14ac:dyDescent="0.2">
      <c r="A415" s="5" t="s">
        <v>0</v>
      </c>
      <c r="B415" s="5" t="s">
        <v>3580</v>
      </c>
      <c r="C415" s="5" t="s">
        <v>4189</v>
      </c>
      <c r="D415" s="5" t="s">
        <v>1</v>
      </c>
      <c r="E415" s="5" t="s">
        <v>2</v>
      </c>
      <c r="F415" s="5" t="s">
        <v>3553</v>
      </c>
      <c r="G415" s="10">
        <v>45565</v>
      </c>
      <c r="H415" s="10">
        <v>45565</v>
      </c>
      <c r="I415" s="5" t="s">
        <v>16</v>
      </c>
      <c r="J415" s="10">
        <v>45566</v>
      </c>
      <c r="K415" s="5" t="s">
        <v>5</v>
      </c>
      <c r="L415" s="5" t="s">
        <v>16</v>
      </c>
      <c r="M415" s="5" t="s">
        <v>3576</v>
      </c>
      <c r="N415" s="5" t="s">
        <v>7</v>
      </c>
      <c r="O415" s="5" t="s">
        <v>8</v>
      </c>
      <c r="P415" s="5" t="s">
        <v>7009</v>
      </c>
      <c r="Q415" s="11">
        <v>4000000</v>
      </c>
      <c r="R415" s="5" t="s">
        <v>9</v>
      </c>
      <c r="S415" s="11">
        <v>4000000</v>
      </c>
      <c r="T415" s="5" t="s">
        <v>9</v>
      </c>
      <c r="U415" s="5" t="s">
        <v>4190</v>
      </c>
      <c r="V415" s="5" t="s">
        <v>3582</v>
      </c>
    </row>
    <row r="416" spans="1:22" x14ac:dyDescent="0.2">
      <c r="A416" s="5" t="s">
        <v>0</v>
      </c>
      <c r="B416" s="5" t="s">
        <v>3580</v>
      </c>
      <c r="C416" s="5" t="s">
        <v>1210</v>
      </c>
      <c r="D416" s="5" t="s">
        <v>1</v>
      </c>
      <c r="E416" s="5" t="s">
        <v>2</v>
      </c>
      <c r="F416" s="5" t="s">
        <v>3553</v>
      </c>
      <c r="G416" s="10">
        <v>45565</v>
      </c>
      <c r="H416" s="10">
        <v>45565</v>
      </c>
      <c r="I416" s="5" t="s">
        <v>16</v>
      </c>
      <c r="J416" s="10">
        <v>45566</v>
      </c>
      <c r="K416" s="5" t="s">
        <v>5</v>
      </c>
      <c r="L416" s="5" t="s">
        <v>1209</v>
      </c>
      <c r="M416" s="5" t="s">
        <v>3555</v>
      </c>
      <c r="N416" s="5" t="s">
        <v>11</v>
      </c>
      <c r="O416" s="5" t="s">
        <v>8</v>
      </c>
      <c r="P416" s="5" t="s">
        <v>5614</v>
      </c>
      <c r="Q416" s="11">
        <v>-54667.8</v>
      </c>
      <c r="R416" s="5" t="s">
        <v>9</v>
      </c>
      <c r="S416" s="11">
        <v>-54667.8</v>
      </c>
      <c r="T416" s="5" t="s">
        <v>9</v>
      </c>
      <c r="U416" s="5" t="s">
        <v>4191</v>
      </c>
      <c r="V416" s="5" t="s">
        <v>4192</v>
      </c>
    </row>
    <row r="417" spans="1:22" x14ac:dyDescent="0.2">
      <c r="A417" s="5" t="s">
        <v>0</v>
      </c>
      <c r="B417" s="5" t="s">
        <v>3580</v>
      </c>
      <c r="C417" s="5" t="s">
        <v>1125</v>
      </c>
      <c r="D417" s="5" t="s">
        <v>1</v>
      </c>
      <c r="E417" s="5" t="s">
        <v>2</v>
      </c>
      <c r="F417" s="5" t="s">
        <v>3553</v>
      </c>
      <c r="G417" s="10">
        <v>45565</v>
      </c>
      <c r="H417" s="10">
        <v>45565</v>
      </c>
      <c r="I417" s="5" t="s">
        <v>16</v>
      </c>
      <c r="J417" s="10">
        <v>45566</v>
      </c>
      <c r="K417" s="5" t="s">
        <v>5</v>
      </c>
      <c r="L417" s="5" t="s">
        <v>1124</v>
      </c>
      <c r="M417" s="5" t="s">
        <v>3555</v>
      </c>
      <c r="N417" s="5" t="s">
        <v>11</v>
      </c>
      <c r="O417" s="5" t="s">
        <v>8</v>
      </c>
      <c r="P417" s="5" t="s">
        <v>5614</v>
      </c>
      <c r="Q417" s="11">
        <v>-204223.8</v>
      </c>
      <c r="R417" s="5" t="s">
        <v>9</v>
      </c>
      <c r="S417" s="11">
        <v>-204223.8</v>
      </c>
      <c r="T417" s="5" t="s">
        <v>9</v>
      </c>
      <c r="U417" s="5" t="s">
        <v>4193</v>
      </c>
      <c r="V417" s="5" t="s">
        <v>4194</v>
      </c>
    </row>
    <row r="418" spans="1:22" x14ac:dyDescent="0.2">
      <c r="A418" s="5" t="s">
        <v>0</v>
      </c>
      <c r="B418" s="5" t="s">
        <v>3580</v>
      </c>
      <c r="C418" s="5" t="s">
        <v>1349</v>
      </c>
      <c r="D418" s="5" t="s">
        <v>1</v>
      </c>
      <c r="E418" s="5" t="s">
        <v>2</v>
      </c>
      <c r="F418" s="5" t="s">
        <v>3553</v>
      </c>
      <c r="G418" s="10">
        <v>45565</v>
      </c>
      <c r="H418" s="10">
        <v>45565</v>
      </c>
      <c r="I418" s="5" t="s">
        <v>16</v>
      </c>
      <c r="J418" s="10">
        <v>45566</v>
      </c>
      <c r="K418" s="5" t="s">
        <v>5</v>
      </c>
      <c r="L418" s="5" t="s">
        <v>1348</v>
      </c>
      <c r="M418" s="5" t="s">
        <v>3555</v>
      </c>
      <c r="N418" s="5" t="s">
        <v>11</v>
      </c>
      <c r="O418" s="5" t="s">
        <v>8</v>
      </c>
      <c r="P418" s="5" t="s">
        <v>5614</v>
      </c>
      <c r="Q418" s="11">
        <v>-14339</v>
      </c>
      <c r="R418" s="5" t="s">
        <v>9</v>
      </c>
      <c r="S418" s="11">
        <v>-14339</v>
      </c>
      <c r="T418" s="5" t="s">
        <v>9</v>
      </c>
      <c r="U418" s="5" t="s">
        <v>4195</v>
      </c>
      <c r="V418" s="5" t="s">
        <v>4196</v>
      </c>
    </row>
    <row r="419" spans="1:22" x14ac:dyDescent="0.2">
      <c r="A419" s="5" t="s">
        <v>0</v>
      </c>
      <c r="B419" s="5" t="s">
        <v>3580</v>
      </c>
      <c r="C419" s="5" t="s">
        <v>1288</v>
      </c>
      <c r="D419" s="5" t="s">
        <v>1</v>
      </c>
      <c r="E419" s="5" t="s">
        <v>2</v>
      </c>
      <c r="F419" s="5" t="s">
        <v>3553</v>
      </c>
      <c r="G419" s="10">
        <v>45565</v>
      </c>
      <c r="H419" s="10">
        <v>45565</v>
      </c>
      <c r="I419" s="5" t="s">
        <v>16</v>
      </c>
      <c r="J419" s="10">
        <v>45566</v>
      </c>
      <c r="K419" s="5" t="s">
        <v>5</v>
      </c>
      <c r="L419" s="5" t="s">
        <v>1287</v>
      </c>
      <c r="M419" s="5" t="s">
        <v>3555</v>
      </c>
      <c r="N419" s="5" t="s">
        <v>11</v>
      </c>
      <c r="O419" s="5" t="s">
        <v>8</v>
      </c>
      <c r="P419" s="5" t="s">
        <v>5614</v>
      </c>
      <c r="Q419" s="11">
        <v>-64759.199999999997</v>
      </c>
      <c r="R419" s="5" t="s">
        <v>9</v>
      </c>
      <c r="S419" s="11">
        <v>-64759.199999999997</v>
      </c>
      <c r="T419" s="5" t="s">
        <v>9</v>
      </c>
      <c r="U419" s="5" t="s">
        <v>4197</v>
      </c>
      <c r="V419" s="5" t="s">
        <v>4198</v>
      </c>
    </row>
    <row r="420" spans="1:22" x14ac:dyDescent="0.2">
      <c r="A420" s="5" t="s">
        <v>0</v>
      </c>
      <c r="B420" s="5" t="s">
        <v>3580</v>
      </c>
      <c r="C420" s="5" t="s">
        <v>1075</v>
      </c>
      <c r="D420" s="5" t="s">
        <v>1</v>
      </c>
      <c r="E420" s="5" t="s">
        <v>2</v>
      </c>
      <c r="F420" s="5" t="s">
        <v>3553</v>
      </c>
      <c r="G420" s="10">
        <v>45565</v>
      </c>
      <c r="H420" s="10">
        <v>45565</v>
      </c>
      <c r="I420" s="5" t="s">
        <v>16</v>
      </c>
      <c r="J420" s="10">
        <v>45566</v>
      </c>
      <c r="K420" s="5" t="s">
        <v>5</v>
      </c>
      <c r="L420" s="5" t="s">
        <v>1074</v>
      </c>
      <c r="M420" s="5" t="s">
        <v>3555</v>
      </c>
      <c r="N420" s="5" t="s">
        <v>11</v>
      </c>
      <c r="O420" s="5" t="s">
        <v>8</v>
      </c>
      <c r="P420" s="5" t="s">
        <v>5614</v>
      </c>
      <c r="Q420" s="11">
        <v>-67760</v>
      </c>
      <c r="R420" s="5" t="s">
        <v>9</v>
      </c>
      <c r="S420" s="11">
        <v>-67760</v>
      </c>
      <c r="T420" s="5" t="s">
        <v>9</v>
      </c>
      <c r="U420" s="5" t="s">
        <v>4199</v>
      </c>
      <c r="V420" s="5" t="s">
        <v>4200</v>
      </c>
    </row>
    <row r="421" spans="1:22" x14ac:dyDescent="0.2">
      <c r="A421" s="5" t="s">
        <v>0</v>
      </c>
      <c r="B421" s="5" t="s">
        <v>3580</v>
      </c>
      <c r="C421" s="5" t="s">
        <v>1319</v>
      </c>
      <c r="D421" s="5" t="s">
        <v>1</v>
      </c>
      <c r="E421" s="5" t="s">
        <v>2</v>
      </c>
      <c r="F421" s="5" t="s">
        <v>3553</v>
      </c>
      <c r="G421" s="10">
        <v>45565</v>
      </c>
      <c r="H421" s="10">
        <v>45565</v>
      </c>
      <c r="I421" s="5" t="s">
        <v>16</v>
      </c>
      <c r="J421" s="10">
        <v>45566</v>
      </c>
      <c r="K421" s="5" t="s">
        <v>5</v>
      </c>
      <c r="L421" s="5" t="s">
        <v>1318</v>
      </c>
      <c r="M421" s="5" t="s">
        <v>3555</v>
      </c>
      <c r="N421" s="5" t="s">
        <v>11</v>
      </c>
      <c r="O421" s="5" t="s">
        <v>8</v>
      </c>
      <c r="P421" s="5" t="s">
        <v>5614</v>
      </c>
      <c r="Q421" s="11">
        <v>-30056.400000000001</v>
      </c>
      <c r="R421" s="5" t="s">
        <v>9</v>
      </c>
      <c r="S421" s="11">
        <v>-30056.400000000001</v>
      </c>
      <c r="T421" s="5" t="s">
        <v>9</v>
      </c>
      <c r="U421" s="5" t="s">
        <v>4201</v>
      </c>
      <c r="V421" s="5" t="s">
        <v>4202</v>
      </c>
    </row>
    <row r="422" spans="1:22" x14ac:dyDescent="0.2">
      <c r="A422" s="5" t="s">
        <v>0</v>
      </c>
      <c r="B422" s="5" t="s">
        <v>3580</v>
      </c>
      <c r="C422" s="5" t="s">
        <v>1301</v>
      </c>
      <c r="D422" s="5" t="s">
        <v>1</v>
      </c>
      <c r="E422" s="5" t="s">
        <v>2</v>
      </c>
      <c r="F422" s="5" t="s">
        <v>3553</v>
      </c>
      <c r="G422" s="10">
        <v>45565</v>
      </c>
      <c r="H422" s="10">
        <v>45565</v>
      </c>
      <c r="I422" s="5" t="s">
        <v>16</v>
      </c>
      <c r="J422" s="10">
        <v>45566</v>
      </c>
      <c r="K422" s="5" t="s">
        <v>5</v>
      </c>
      <c r="L422" s="5" t="s">
        <v>1300</v>
      </c>
      <c r="M422" s="5" t="s">
        <v>3555</v>
      </c>
      <c r="N422" s="5" t="s">
        <v>11</v>
      </c>
      <c r="O422" s="5" t="s">
        <v>8</v>
      </c>
      <c r="P422" s="5" t="s">
        <v>5614</v>
      </c>
      <c r="Q422" s="11">
        <v>-108246.6</v>
      </c>
      <c r="R422" s="5" t="s">
        <v>9</v>
      </c>
      <c r="S422" s="11">
        <v>-108246.6</v>
      </c>
      <c r="T422" s="5" t="s">
        <v>9</v>
      </c>
      <c r="U422" s="5" t="s">
        <v>4203</v>
      </c>
      <c r="V422" s="5" t="s">
        <v>4204</v>
      </c>
    </row>
    <row r="423" spans="1:22" x14ac:dyDescent="0.2">
      <c r="A423" s="5" t="s">
        <v>0</v>
      </c>
      <c r="B423" s="5" t="s">
        <v>3580</v>
      </c>
      <c r="C423" s="5" t="s">
        <v>1385</v>
      </c>
      <c r="D423" s="5" t="s">
        <v>1</v>
      </c>
      <c r="E423" s="5" t="s">
        <v>2</v>
      </c>
      <c r="F423" s="5" t="s">
        <v>3553</v>
      </c>
      <c r="G423" s="10">
        <v>45565</v>
      </c>
      <c r="H423" s="10">
        <v>45565</v>
      </c>
      <c r="I423" s="5" t="s">
        <v>16</v>
      </c>
      <c r="J423" s="10">
        <v>45566</v>
      </c>
      <c r="K423" s="5" t="s">
        <v>5</v>
      </c>
      <c r="L423" s="5" t="s">
        <v>1384</v>
      </c>
      <c r="M423" s="5" t="s">
        <v>3555</v>
      </c>
      <c r="N423" s="5" t="s">
        <v>11</v>
      </c>
      <c r="O423" s="5" t="s">
        <v>8</v>
      </c>
      <c r="P423" s="5" t="s">
        <v>5614</v>
      </c>
      <c r="Q423" s="11">
        <v>-255697.2</v>
      </c>
      <c r="R423" s="5" t="s">
        <v>9</v>
      </c>
      <c r="S423" s="11">
        <v>-255697.2</v>
      </c>
      <c r="T423" s="5" t="s">
        <v>9</v>
      </c>
      <c r="U423" s="5" t="s">
        <v>4205</v>
      </c>
      <c r="V423" s="5" t="s">
        <v>4206</v>
      </c>
    </row>
    <row r="424" spans="1:22" x14ac:dyDescent="0.2">
      <c r="A424" s="5" t="s">
        <v>0</v>
      </c>
      <c r="B424" s="5" t="s">
        <v>3580</v>
      </c>
      <c r="C424" s="5" t="s">
        <v>1657</v>
      </c>
      <c r="D424" s="5" t="s">
        <v>1</v>
      </c>
      <c r="E424" s="5" t="s">
        <v>2</v>
      </c>
      <c r="F424" s="5" t="s">
        <v>3553</v>
      </c>
      <c r="G424" s="10">
        <v>45565</v>
      </c>
      <c r="H424" s="10">
        <v>45565</v>
      </c>
      <c r="I424" s="5" t="s">
        <v>16</v>
      </c>
      <c r="J424" s="10">
        <v>45566</v>
      </c>
      <c r="K424" s="5" t="s">
        <v>5</v>
      </c>
      <c r="L424" s="5" t="s">
        <v>1656</v>
      </c>
      <c r="M424" s="5" t="s">
        <v>3555</v>
      </c>
      <c r="N424" s="5" t="s">
        <v>11</v>
      </c>
      <c r="O424" s="5" t="s">
        <v>8</v>
      </c>
      <c r="P424" s="5" t="s">
        <v>5614</v>
      </c>
      <c r="Q424" s="11">
        <v>-3630</v>
      </c>
      <c r="R424" s="5" t="s">
        <v>9</v>
      </c>
      <c r="S424" s="11">
        <v>-3630</v>
      </c>
      <c r="T424" s="5" t="s">
        <v>9</v>
      </c>
      <c r="U424" s="5" t="s">
        <v>4207</v>
      </c>
      <c r="V424" s="5" t="s">
        <v>4208</v>
      </c>
    </row>
    <row r="425" spans="1:22" x14ac:dyDescent="0.2">
      <c r="A425" s="5" t="s">
        <v>0</v>
      </c>
      <c r="B425" s="5" t="s">
        <v>3580</v>
      </c>
      <c r="C425" s="5" t="s">
        <v>1649</v>
      </c>
      <c r="D425" s="5" t="s">
        <v>1</v>
      </c>
      <c r="E425" s="5" t="s">
        <v>2</v>
      </c>
      <c r="F425" s="5" t="s">
        <v>3553</v>
      </c>
      <c r="G425" s="10">
        <v>45565</v>
      </c>
      <c r="H425" s="10">
        <v>45565</v>
      </c>
      <c r="I425" s="5" t="s">
        <v>16</v>
      </c>
      <c r="J425" s="10">
        <v>45566</v>
      </c>
      <c r="K425" s="5" t="s">
        <v>5</v>
      </c>
      <c r="L425" s="5" t="s">
        <v>1648</v>
      </c>
      <c r="M425" s="5" t="s">
        <v>3555</v>
      </c>
      <c r="N425" s="5" t="s">
        <v>11</v>
      </c>
      <c r="O425" s="5" t="s">
        <v>8</v>
      </c>
      <c r="P425" s="5" t="s">
        <v>5614</v>
      </c>
      <c r="Q425" s="11">
        <v>-4735</v>
      </c>
      <c r="R425" s="5" t="s">
        <v>9</v>
      </c>
      <c r="S425" s="11">
        <v>-4735</v>
      </c>
      <c r="T425" s="5" t="s">
        <v>9</v>
      </c>
      <c r="U425" s="5" t="s">
        <v>4209</v>
      </c>
      <c r="V425" s="5" t="s">
        <v>4210</v>
      </c>
    </row>
    <row r="426" spans="1:22" x14ac:dyDescent="0.2">
      <c r="A426" s="5" t="s">
        <v>0</v>
      </c>
      <c r="B426" s="5" t="s">
        <v>3580</v>
      </c>
      <c r="C426" s="5" t="s">
        <v>1548</v>
      </c>
      <c r="D426" s="5" t="s">
        <v>1</v>
      </c>
      <c r="E426" s="5" t="s">
        <v>2</v>
      </c>
      <c r="F426" s="5" t="s">
        <v>3553</v>
      </c>
      <c r="G426" s="10">
        <v>45565</v>
      </c>
      <c r="H426" s="10">
        <v>45565</v>
      </c>
      <c r="I426" s="5" t="s">
        <v>16</v>
      </c>
      <c r="J426" s="10">
        <v>45566</v>
      </c>
      <c r="K426" s="5" t="s">
        <v>5</v>
      </c>
      <c r="L426" s="5" t="s">
        <v>1547</v>
      </c>
      <c r="M426" s="5" t="s">
        <v>3555</v>
      </c>
      <c r="N426" s="5" t="s">
        <v>11</v>
      </c>
      <c r="O426" s="5" t="s">
        <v>8</v>
      </c>
      <c r="P426" s="5" t="s">
        <v>5614</v>
      </c>
      <c r="Q426" s="11">
        <v>-32718</v>
      </c>
      <c r="R426" s="5" t="s">
        <v>9</v>
      </c>
      <c r="S426" s="11">
        <v>-32718</v>
      </c>
      <c r="T426" s="5" t="s">
        <v>9</v>
      </c>
      <c r="U426" s="5" t="s">
        <v>4211</v>
      </c>
      <c r="V426" s="5" t="s">
        <v>4212</v>
      </c>
    </row>
    <row r="427" spans="1:22" x14ac:dyDescent="0.2">
      <c r="A427" s="5" t="s">
        <v>0</v>
      </c>
      <c r="B427" s="5" t="s">
        <v>3580</v>
      </c>
      <c r="C427" s="5" t="s">
        <v>1768</v>
      </c>
      <c r="D427" s="5" t="s">
        <v>1</v>
      </c>
      <c r="E427" s="5" t="s">
        <v>2</v>
      </c>
      <c r="F427" s="5" t="s">
        <v>3553</v>
      </c>
      <c r="G427" s="10">
        <v>45565</v>
      </c>
      <c r="H427" s="10">
        <v>45565</v>
      </c>
      <c r="I427" s="5" t="s">
        <v>16</v>
      </c>
      <c r="J427" s="10">
        <v>45566</v>
      </c>
      <c r="K427" s="5" t="s">
        <v>5</v>
      </c>
      <c r="L427" s="5" t="s">
        <v>1767</v>
      </c>
      <c r="M427" s="5" t="s">
        <v>3555</v>
      </c>
      <c r="N427" s="5" t="s">
        <v>11</v>
      </c>
      <c r="O427" s="5" t="s">
        <v>8</v>
      </c>
      <c r="P427" s="5" t="s">
        <v>5614</v>
      </c>
      <c r="Q427" s="11">
        <v>-46000</v>
      </c>
      <c r="R427" s="5" t="s">
        <v>9</v>
      </c>
      <c r="S427" s="11">
        <v>-46000</v>
      </c>
      <c r="T427" s="5" t="s">
        <v>9</v>
      </c>
      <c r="U427" s="5" t="s">
        <v>4213</v>
      </c>
      <c r="V427" s="5" t="s">
        <v>4214</v>
      </c>
    </row>
    <row r="428" spans="1:22" x14ac:dyDescent="0.2">
      <c r="A428" s="5" t="s">
        <v>0</v>
      </c>
      <c r="B428" s="5" t="s">
        <v>3580</v>
      </c>
      <c r="C428" s="5" t="s">
        <v>1514</v>
      </c>
      <c r="D428" s="5" t="s">
        <v>1</v>
      </c>
      <c r="E428" s="5" t="s">
        <v>2</v>
      </c>
      <c r="F428" s="5" t="s">
        <v>3553</v>
      </c>
      <c r="G428" s="10">
        <v>45565</v>
      </c>
      <c r="H428" s="10">
        <v>45565</v>
      </c>
      <c r="I428" s="5" t="s">
        <v>16</v>
      </c>
      <c r="J428" s="10">
        <v>45566</v>
      </c>
      <c r="K428" s="5" t="s">
        <v>5</v>
      </c>
      <c r="L428" s="5" t="s">
        <v>1513</v>
      </c>
      <c r="M428" s="5" t="s">
        <v>3555</v>
      </c>
      <c r="N428" s="5" t="s">
        <v>11</v>
      </c>
      <c r="O428" s="5" t="s">
        <v>8</v>
      </c>
      <c r="P428" s="5" t="s">
        <v>5614</v>
      </c>
      <c r="Q428" s="11">
        <v>-72600</v>
      </c>
      <c r="R428" s="5" t="s">
        <v>9</v>
      </c>
      <c r="S428" s="11">
        <v>-72600</v>
      </c>
      <c r="T428" s="5" t="s">
        <v>9</v>
      </c>
      <c r="U428" s="5" t="s">
        <v>4215</v>
      </c>
      <c r="V428" s="5" t="s">
        <v>4216</v>
      </c>
    </row>
    <row r="429" spans="1:22" x14ac:dyDescent="0.2">
      <c r="A429" s="5" t="s">
        <v>0</v>
      </c>
      <c r="B429" s="5" t="s">
        <v>3580</v>
      </c>
      <c r="C429" s="5" t="s">
        <v>1670</v>
      </c>
      <c r="D429" s="5" t="s">
        <v>1</v>
      </c>
      <c r="E429" s="5" t="s">
        <v>2</v>
      </c>
      <c r="F429" s="5" t="s">
        <v>3553</v>
      </c>
      <c r="G429" s="10">
        <v>45565</v>
      </c>
      <c r="H429" s="10">
        <v>45565</v>
      </c>
      <c r="I429" s="5" t="s">
        <v>16</v>
      </c>
      <c r="J429" s="10">
        <v>45566</v>
      </c>
      <c r="K429" s="5" t="s">
        <v>5</v>
      </c>
      <c r="L429" s="5" t="s">
        <v>1669</v>
      </c>
      <c r="M429" s="5" t="s">
        <v>3555</v>
      </c>
      <c r="N429" s="5" t="s">
        <v>11</v>
      </c>
      <c r="O429" s="5" t="s">
        <v>8</v>
      </c>
      <c r="P429" s="5" t="s">
        <v>5614</v>
      </c>
      <c r="Q429" s="11">
        <v>-179609.38</v>
      </c>
      <c r="R429" s="5" t="s">
        <v>9</v>
      </c>
      <c r="S429" s="11">
        <v>-179609.38</v>
      </c>
      <c r="T429" s="5" t="s">
        <v>9</v>
      </c>
      <c r="U429" s="5" t="s">
        <v>4217</v>
      </c>
      <c r="V429" s="5" t="s">
        <v>4051</v>
      </c>
    </row>
    <row r="430" spans="1:22" x14ac:dyDescent="0.2">
      <c r="A430" s="5" t="s">
        <v>0</v>
      </c>
      <c r="B430" s="5" t="s">
        <v>3580</v>
      </c>
      <c r="C430" s="5" t="s">
        <v>1645</v>
      </c>
      <c r="D430" s="5" t="s">
        <v>1</v>
      </c>
      <c r="E430" s="5" t="s">
        <v>2</v>
      </c>
      <c r="F430" s="5" t="s">
        <v>3553</v>
      </c>
      <c r="G430" s="10">
        <v>45565</v>
      </c>
      <c r="H430" s="10">
        <v>45565</v>
      </c>
      <c r="I430" s="5" t="s">
        <v>16</v>
      </c>
      <c r="J430" s="10">
        <v>45566</v>
      </c>
      <c r="K430" s="5" t="s">
        <v>5</v>
      </c>
      <c r="L430" s="5" t="s">
        <v>1644</v>
      </c>
      <c r="M430" s="5" t="s">
        <v>3555</v>
      </c>
      <c r="N430" s="5" t="s">
        <v>11</v>
      </c>
      <c r="O430" s="5" t="s">
        <v>8</v>
      </c>
      <c r="P430" s="5" t="s">
        <v>5614</v>
      </c>
      <c r="Q430" s="11">
        <v>-8535</v>
      </c>
      <c r="R430" s="5" t="s">
        <v>9</v>
      </c>
      <c r="S430" s="11">
        <v>-8535</v>
      </c>
      <c r="T430" s="5" t="s">
        <v>9</v>
      </c>
      <c r="U430" s="5" t="s">
        <v>4218</v>
      </c>
      <c r="V430" s="5" t="s">
        <v>4219</v>
      </c>
    </row>
    <row r="431" spans="1:22" x14ac:dyDescent="0.2">
      <c r="A431" s="5" t="s">
        <v>0</v>
      </c>
      <c r="B431" s="5" t="s">
        <v>3580</v>
      </c>
      <c r="C431" s="5" t="s">
        <v>1632</v>
      </c>
      <c r="D431" s="5" t="s">
        <v>1</v>
      </c>
      <c r="E431" s="5" t="s">
        <v>2</v>
      </c>
      <c r="F431" s="5" t="s">
        <v>3553</v>
      </c>
      <c r="G431" s="10">
        <v>45565</v>
      </c>
      <c r="H431" s="10">
        <v>45565</v>
      </c>
      <c r="I431" s="5" t="s">
        <v>16</v>
      </c>
      <c r="J431" s="10">
        <v>45566</v>
      </c>
      <c r="K431" s="5" t="s">
        <v>5</v>
      </c>
      <c r="L431" s="5" t="s">
        <v>765</v>
      </c>
      <c r="M431" s="5" t="s">
        <v>3555</v>
      </c>
      <c r="N431" s="5" t="s">
        <v>11</v>
      </c>
      <c r="O431" s="5" t="s">
        <v>8</v>
      </c>
      <c r="P431" s="5" t="s">
        <v>5614</v>
      </c>
      <c r="Q431" s="11">
        <v>-12000</v>
      </c>
      <c r="R431" s="5" t="s">
        <v>9</v>
      </c>
      <c r="S431" s="11">
        <v>-12000</v>
      </c>
      <c r="T431" s="5" t="s">
        <v>9</v>
      </c>
      <c r="U431" s="5" t="s">
        <v>4220</v>
      </c>
      <c r="V431" s="5" t="s">
        <v>4221</v>
      </c>
    </row>
    <row r="432" spans="1:22" x14ac:dyDescent="0.2">
      <c r="A432" s="5" t="s">
        <v>0</v>
      </c>
      <c r="B432" s="5" t="s">
        <v>3580</v>
      </c>
      <c r="C432" s="5" t="s">
        <v>1523</v>
      </c>
      <c r="D432" s="5" t="s">
        <v>1</v>
      </c>
      <c r="E432" s="5" t="s">
        <v>2</v>
      </c>
      <c r="F432" s="5" t="s">
        <v>3553</v>
      </c>
      <c r="G432" s="10">
        <v>45565</v>
      </c>
      <c r="H432" s="10">
        <v>45565</v>
      </c>
      <c r="I432" s="5" t="s">
        <v>16</v>
      </c>
      <c r="J432" s="10">
        <v>45566</v>
      </c>
      <c r="K432" s="5" t="s">
        <v>5</v>
      </c>
      <c r="L432" s="5" t="s">
        <v>1522</v>
      </c>
      <c r="M432" s="5" t="s">
        <v>3555</v>
      </c>
      <c r="N432" s="5" t="s">
        <v>11</v>
      </c>
      <c r="O432" s="5" t="s">
        <v>8</v>
      </c>
      <c r="P432" s="5" t="s">
        <v>5614</v>
      </c>
      <c r="Q432" s="11">
        <v>-39930</v>
      </c>
      <c r="R432" s="5" t="s">
        <v>9</v>
      </c>
      <c r="S432" s="11">
        <v>-39930</v>
      </c>
      <c r="T432" s="5" t="s">
        <v>9</v>
      </c>
      <c r="U432" s="5" t="s">
        <v>4222</v>
      </c>
      <c r="V432" s="5" t="s">
        <v>4223</v>
      </c>
    </row>
    <row r="433" spans="1:22" x14ac:dyDescent="0.2">
      <c r="A433" s="5" t="s">
        <v>0</v>
      </c>
      <c r="B433" s="5" t="s">
        <v>3580</v>
      </c>
      <c r="C433" s="5" t="s">
        <v>1772</v>
      </c>
      <c r="D433" s="5" t="s">
        <v>1</v>
      </c>
      <c r="E433" s="5" t="s">
        <v>2</v>
      </c>
      <c r="F433" s="5" t="s">
        <v>3553</v>
      </c>
      <c r="G433" s="10">
        <v>45565</v>
      </c>
      <c r="H433" s="10">
        <v>45565</v>
      </c>
      <c r="I433" s="5" t="s">
        <v>16</v>
      </c>
      <c r="J433" s="10">
        <v>45566</v>
      </c>
      <c r="K433" s="5" t="s">
        <v>5</v>
      </c>
      <c r="L433" s="5" t="s">
        <v>1771</v>
      </c>
      <c r="M433" s="5" t="s">
        <v>3555</v>
      </c>
      <c r="N433" s="5" t="s">
        <v>11</v>
      </c>
      <c r="O433" s="5" t="s">
        <v>8</v>
      </c>
      <c r="P433" s="5" t="s">
        <v>5614</v>
      </c>
      <c r="Q433" s="11">
        <v>-70000</v>
      </c>
      <c r="R433" s="5" t="s">
        <v>9</v>
      </c>
      <c r="S433" s="11">
        <v>-70000</v>
      </c>
      <c r="T433" s="5" t="s">
        <v>9</v>
      </c>
      <c r="U433" s="5" t="s">
        <v>4224</v>
      </c>
      <c r="V433" s="5" t="s">
        <v>4225</v>
      </c>
    </row>
    <row r="434" spans="1:22" x14ac:dyDescent="0.2">
      <c r="A434" s="5" t="s">
        <v>0</v>
      </c>
      <c r="B434" s="5" t="s">
        <v>3580</v>
      </c>
      <c r="C434" s="5" t="s">
        <v>1483</v>
      </c>
      <c r="D434" s="5" t="s">
        <v>1</v>
      </c>
      <c r="E434" s="5" t="s">
        <v>2</v>
      </c>
      <c r="F434" s="5" t="s">
        <v>3553</v>
      </c>
      <c r="G434" s="10">
        <v>45566</v>
      </c>
      <c r="H434" s="10">
        <v>45566</v>
      </c>
      <c r="I434" s="5" t="s">
        <v>17</v>
      </c>
      <c r="J434" s="10">
        <v>45567</v>
      </c>
      <c r="K434" s="5" t="s">
        <v>5</v>
      </c>
      <c r="L434" s="5" t="s">
        <v>1482</v>
      </c>
      <c r="M434" s="5" t="s">
        <v>3555</v>
      </c>
      <c r="N434" s="5" t="s">
        <v>11</v>
      </c>
      <c r="O434" s="5" t="s">
        <v>8</v>
      </c>
      <c r="P434" s="5" t="s">
        <v>5614</v>
      </c>
      <c r="Q434" s="11">
        <v>-4271</v>
      </c>
      <c r="R434" s="5" t="s">
        <v>9</v>
      </c>
      <c r="S434" s="11">
        <v>-4271</v>
      </c>
      <c r="T434" s="5" t="s">
        <v>9</v>
      </c>
      <c r="U434" s="5" t="s">
        <v>4228</v>
      </c>
      <c r="V434" s="5" t="s">
        <v>4229</v>
      </c>
    </row>
    <row r="435" spans="1:22" x14ac:dyDescent="0.2">
      <c r="A435" s="5" t="s">
        <v>0</v>
      </c>
      <c r="B435" s="5" t="s">
        <v>3580</v>
      </c>
      <c r="C435" s="5" t="s">
        <v>1067</v>
      </c>
      <c r="D435" s="5" t="s">
        <v>1</v>
      </c>
      <c r="E435" s="5" t="s">
        <v>2</v>
      </c>
      <c r="F435" s="5" t="s">
        <v>3553</v>
      </c>
      <c r="G435" s="10">
        <v>45566</v>
      </c>
      <c r="H435" s="10">
        <v>45566</v>
      </c>
      <c r="I435" s="5" t="s">
        <v>17</v>
      </c>
      <c r="J435" s="10">
        <v>45567</v>
      </c>
      <c r="K435" s="5" t="s">
        <v>5</v>
      </c>
      <c r="L435" s="5" t="s">
        <v>1066</v>
      </c>
      <c r="M435" s="5" t="s">
        <v>3555</v>
      </c>
      <c r="N435" s="5" t="s">
        <v>11</v>
      </c>
      <c r="O435" s="5" t="s">
        <v>8</v>
      </c>
      <c r="P435" s="5" t="s">
        <v>5614</v>
      </c>
      <c r="Q435" s="11">
        <v>-108038</v>
      </c>
      <c r="R435" s="5" t="s">
        <v>9</v>
      </c>
      <c r="S435" s="11">
        <v>-108038</v>
      </c>
      <c r="T435" s="5" t="s">
        <v>9</v>
      </c>
      <c r="U435" s="5" t="s">
        <v>4230</v>
      </c>
      <c r="V435" s="5" t="s">
        <v>4231</v>
      </c>
    </row>
    <row r="436" spans="1:22" x14ac:dyDescent="0.2">
      <c r="A436" s="5" t="s">
        <v>0</v>
      </c>
      <c r="B436" s="5" t="s">
        <v>3580</v>
      </c>
      <c r="C436" s="5" t="s">
        <v>108</v>
      </c>
      <c r="D436" s="5" t="s">
        <v>1</v>
      </c>
      <c r="E436" s="5" t="s">
        <v>2</v>
      </c>
      <c r="F436" s="5" t="s">
        <v>3553</v>
      </c>
      <c r="G436" s="10">
        <v>45566</v>
      </c>
      <c r="H436" s="10">
        <v>45566</v>
      </c>
      <c r="I436" s="5" t="s">
        <v>17</v>
      </c>
      <c r="J436" s="10">
        <v>45567</v>
      </c>
      <c r="K436" s="5" t="s">
        <v>5</v>
      </c>
      <c r="L436" s="5" t="s">
        <v>99</v>
      </c>
      <c r="M436" s="5" t="s">
        <v>3555</v>
      </c>
      <c r="N436" s="5" t="s">
        <v>11</v>
      </c>
      <c r="O436" s="5" t="s">
        <v>8</v>
      </c>
      <c r="P436" s="5" t="s">
        <v>5614</v>
      </c>
      <c r="Q436" s="11">
        <v>-372</v>
      </c>
      <c r="R436" s="5" t="s">
        <v>9</v>
      </c>
      <c r="S436" s="11">
        <v>-372</v>
      </c>
      <c r="T436" s="5" t="s">
        <v>9</v>
      </c>
      <c r="U436" s="5" t="s">
        <v>4232</v>
      </c>
      <c r="V436" s="5" t="s">
        <v>4233</v>
      </c>
    </row>
    <row r="437" spans="1:22" x14ac:dyDescent="0.2">
      <c r="A437" s="5" t="s">
        <v>0</v>
      </c>
      <c r="B437" s="5" t="s">
        <v>3580</v>
      </c>
      <c r="C437" s="5" t="s">
        <v>98</v>
      </c>
      <c r="D437" s="5" t="s">
        <v>1</v>
      </c>
      <c r="E437" s="5" t="s">
        <v>2</v>
      </c>
      <c r="F437" s="5" t="s">
        <v>3553</v>
      </c>
      <c r="G437" s="10">
        <v>45566</v>
      </c>
      <c r="H437" s="10">
        <v>45566</v>
      </c>
      <c r="I437" s="5" t="s">
        <v>17</v>
      </c>
      <c r="J437" s="10">
        <v>45567</v>
      </c>
      <c r="K437" s="5" t="s">
        <v>5</v>
      </c>
      <c r="L437" s="5" t="s">
        <v>93</v>
      </c>
      <c r="M437" s="5" t="s">
        <v>3555</v>
      </c>
      <c r="N437" s="5" t="s">
        <v>11</v>
      </c>
      <c r="O437" s="5" t="s">
        <v>8</v>
      </c>
      <c r="P437" s="5" t="s">
        <v>5614</v>
      </c>
      <c r="Q437" s="11">
        <v>-1748</v>
      </c>
      <c r="R437" s="5" t="s">
        <v>9</v>
      </c>
      <c r="S437" s="11">
        <v>-1748</v>
      </c>
      <c r="T437" s="5" t="s">
        <v>9</v>
      </c>
      <c r="U437" s="5" t="s">
        <v>4234</v>
      </c>
      <c r="V437" s="5" t="s">
        <v>4235</v>
      </c>
    </row>
    <row r="438" spans="1:22" x14ac:dyDescent="0.2">
      <c r="A438" s="5" t="s">
        <v>0</v>
      </c>
      <c r="B438" s="5" t="s">
        <v>3580</v>
      </c>
      <c r="C438" s="5" t="s">
        <v>116</v>
      </c>
      <c r="D438" s="5" t="s">
        <v>1</v>
      </c>
      <c r="E438" s="5" t="s">
        <v>2</v>
      </c>
      <c r="F438" s="5" t="s">
        <v>3553</v>
      </c>
      <c r="G438" s="10">
        <v>45566</v>
      </c>
      <c r="H438" s="10">
        <v>45566</v>
      </c>
      <c r="I438" s="5" t="s">
        <v>17</v>
      </c>
      <c r="J438" s="10">
        <v>45567</v>
      </c>
      <c r="K438" s="5" t="s">
        <v>5</v>
      </c>
      <c r="L438" s="5" t="s">
        <v>109</v>
      </c>
      <c r="M438" s="5" t="s">
        <v>3555</v>
      </c>
      <c r="N438" s="5" t="s">
        <v>11</v>
      </c>
      <c r="O438" s="5" t="s">
        <v>8</v>
      </c>
      <c r="P438" s="5" t="s">
        <v>5614</v>
      </c>
      <c r="Q438" s="11">
        <v>-1634</v>
      </c>
      <c r="R438" s="5" t="s">
        <v>9</v>
      </c>
      <c r="S438" s="11">
        <v>-1634</v>
      </c>
      <c r="T438" s="5" t="s">
        <v>9</v>
      </c>
      <c r="U438" s="5" t="s">
        <v>4236</v>
      </c>
      <c r="V438" s="5" t="s">
        <v>4237</v>
      </c>
    </row>
    <row r="439" spans="1:22" x14ac:dyDescent="0.2">
      <c r="A439" s="5" t="s">
        <v>0</v>
      </c>
      <c r="B439" s="5" t="s">
        <v>3580</v>
      </c>
      <c r="C439" s="5" t="s">
        <v>590</v>
      </c>
      <c r="D439" s="5" t="s">
        <v>1</v>
      </c>
      <c r="E439" s="5" t="s">
        <v>2</v>
      </c>
      <c r="F439" s="5" t="s">
        <v>3553</v>
      </c>
      <c r="G439" s="10">
        <v>45567</v>
      </c>
      <c r="H439" s="10">
        <v>45567</v>
      </c>
      <c r="I439" s="5" t="s">
        <v>17</v>
      </c>
      <c r="J439" s="10">
        <v>45568</v>
      </c>
      <c r="K439" s="5" t="s">
        <v>5</v>
      </c>
      <c r="L439" s="5" t="s">
        <v>589</v>
      </c>
      <c r="M439" s="5" t="s">
        <v>3555</v>
      </c>
      <c r="N439" s="5" t="s">
        <v>11</v>
      </c>
      <c r="O439" s="5" t="s">
        <v>8</v>
      </c>
      <c r="P439" s="5" t="s">
        <v>5614</v>
      </c>
      <c r="Q439" s="11">
        <v>-3000</v>
      </c>
      <c r="R439" s="5" t="s">
        <v>9</v>
      </c>
      <c r="S439" s="11">
        <v>-3000</v>
      </c>
      <c r="T439" s="5" t="s">
        <v>9</v>
      </c>
      <c r="U439" s="5" t="s">
        <v>4238</v>
      </c>
      <c r="V439" s="5" t="s">
        <v>4239</v>
      </c>
    </row>
    <row r="440" spans="1:22" x14ac:dyDescent="0.2">
      <c r="A440" s="5" t="s">
        <v>0</v>
      </c>
      <c r="B440" s="5" t="s">
        <v>3580</v>
      </c>
      <c r="C440" s="5" t="s">
        <v>1510</v>
      </c>
      <c r="D440" s="5" t="s">
        <v>1</v>
      </c>
      <c r="E440" s="5" t="s">
        <v>2</v>
      </c>
      <c r="F440" s="5" t="s">
        <v>3553</v>
      </c>
      <c r="G440" s="10">
        <v>45567</v>
      </c>
      <c r="H440" s="10">
        <v>45567</v>
      </c>
      <c r="I440" s="5" t="s">
        <v>17</v>
      </c>
      <c r="J440" s="10">
        <v>45568</v>
      </c>
      <c r="K440" s="5" t="s">
        <v>5</v>
      </c>
      <c r="L440" s="5" t="s">
        <v>1509</v>
      </c>
      <c r="M440" s="5" t="s">
        <v>3555</v>
      </c>
      <c r="N440" s="5" t="s">
        <v>11</v>
      </c>
      <c r="O440" s="5" t="s">
        <v>8</v>
      </c>
      <c r="P440" s="5" t="s">
        <v>5614</v>
      </c>
      <c r="Q440" s="11">
        <v>-5544</v>
      </c>
      <c r="R440" s="5" t="s">
        <v>9</v>
      </c>
      <c r="S440" s="11">
        <v>-5544</v>
      </c>
      <c r="T440" s="5" t="s">
        <v>9</v>
      </c>
      <c r="U440" s="5" t="s">
        <v>4240</v>
      </c>
      <c r="V440" s="5" t="s">
        <v>4241</v>
      </c>
    </row>
    <row r="441" spans="1:22" x14ac:dyDescent="0.2">
      <c r="A441" s="5" t="s">
        <v>0</v>
      </c>
      <c r="B441" s="5" t="s">
        <v>3580</v>
      </c>
      <c r="C441" s="5" t="s">
        <v>1536</v>
      </c>
      <c r="D441" s="5" t="s">
        <v>1</v>
      </c>
      <c r="E441" s="5" t="s">
        <v>2</v>
      </c>
      <c r="F441" s="5" t="s">
        <v>3553</v>
      </c>
      <c r="G441" s="10">
        <v>45567</v>
      </c>
      <c r="H441" s="10">
        <v>45567</v>
      </c>
      <c r="I441" s="5" t="s">
        <v>17</v>
      </c>
      <c r="J441" s="10">
        <v>45568</v>
      </c>
      <c r="K441" s="5" t="s">
        <v>5</v>
      </c>
      <c r="L441" s="5" t="s">
        <v>1535</v>
      </c>
      <c r="M441" s="5" t="s">
        <v>3555</v>
      </c>
      <c r="N441" s="5" t="s">
        <v>11</v>
      </c>
      <c r="O441" s="5" t="s">
        <v>8</v>
      </c>
      <c r="P441" s="5" t="s">
        <v>5614</v>
      </c>
      <c r="Q441" s="11">
        <v>-13153</v>
      </c>
      <c r="R441" s="5" t="s">
        <v>9</v>
      </c>
      <c r="S441" s="11">
        <v>-13153</v>
      </c>
      <c r="T441" s="5" t="s">
        <v>9</v>
      </c>
      <c r="U441" s="5" t="s">
        <v>4242</v>
      </c>
      <c r="V441" s="5" t="s">
        <v>4243</v>
      </c>
    </row>
    <row r="442" spans="1:22" x14ac:dyDescent="0.2">
      <c r="A442" s="5" t="s">
        <v>0</v>
      </c>
      <c r="B442" s="5" t="s">
        <v>3580</v>
      </c>
      <c r="C442" s="5" t="s">
        <v>4244</v>
      </c>
      <c r="D442" s="5" t="s">
        <v>1</v>
      </c>
      <c r="E442" s="5" t="s">
        <v>2</v>
      </c>
      <c r="F442" s="5" t="s">
        <v>3553</v>
      </c>
      <c r="G442" s="10">
        <v>45568</v>
      </c>
      <c r="H442" s="10">
        <v>45568</v>
      </c>
      <c r="I442" s="5" t="s">
        <v>17</v>
      </c>
      <c r="J442" s="10">
        <v>45569</v>
      </c>
      <c r="K442" s="5" t="s">
        <v>5</v>
      </c>
      <c r="L442" s="5" t="s">
        <v>16</v>
      </c>
      <c r="M442" s="5" t="s">
        <v>3576</v>
      </c>
      <c r="N442" s="5" t="s">
        <v>7</v>
      </c>
      <c r="O442" s="5" t="s">
        <v>8</v>
      </c>
      <c r="P442" s="5" t="s">
        <v>7009</v>
      </c>
      <c r="Q442" s="11">
        <v>1000000</v>
      </c>
      <c r="R442" s="5" t="s">
        <v>9</v>
      </c>
      <c r="S442" s="11">
        <v>1000000</v>
      </c>
      <c r="T442" s="5" t="s">
        <v>9</v>
      </c>
      <c r="U442" s="5" t="s">
        <v>4245</v>
      </c>
      <c r="V442" s="5" t="s">
        <v>3582</v>
      </c>
    </row>
    <row r="443" spans="1:22" x14ac:dyDescent="0.2">
      <c r="A443" s="5" t="s">
        <v>0</v>
      </c>
      <c r="B443" s="5" t="s">
        <v>3580</v>
      </c>
      <c r="C443" s="5" t="s">
        <v>4246</v>
      </c>
      <c r="D443" s="5" t="s">
        <v>1</v>
      </c>
      <c r="E443" s="5" t="s">
        <v>10</v>
      </c>
      <c r="F443" s="5" t="s">
        <v>3553</v>
      </c>
      <c r="G443" s="10">
        <v>45568</v>
      </c>
      <c r="H443" s="10">
        <v>45568</v>
      </c>
      <c r="I443" s="5" t="s">
        <v>17</v>
      </c>
      <c r="J443" s="10">
        <v>45569</v>
      </c>
      <c r="K443" s="5" t="s">
        <v>5</v>
      </c>
      <c r="L443" s="5" t="s">
        <v>1793</v>
      </c>
      <c r="M443" s="5" t="s">
        <v>3555</v>
      </c>
      <c r="N443" s="5" t="s">
        <v>11</v>
      </c>
      <c r="O443" s="5" t="s">
        <v>8</v>
      </c>
      <c r="P443" s="5" t="s">
        <v>5614</v>
      </c>
      <c r="Q443" s="11">
        <v>-16442.310000000001</v>
      </c>
      <c r="R443" s="5" t="s">
        <v>9</v>
      </c>
      <c r="S443" s="11">
        <v>-16442.310000000001</v>
      </c>
      <c r="T443" s="5" t="s">
        <v>9</v>
      </c>
      <c r="U443" s="5" t="s">
        <v>4247</v>
      </c>
      <c r="V443" s="5" t="s">
        <v>3683</v>
      </c>
    </row>
    <row r="444" spans="1:22" x14ac:dyDescent="0.2">
      <c r="A444" s="5" t="s">
        <v>0</v>
      </c>
      <c r="B444" s="5" t="s">
        <v>3580</v>
      </c>
      <c r="C444" s="5" t="s">
        <v>561</v>
      </c>
      <c r="D444" s="5" t="s">
        <v>1</v>
      </c>
      <c r="E444" s="5" t="s">
        <v>2</v>
      </c>
      <c r="F444" s="5" t="s">
        <v>3553</v>
      </c>
      <c r="G444" s="10">
        <v>45568</v>
      </c>
      <c r="H444" s="10">
        <v>45568</v>
      </c>
      <c r="I444" s="5" t="s">
        <v>17</v>
      </c>
      <c r="J444" s="10">
        <v>45569</v>
      </c>
      <c r="K444" s="5" t="s">
        <v>5</v>
      </c>
      <c r="L444" s="5" t="s">
        <v>560</v>
      </c>
      <c r="M444" s="5" t="s">
        <v>3555</v>
      </c>
      <c r="N444" s="5" t="s">
        <v>11</v>
      </c>
      <c r="O444" s="5" t="s">
        <v>8</v>
      </c>
      <c r="P444" s="5" t="s">
        <v>5614</v>
      </c>
      <c r="Q444" s="11">
        <v>-9255</v>
      </c>
      <c r="R444" s="5" t="s">
        <v>9</v>
      </c>
      <c r="S444" s="11">
        <v>-9255</v>
      </c>
      <c r="T444" s="5" t="s">
        <v>9</v>
      </c>
      <c r="U444" s="5" t="s">
        <v>4248</v>
      </c>
      <c r="V444" s="5" t="s">
        <v>4249</v>
      </c>
    </row>
    <row r="445" spans="1:22" x14ac:dyDescent="0.2">
      <c r="A445" s="5" t="s">
        <v>0</v>
      </c>
      <c r="B445" s="5" t="s">
        <v>3580</v>
      </c>
      <c r="C445" s="5" t="s">
        <v>603</v>
      </c>
      <c r="D445" s="5" t="s">
        <v>1</v>
      </c>
      <c r="E445" s="5" t="s">
        <v>2</v>
      </c>
      <c r="F445" s="5" t="s">
        <v>3553</v>
      </c>
      <c r="G445" s="10">
        <v>45568</v>
      </c>
      <c r="H445" s="10">
        <v>45568</v>
      </c>
      <c r="I445" s="5" t="s">
        <v>17</v>
      </c>
      <c r="J445" s="10">
        <v>45569</v>
      </c>
      <c r="K445" s="5" t="s">
        <v>5</v>
      </c>
      <c r="L445" s="5" t="s">
        <v>456</v>
      </c>
      <c r="M445" s="5" t="s">
        <v>3555</v>
      </c>
      <c r="N445" s="5" t="s">
        <v>11</v>
      </c>
      <c r="O445" s="5" t="s">
        <v>8</v>
      </c>
      <c r="P445" s="5" t="s">
        <v>5614</v>
      </c>
      <c r="Q445" s="11">
        <v>-15000</v>
      </c>
      <c r="R445" s="5" t="s">
        <v>9</v>
      </c>
      <c r="S445" s="11">
        <v>-15000</v>
      </c>
      <c r="T445" s="5" t="s">
        <v>9</v>
      </c>
      <c r="U445" s="5" t="s">
        <v>4250</v>
      </c>
      <c r="V445" s="5" t="s">
        <v>4251</v>
      </c>
    </row>
    <row r="446" spans="1:22" x14ac:dyDescent="0.2">
      <c r="A446" s="5" t="s">
        <v>0</v>
      </c>
      <c r="B446" s="5" t="s">
        <v>3580</v>
      </c>
      <c r="C446" s="5" t="s">
        <v>958</v>
      </c>
      <c r="D446" s="5" t="s">
        <v>1</v>
      </c>
      <c r="E446" s="5" t="s">
        <v>2</v>
      </c>
      <c r="F446" s="5" t="s">
        <v>3553</v>
      </c>
      <c r="G446" s="10">
        <v>45568</v>
      </c>
      <c r="H446" s="10">
        <v>45568</v>
      </c>
      <c r="I446" s="5" t="s">
        <v>17</v>
      </c>
      <c r="J446" s="10">
        <v>45569</v>
      </c>
      <c r="K446" s="5" t="s">
        <v>5</v>
      </c>
      <c r="L446" s="5" t="s">
        <v>957</v>
      </c>
      <c r="M446" s="5" t="s">
        <v>3555</v>
      </c>
      <c r="N446" s="5" t="s">
        <v>11</v>
      </c>
      <c r="O446" s="5" t="s">
        <v>8</v>
      </c>
      <c r="P446" s="5" t="s">
        <v>5614</v>
      </c>
      <c r="Q446" s="11">
        <v>-865150</v>
      </c>
      <c r="R446" s="5" t="s">
        <v>9</v>
      </c>
      <c r="S446" s="11">
        <v>-865150</v>
      </c>
      <c r="T446" s="5" t="s">
        <v>9</v>
      </c>
      <c r="U446" s="5" t="s">
        <v>4252</v>
      </c>
      <c r="V446" s="5" t="s">
        <v>4253</v>
      </c>
    </row>
    <row r="447" spans="1:22" x14ac:dyDescent="0.2">
      <c r="A447" s="5" t="s">
        <v>0</v>
      </c>
      <c r="B447" s="5" t="s">
        <v>3580</v>
      </c>
      <c r="C447" s="5" t="s">
        <v>849</v>
      </c>
      <c r="D447" s="5" t="s">
        <v>1</v>
      </c>
      <c r="E447" s="5" t="s">
        <v>2</v>
      </c>
      <c r="F447" s="5" t="s">
        <v>3553</v>
      </c>
      <c r="G447" s="10">
        <v>45568</v>
      </c>
      <c r="H447" s="10">
        <v>45568</v>
      </c>
      <c r="I447" s="5" t="s">
        <v>17</v>
      </c>
      <c r="J447" s="10">
        <v>45569</v>
      </c>
      <c r="K447" s="5" t="s">
        <v>5</v>
      </c>
      <c r="L447" s="5" t="s">
        <v>848</v>
      </c>
      <c r="M447" s="5" t="s">
        <v>3555</v>
      </c>
      <c r="N447" s="5" t="s">
        <v>11</v>
      </c>
      <c r="O447" s="5" t="s">
        <v>8</v>
      </c>
      <c r="P447" s="5" t="s">
        <v>5614</v>
      </c>
      <c r="Q447" s="11">
        <v>-11072</v>
      </c>
      <c r="R447" s="5" t="s">
        <v>9</v>
      </c>
      <c r="S447" s="11">
        <v>-11072</v>
      </c>
      <c r="T447" s="5" t="s">
        <v>9</v>
      </c>
      <c r="U447" s="5" t="s">
        <v>4254</v>
      </c>
      <c r="V447" s="5" t="s">
        <v>4255</v>
      </c>
    </row>
    <row r="448" spans="1:22" x14ac:dyDescent="0.2">
      <c r="A448" s="5" t="s">
        <v>0</v>
      </c>
      <c r="B448" s="5" t="s">
        <v>3580</v>
      </c>
      <c r="C448" s="5" t="s">
        <v>1562</v>
      </c>
      <c r="D448" s="5" t="s">
        <v>1</v>
      </c>
      <c r="E448" s="5" t="s">
        <v>2</v>
      </c>
      <c r="F448" s="5" t="s">
        <v>3553</v>
      </c>
      <c r="G448" s="10">
        <v>45568</v>
      </c>
      <c r="H448" s="10">
        <v>45568</v>
      </c>
      <c r="I448" s="5" t="s">
        <v>17</v>
      </c>
      <c r="J448" s="10">
        <v>45569</v>
      </c>
      <c r="K448" s="5" t="s">
        <v>5</v>
      </c>
      <c r="L448" s="5" t="s">
        <v>1561</v>
      </c>
      <c r="M448" s="5" t="s">
        <v>3555</v>
      </c>
      <c r="N448" s="5" t="s">
        <v>11</v>
      </c>
      <c r="O448" s="5" t="s">
        <v>8</v>
      </c>
      <c r="P448" s="5" t="s">
        <v>5614</v>
      </c>
      <c r="Q448" s="11">
        <v>-28000</v>
      </c>
      <c r="R448" s="5" t="s">
        <v>9</v>
      </c>
      <c r="S448" s="11">
        <v>-28000</v>
      </c>
      <c r="T448" s="5" t="s">
        <v>9</v>
      </c>
      <c r="U448" s="5" t="s">
        <v>4256</v>
      </c>
      <c r="V448" s="5" t="s">
        <v>4257</v>
      </c>
    </row>
    <row r="449" spans="1:22" x14ac:dyDescent="0.2">
      <c r="A449" s="5" t="s">
        <v>0</v>
      </c>
      <c r="B449" s="5" t="s">
        <v>3580</v>
      </c>
      <c r="C449" s="5" t="s">
        <v>1760</v>
      </c>
      <c r="D449" s="5" t="s">
        <v>1</v>
      </c>
      <c r="E449" s="5" t="s">
        <v>2</v>
      </c>
      <c r="F449" s="5" t="s">
        <v>3553</v>
      </c>
      <c r="G449" s="10">
        <v>45568</v>
      </c>
      <c r="H449" s="10">
        <v>45568</v>
      </c>
      <c r="I449" s="5" t="s">
        <v>17</v>
      </c>
      <c r="J449" s="10">
        <v>45569</v>
      </c>
      <c r="K449" s="5" t="s">
        <v>5</v>
      </c>
      <c r="L449" s="5" t="s">
        <v>1759</v>
      </c>
      <c r="M449" s="5" t="s">
        <v>3555</v>
      </c>
      <c r="N449" s="5" t="s">
        <v>11</v>
      </c>
      <c r="O449" s="5" t="s">
        <v>8</v>
      </c>
      <c r="P449" s="5" t="s">
        <v>5614</v>
      </c>
      <c r="Q449" s="11">
        <v>-200</v>
      </c>
      <c r="R449" s="5" t="s">
        <v>9</v>
      </c>
      <c r="S449" s="11">
        <v>-200</v>
      </c>
      <c r="T449" s="5" t="s">
        <v>9</v>
      </c>
      <c r="U449" s="5" t="s">
        <v>4258</v>
      </c>
      <c r="V449" s="5" t="s">
        <v>4259</v>
      </c>
    </row>
    <row r="450" spans="1:22" x14ac:dyDescent="0.2">
      <c r="A450" s="5" t="s">
        <v>0</v>
      </c>
      <c r="B450" s="5" t="s">
        <v>3580</v>
      </c>
      <c r="C450" s="5" t="s">
        <v>4260</v>
      </c>
      <c r="D450" s="5" t="s">
        <v>1</v>
      </c>
      <c r="E450" s="5" t="s">
        <v>2</v>
      </c>
      <c r="F450" s="5" t="s">
        <v>3553</v>
      </c>
      <c r="G450" s="10">
        <v>45568</v>
      </c>
      <c r="H450" s="10">
        <v>45568</v>
      </c>
      <c r="I450" s="5" t="s">
        <v>17</v>
      </c>
      <c r="J450" s="10">
        <v>45569</v>
      </c>
      <c r="K450" s="5" t="s">
        <v>5</v>
      </c>
      <c r="L450" s="5" t="s">
        <v>1593</v>
      </c>
      <c r="M450" s="5" t="s">
        <v>3555</v>
      </c>
      <c r="N450" s="5" t="s">
        <v>11</v>
      </c>
      <c r="O450" s="5" t="s">
        <v>8</v>
      </c>
      <c r="P450" s="5" t="s">
        <v>5614</v>
      </c>
      <c r="Q450" s="11">
        <v>-2420</v>
      </c>
      <c r="R450" s="5" t="s">
        <v>9</v>
      </c>
      <c r="S450" s="11">
        <v>-2420</v>
      </c>
      <c r="T450" s="5" t="s">
        <v>9</v>
      </c>
      <c r="U450" s="5" t="s">
        <v>4261</v>
      </c>
      <c r="V450" s="5" t="s">
        <v>4262</v>
      </c>
    </row>
    <row r="451" spans="1:22" x14ac:dyDescent="0.2">
      <c r="A451" s="5" t="s">
        <v>0</v>
      </c>
      <c r="B451" s="5" t="s">
        <v>3580</v>
      </c>
      <c r="C451" s="5" t="s">
        <v>1938</v>
      </c>
      <c r="D451" s="5" t="s">
        <v>1</v>
      </c>
      <c r="E451" s="5" t="s">
        <v>2</v>
      </c>
      <c r="F451" s="5" t="s">
        <v>3553</v>
      </c>
      <c r="G451" s="10">
        <v>45568</v>
      </c>
      <c r="H451" s="10">
        <v>45568</v>
      </c>
      <c r="I451" s="5" t="s">
        <v>17</v>
      </c>
      <c r="J451" s="10">
        <v>45569</v>
      </c>
      <c r="K451" s="5" t="s">
        <v>5</v>
      </c>
      <c r="L451" s="5" t="s">
        <v>1937</v>
      </c>
      <c r="M451" s="5" t="s">
        <v>3555</v>
      </c>
      <c r="N451" s="5" t="s">
        <v>11</v>
      </c>
      <c r="O451" s="5" t="s">
        <v>8</v>
      </c>
      <c r="P451" s="5" t="s">
        <v>5614</v>
      </c>
      <c r="Q451" s="11">
        <v>-7950</v>
      </c>
      <c r="R451" s="5" t="s">
        <v>9</v>
      </c>
      <c r="S451" s="11">
        <v>-7950</v>
      </c>
      <c r="T451" s="5" t="s">
        <v>9</v>
      </c>
      <c r="U451" s="5" t="s">
        <v>4264</v>
      </c>
      <c r="V451" s="5" t="s">
        <v>4265</v>
      </c>
    </row>
    <row r="452" spans="1:22" x14ac:dyDescent="0.2">
      <c r="A452" s="5" t="s">
        <v>0</v>
      </c>
      <c r="B452" s="5" t="s">
        <v>3580</v>
      </c>
      <c r="C452" s="5" t="s">
        <v>1980</v>
      </c>
      <c r="D452" s="5" t="s">
        <v>1</v>
      </c>
      <c r="E452" s="5" t="s">
        <v>2</v>
      </c>
      <c r="F452" s="5" t="s">
        <v>3553</v>
      </c>
      <c r="G452" s="10">
        <v>45568</v>
      </c>
      <c r="H452" s="10">
        <v>45568</v>
      </c>
      <c r="I452" s="5" t="s">
        <v>17</v>
      </c>
      <c r="J452" s="10">
        <v>45569</v>
      </c>
      <c r="K452" s="5" t="s">
        <v>5</v>
      </c>
      <c r="L452" s="5" t="s">
        <v>1979</v>
      </c>
      <c r="M452" s="5" t="s">
        <v>3555</v>
      </c>
      <c r="N452" s="5" t="s">
        <v>11</v>
      </c>
      <c r="O452" s="5" t="s">
        <v>8</v>
      </c>
      <c r="P452" s="5" t="s">
        <v>5614</v>
      </c>
      <c r="Q452" s="11">
        <v>-10194.25</v>
      </c>
      <c r="R452" s="5" t="s">
        <v>9</v>
      </c>
      <c r="S452" s="11">
        <v>-10194.25</v>
      </c>
      <c r="T452" s="5" t="s">
        <v>9</v>
      </c>
      <c r="U452" s="5" t="s">
        <v>4266</v>
      </c>
      <c r="V452" s="5" t="s">
        <v>4267</v>
      </c>
    </row>
    <row r="453" spans="1:22" x14ac:dyDescent="0.2">
      <c r="A453" s="5" t="s">
        <v>0</v>
      </c>
      <c r="B453" s="5" t="s">
        <v>3580</v>
      </c>
      <c r="C453" s="5" t="s">
        <v>1661</v>
      </c>
      <c r="D453" s="5" t="s">
        <v>1</v>
      </c>
      <c r="E453" s="5" t="s">
        <v>2</v>
      </c>
      <c r="F453" s="5" t="s">
        <v>3553</v>
      </c>
      <c r="G453" s="10">
        <v>45568</v>
      </c>
      <c r="H453" s="10">
        <v>45568</v>
      </c>
      <c r="I453" s="5" t="s">
        <v>17</v>
      </c>
      <c r="J453" s="10">
        <v>45569</v>
      </c>
      <c r="K453" s="5" t="s">
        <v>5</v>
      </c>
      <c r="L453" s="5" t="s">
        <v>1660</v>
      </c>
      <c r="M453" s="5" t="s">
        <v>3555</v>
      </c>
      <c r="N453" s="5" t="s">
        <v>11</v>
      </c>
      <c r="O453" s="5" t="s">
        <v>8</v>
      </c>
      <c r="P453" s="5" t="s">
        <v>5614</v>
      </c>
      <c r="Q453" s="11">
        <v>-13553</v>
      </c>
      <c r="R453" s="5" t="s">
        <v>9</v>
      </c>
      <c r="S453" s="11">
        <v>-13553</v>
      </c>
      <c r="T453" s="5" t="s">
        <v>9</v>
      </c>
      <c r="U453" s="5" t="s">
        <v>4268</v>
      </c>
      <c r="V453" s="5" t="s">
        <v>4269</v>
      </c>
    </row>
    <row r="454" spans="1:22" x14ac:dyDescent="0.2">
      <c r="A454" s="5" t="s">
        <v>0</v>
      </c>
      <c r="B454" s="5" t="s">
        <v>3580</v>
      </c>
      <c r="C454" s="5" t="s">
        <v>1829</v>
      </c>
      <c r="D454" s="5" t="s">
        <v>1</v>
      </c>
      <c r="E454" s="5" t="s">
        <v>2</v>
      </c>
      <c r="F454" s="5" t="s">
        <v>3553</v>
      </c>
      <c r="G454" s="10">
        <v>45568</v>
      </c>
      <c r="H454" s="10">
        <v>45568</v>
      </c>
      <c r="I454" s="5" t="s">
        <v>17</v>
      </c>
      <c r="J454" s="10">
        <v>45569</v>
      </c>
      <c r="K454" s="5" t="s">
        <v>5</v>
      </c>
      <c r="L454" s="5" t="s">
        <v>1828</v>
      </c>
      <c r="M454" s="5" t="s">
        <v>3555</v>
      </c>
      <c r="N454" s="5" t="s">
        <v>11</v>
      </c>
      <c r="O454" s="5" t="s">
        <v>8</v>
      </c>
      <c r="P454" s="5" t="s">
        <v>5614</v>
      </c>
      <c r="Q454" s="11">
        <v>-14043.26</v>
      </c>
      <c r="R454" s="5" t="s">
        <v>9</v>
      </c>
      <c r="S454" s="11">
        <v>-14043.26</v>
      </c>
      <c r="T454" s="5" t="s">
        <v>9</v>
      </c>
      <c r="U454" s="5" t="s">
        <v>4270</v>
      </c>
      <c r="V454" s="5" t="s">
        <v>4271</v>
      </c>
    </row>
    <row r="455" spans="1:22" x14ac:dyDescent="0.2">
      <c r="A455" s="5" t="s">
        <v>0</v>
      </c>
      <c r="B455" s="5" t="s">
        <v>3580</v>
      </c>
      <c r="C455" s="5" t="s">
        <v>1804</v>
      </c>
      <c r="D455" s="5" t="s">
        <v>1</v>
      </c>
      <c r="E455" s="5" t="s">
        <v>2</v>
      </c>
      <c r="F455" s="5" t="s">
        <v>3553</v>
      </c>
      <c r="G455" s="10">
        <v>45568</v>
      </c>
      <c r="H455" s="10">
        <v>45568</v>
      </c>
      <c r="I455" s="5" t="s">
        <v>17</v>
      </c>
      <c r="J455" s="10">
        <v>45569</v>
      </c>
      <c r="K455" s="5" t="s">
        <v>5</v>
      </c>
      <c r="L455" s="5" t="s">
        <v>1803</v>
      </c>
      <c r="M455" s="5" t="s">
        <v>3555</v>
      </c>
      <c r="N455" s="5" t="s">
        <v>11</v>
      </c>
      <c r="O455" s="5" t="s">
        <v>8</v>
      </c>
      <c r="P455" s="5" t="s">
        <v>5614</v>
      </c>
      <c r="Q455" s="11">
        <v>-34747.53</v>
      </c>
      <c r="R455" s="5" t="s">
        <v>9</v>
      </c>
      <c r="S455" s="11">
        <v>-34747.53</v>
      </c>
      <c r="T455" s="5" t="s">
        <v>9</v>
      </c>
      <c r="U455" s="5" t="s">
        <v>4272</v>
      </c>
      <c r="V455" s="5" t="s">
        <v>4273</v>
      </c>
    </row>
    <row r="456" spans="1:22" x14ac:dyDescent="0.2">
      <c r="A456" s="5" t="s">
        <v>0</v>
      </c>
      <c r="B456" s="5" t="s">
        <v>3580</v>
      </c>
      <c r="C456" s="5" t="s">
        <v>1910</v>
      </c>
      <c r="D456" s="5" t="s">
        <v>1</v>
      </c>
      <c r="E456" s="5" t="s">
        <v>2</v>
      </c>
      <c r="F456" s="5" t="s">
        <v>3553</v>
      </c>
      <c r="G456" s="10">
        <v>45568</v>
      </c>
      <c r="H456" s="10">
        <v>45568</v>
      </c>
      <c r="I456" s="5" t="s">
        <v>17</v>
      </c>
      <c r="J456" s="10">
        <v>45569</v>
      </c>
      <c r="K456" s="5" t="s">
        <v>5</v>
      </c>
      <c r="L456" s="5" t="s">
        <v>1909</v>
      </c>
      <c r="M456" s="5" t="s">
        <v>3555</v>
      </c>
      <c r="N456" s="5" t="s">
        <v>11</v>
      </c>
      <c r="O456" s="5" t="s">
        <v>8</v>
      </c>
      <c r="P456" s="5" t="s">
        <v>5614</v>
      </c>
      <c r="Q456" s="11">
        <v>-47661.9</v>
      </c>
      <c r="R456" s="5" t="s">
        <v>9</v>
      </c>
      <c r="S456" s="11">
        <v>-47661.9</v>
      </c>
      <c r="T456" s="5" t="s">
        <v>9</v>
      </c>
      <c r="U456" s="5" t="s">
        <v>4274</v>
      </c>
      <c r="V456" s="5" t="s">
        <v>4275</v>
      </c>
    </row>
    <row r="457" spans="1:22" x14ac:dyDescent="0.2">
      <c r="A457" s="5" t="s">
        <v>0</v>
      </c>
      <c r="B457" s="5" t="s">
        <v>3580</v>
      </c>
      <c r="C457" s="5" t="s">
        <v>1531</v>
      </c>
      <c r="D457" s="5" t="s">
        <v>1</v>
      </c>
      <c r="E457" s="5" t="s">
        <v>2</v>
      </c>
      <c r="F457" s="5" t="s">
        <v>3553</v>
      </c>
      <c r="G457" s="10">
        <v>45568</v>
      </c>
      <c r="H457" s="10">
        <v>45568</v>
      </c>
      <c r="I457" s="5" t="s">
        <v>17</v>
      </c>
      <c r="J457" s="10">
        <v>45569</v>
      </c>
      <c r="K457" s="5" t="s">
        <v>5</v>
      </c>
      <c r="L457" s="5" t="s">
        <v>1530</v>
      </c>
      <c r="M457" s="5" t="s">
        <v>3555</v>
      </c>
      <c r="N457" s="5" t="s">
        <v>11</v>
      </c>
      <c r="O457" s="5" t="s">
        <v>8</v>
      </c>
      <c r="P457" s="5" t="s">
        <v>5614</v>
      </c>
      <c r="Q457" s="11">
        <v>-96800</v>
      </c>
      <c r="R457" s="5" t="s">
        <v>9</v>
      </c>
      <c r="S457" s="11">
        <v>-96800</v>
      </c>
      <c r="T457" s="5" t="s">
        <v>9</v>
      </c>
      <c r="U457" s="5" t="s">
        <v>4276</v>
      </c>
      <c r="V457" s="5" t="s">
        <v>4277</v>
      </c>
    </row>
    <row r="458" spans="1:22" x14ac:dyDescent="0.2">
      <c r="A458" s="5" t="s">
        <v>0</v>
      </c>
      <c r="B458" s="5" t="s">
        <v>3580</v>
      </c>
      <c r="C458" s="5" t="s">
        <v>1808</v>
      </c>
      <c r="D458" s="5" t="s">
        <v>1</v>
      </c>
      <c r="E458" s="5" t="s">
        <v>2</v>
      </c>
      <c r="F458" s="5" t="s">
        <v>3553</v>
      </c>
      <c r="G458" s="10">
        <v>45568</v>
      </c>
      <c r="H458" s="10">
        <v>45568</v>
      </c>
      <c r="I458" s="5" t="s">
        <v>17</v>
      </c>
      <c r="J458" s="10">
        <v>45569</v>
      </c>
      <c r="K458" s="5" t="s">
        <v>5</v>
      </c>
      <c r="L458" s="5" t="s">
        <v>1807</v>
      </c>
      <c r="M458" s="5" t="s">
        <v>3555</v>
      </c>
      <c r="N458" s="5" t="s">
        <v>11</v>
      </c>
      <c r="O458" s="5" t="s">
        <v>8</v>
      </c>
      <c r="P458" s="5" t="s">
        <v>5614</v>
      </c>
      <c r="Q458" s="11">
        <v>-114055.25</v>
      </c>
      <c r="R458" s="5" t="s">
        <v>9</v>
      </c>
      <c r="S458" s="11">
        <v>-114055.25</v>
      </c>
      <c r="T458" s="5" t="s">
        <v>9</v>
      </c>
      <c r="U458" s="5" t="s">
        <v>4278</v>
      </c>
      <c r="V458" s="5" t="s">
        <v>4279</v>
      </c>
    </row>
    <row r="459" spans="1:22" x14ac:dyDescent="0.2">
      <c r="A459" s="5" t="s">
        <v>0</v>
      </c>
      <c r="B459" s="5" t="s">
        <v>3580</v>
      </c>
      <c r="C459" s="5" t="s">
        <v>4280</v>
      </c>
      <c r="D459" s="5" t="s">
        <v>1</v>
      </c>
      <c r="E459" s="5" t="s">
        <v>2</v>
      </c>
      <c r="F459" s="5" t="s">
        <v>3553</v>
      </c>
      <c r="G459" s="10">
        <v>45568</v>
      </c>
      <c r="H459" s="10">
        <v>45568</v>
      </c>
      <c r="I459" s="5" t="s">
        <v>17</v>
      </c>
      <c r="J459" s="10">
        <v>45569</v>
      </c>
      <c r="K459" s="5" t="s">
        <v>5</v>
      </c>
      <c r="L459" s="5" t="s">
        <v>1799</v>
      </c>
      <c r="M459" s="5" t="s">
        <v>3555</v>
      </c>
      <c r="N459" s="5" t="s">
        <v>11</v>
      </c>
      <c r="O459" s="5" t="s">
        <v>8</v>
      </c>
      <c r="P459" s="5" t="s">
        <v>5614</v>
      </c>
      <c r="Q459" s="11">
        <v>-217074</v>
      </c>
      <c r="R459" s="5" t="s">
        <v>9</v>
      </c>
      <c r="S459" s="11">
        <v>-217074</v>
      </c>
      <c r="T459" s="5" t="s">
        <v>9</v>
      </c>
      <c r="U459" s="5" t="s">
        <v>4281</v>
      </c>
      <c r="V459" s="5" t="s">
        <v>4282</v>
      </c>
    </row>
    <row r="460" spans="1:22" x14ac:dyDescent="0.2">
      <c r="A460" s="5" t="s">
        <v>0</v>
      </c>
      <c r="B460" s="5" t="s">
        <v>3580</v>
      </c>
      <c r="C460" s="5" t="s">
        <v>1776</v>
      </c>
      <c r="D460" s="5" t="s">
        <v>1</v>
      </c>
      <c r="E460" s="5" t="s">
        <v>2</v>
      </c>
      <c r="F460" s="5" t="s">
        <v>3553</v>
      </c>
      <c r="G460" s="10">
        <v>45568</v>
      </c>
      <c r="H460" s="10">
        <v>45568</v>
      </c>
      <c r="I460" s="5" t="s">
        <v>17</v>
      </c>
      <c r="J460" s="10">
        <v>45569</v>
      </c>
      <c r="K460" s="5" t="s">
        <v>5</v>
      </c>
      <c r="L460" s="5" t="s">
        <v>1775</v>
      </c>
      <c r="M460" s="5" t="s">
        <v>3555</v>
      </c>
      <c r="N460" s="5" t="s">
        <v>11</v>
      </c>
      <c r="O460" s="5" t="s">
        <v>8</v>
      </c>
      <c r="P460" s="5" t="s">
        <v>5614</v>
      </c>
      <c r="Q460" s="11">
        <v>-414894.48</v>
      </c>
      <c r="R460" s="5" t="s">
        <v>9</v>
      </c>
      <c r="S460" s="11">
        <v>-414894.48</v>
      </c>
      <c r="T460" s="5" t="s">
        <v>9</v>
      </c>
      <c r="U460" s="5" t="s">
        <v>4284</v>
      </c>
      <c r="V460" s="5" t="s">
        <v>4285</v>
      </c>
    </row>
    <row r="461" spans="1:22" x14ac:dyDescent="0.2">
      <c r="A461" s="5" t="s">
        <v>0</v>
      </c>
      <c r="B461" s="5" t="s">
        <v>3580</v>
      </c>
      <c r="C461" s="5" t="s">
        <v>1812</v>
      </c>
      <c r="D461" s="5" t="s">
        <v>1</v>
      </c>
      <c r="E461" s="5" t="s">
        <v>2</v>
      </c>
      <c r="F461" s="5" t="s">
        <v>3553</v>
      </c>
      <c r="G461" s="10">
        <v>45568</v>
      </c>
      <c r="H461" s="10">
        <v>45568</v>
      </c>
      <c r="I461" s="5" t="s">
        <v>17</v>
      </c>
      <c r="J461" s="10">
        <v>45569</v>
      </c>
      <c r="K461" s="5" t="s">
        <v>5</v>
      </c>
      <c r="L461" s="5" t="s">
        <v>1811</v>
      </c>
      <c r="M461" s="5" t="s">
        <v>3555</v>
      </c>
      <c r="N461" s="5" t="s">
        <v>11</v>
      </c>
      <c r="O461" s="5" t="s">
        <v>8</v>
      </c>
      <c r="P461" s="5" t="s">
        <v>5614</v>
      </c>
      <c r="Q461" s="11">
        <v>-429877.59</v>
      </c>
      <c r="R461" s="5" t="s">
        <v>9</v>
      </c>
      <c r="S461" s="11">
        <v>-429877.59</v>
      </c>
      <c r="T461" s="5" t="s">
        <v>9</v>
      </c>
      <c r="U461" s="5" t="s">
        <v>4286</v>
      </c>
      <c r="V461" s="5" t="s">
        <v>4287</v>
      </c>
    </row>
    <row r="462" spans="1:22" x14ac:dyDescent="0.2">
      <c r="A462" s="5" t="s">
        <v>0</v>
      </c>
      <c r="B462" s="5" t="s">
        <v>3580</v>
      </c>
      <c r="C462" s="5" t="s">
        <v>1888</v>
      </c>
      <c r="D462" s="5" t="s">
        <v>1</v>
      </c>
      <c r="E462" s="5" t="s">
        <v>2</v>
      </c>
      <c r="F462" s="5" t="s">
        <v>3553</v>
      </c>
      <c r="G462" s="10">
        <v>45568</v>
      </c>
      <c r="H462" s="10">
        <v>45568</v>
      </c>
      <c r="I462" s="5" t="s">
        <v>17</v>
      </c>
      <c r="J462" s="10">
        <v>45569</v>
      </c>
      <c r="K462" s="5" t="s">
        <v>5</v>
      </c>
      <c r="L462" s="5" t="s">
        <v>1887</v>
      </c>
      <c r="M462" s="5" t="s">
        <v>3555</v>
      </c>
      <c r="N462" s="5" t="s">
        <v>11</v>
      </c>
      <c r="O462" s="5" t="s">
        <v>8</v>
      </c>
      <c r="P462" s="5" t="s">
        <v>5614</v>
      </c>
      <c r="Q462" s="11">
        <v>-1452</v>
      </c>
      <c r="R462" s="5" t="s">
        <v>9</v>
      </c>
      <c r="S462" s="11">
        <v>-1452</v>
      </c>
      <c r="T462" s="5" t="s">
        <v>9</v>
      </c>
      <c r="U462" s="5" t="s">
        <v>4288</v>
      </c>
      <c r="V462" s="5" t="s">
        <v>4289</v>
      </c>
    </row>
    <row r="463" spans="1:22" x14ac:dyDescent="0.2">
      <c r="A463" s="5" t="s">
        <v>0</v>
      </c>
      <c r="B463" s="5" t="s">
        <v>3580</v>
      </c>
      <c r="C463" s="5" t="s">
        <v>1824</v>
      </c>
      <c r="D463" s="5" t="s">
        <v>1</v>
      </c>
      <c r="E463" s="5" t="s">
        <v>2</v>
      </c>
      <c r="F463" s="5" t="s">
        <v>3553</v>
      </c>
      <c r="G463" s="10">
        <v>45568</v>
      </c>
      <c r="H463" s="10">
        <v>45568</v>
      </c>
      <c r="I463" s="5" t="s">
        <v>17</v>
      </c>
      <c r="J463" s="10">
        <v>45569</v>
      </c>
      <c r="K463" s="5" t="s">
        <v>5</v>
      </c>
      <c r="L463" s="5" t="s">
        <v>482</v>
      </c>
      <c r="M463" s="5" t="s">
        <v>3555</v>
      </c>
      <c r="N463" s="5" t="s">
        <v>11</v>
      </c>
      <c r="O463" s="5" t="s">
        <v>8</v>
      </c>
      <c r="P463" s="5" t="s">
        <v>5614</v>
      </c>
      <c r="Q463" s="11">
        <v>-10648</v>
      </c>
      <c r="R463" s="5" t="s">
        <v>9</v>
      </c>
      <c r="S463" s="11">
        <v>-10648</v>
      </c>
      <c r="T463" s="5" t="s">
        <v>9</v>
      </c>
      <c r="U463" s="5" t="s">
        <v>4290</v>
      </c>
      <c r="V463" s="5" t="s">
        <v>4291</v>
      </c>
    </row>
    <row r="464" spans="1:22" x14ac:dyDescent="0.2">
      <c r="A464" s="5" t="s">
        <v>0</v>
      </c>
      <c r="B464" s="5" t="s">
        <v>3580</v>
      </c>
      <c r="C464" s="5" t="s">
        <v>1787</v>
      </c>
      <c r="D464" s="5" t="s">
        <v>1</v>
      </c>
      <c r="E464" s="5" t="s">
        <v>2</v>
      </c>
      <c r="F464" s="5" t="s">
        <v>3553</v>
      </c>
      <c r="G464" s="10">
        <v>45568</v>
      </c>
      <c r="H464" s="10">
        <v>45568</v>
      </c>
      <c r="I464" s="5" t="s">
        <v>17</v>
      </c>
      <c r="J464" s="10">
        <v>45569</v>
      </c>
      <c r="K464" s="5" t="s">
        <v>5</v>
      </c>
      <c r="L464" s="5" t="s">
        <v>1786</v>
      </c>
      <c r="M464" s="5" t="s">
        <v>3555</v>
      </c>
      <c r="N464" s="5" t="s">
        <v>11</v>
      </c>
      <c r="O464" s="5" t="s">
        <v>8</v>
      </c>
      <c r="P464" s="5" t="s">
        <v>5614</v>
      </c>
      <c r="Q464" s="11">
        <v>-307816.74</v>
      </c>
      <c r="R464" s="5" t="s">
        <v>9</v>
      </c>
      <c r="S464" s="11">
        <v>-307816.74</v>
      </c>
      <c r="T464" s="5" t="s">
        <v>9</v>
      </c>
      <c r="U464" s="5" t="s">
        <v>4292</v>
      </c>
      <c r="V464" s="5" t="s">
        <v>4293</v>
      </c>
    </row>
    <row r="465" spans="1:22" x14ac:dyDescent="0.2">
      <c r="A465" s="5" t="s">
        <v>0</v>
      </c>
      <c r="B465" s="5" t="s">
        <v>3580</v>
      </c>
      <c r="C465" s="5" t="s">
        <v>4296</v>
      </c>
      <c r="D465" s="5" t="s">
        <v>1</v>
      </c>
      <c r="E465" s="5" t="s">
        <v>2</v>
      </c>
      <c r="F465" s="5" t="s">
        <v>3553</v>
      </c>
      <c r="G465" s="10">
        <v>45569</v>
      </c>
      <c r="H465" s="10">
        <v>45569</v>
      </c>
      <c r="I465" s="5" t="s">
        <v>17</v>
      </c>
      <c r="J465" s="10">
        <v>45572</v>
      </c>
      <c r="K465" s="5" t="s">
        <v>13</v>
      </c>
      <c r="L465" s="5" t="s">
        <v>16</v>
      </c>
      <c r="M465" s="5" t="s">
        <v>3576</v>
      </c>
      <c r="N465" s="5" t="s">
        <v>7</v>
      </c>
      <c r="O465" s="5" t="s">
        <v>8</v>
      </c>
      <c r="P465" s="5" t="s">
        <v>7009</v>
      </c>
      <c r="Q465" s="11">
        <v>2000000</v>
      </c>
      <c r="R465" s="5" t="s">
        <v>9</v>
      </c>
      <c r="S465" s="11">
        <v>2000000</v>
      </c>
      <c r="T465" s="5" t="s">
        <v>9</v>
      </c>
      <c r="U465" s="5" t="s">
        <v>4297</v>
      </c>
      <c r="V465" s="5" t="s">
        <v>3582</v>
      </c>
    </row>
    <row r="466" spans="1:22" x14ac:dyDescent="0.2">
      <c r="A466" s="5" t="s">
        <v>0</v>
      </c>
      <c r="B466" s="5" t="s">
        <v>3580</v>
      </c>
      <c r="C466" s="5" t="s">
        <v>675</v>
      </c>
      <c r="D466" s="5" t="s">
        <v>1</v>
      </c>
      <c r="E466" s="5" t="s">
        <v>2</v>
      </c>
      <c r="F466" s="5" t="s">
        <v>3553</v>
      </c>
      <c r="G466" s="10">
        <v>45569</v>
      </c>
      <c r="H466" s="10">
        <v>45569</v>
      </c>
      <c r="I466" s="5" t="s">
        <v>17</v>
      </c>
      <c r="J466" s="10">
        <v>45572</v>
      </c>
      <c r="K466" s="5" t="s">
        <v>13</v>
      </c>
      <c r="L466" s="5" t="s">
        <v>674</v>
      </c>
      <c r="M466" s="5" t="s">
        <v>3555</v>
      </c>
      <c r="N466" s="5" t="s">
        <v>11</v>
      </c>
      <c r="O466" s="5" t="s">
        <v>8</v>
      </c>
      <c r="P466" s="5" t="s">
        <v>5614</v>
      </c>
      <c r="Q466" s="11">
        <v>-2710</v>
      </c>
      <c r="R466" s="5" t="s">
        <v>9</v>
      </c>
      <c r="S466" s="11">
        <v>-2710</v>
      </c>
      <c r="T466" s="5" t="s">
        <v>9</v>
      </c>
      <c r="U466" s="5" t="s">
        <v>4298</v>
      </c>
      <c r="V466" s="5" t="s">
        <v>4299</v>
      </c>
    </row>
    <row r="467" spans="1:22" x14ac:dyDescent="0.2">
      <c r="A467" s="5" t="s">
        <v>0</v>
      </c>
      <c r="B467" s="5" t="s">
        <v>3580</v>
      </c>
      <c r="C467" s="5" t="s">
        <v>670</v>
      </c>
      <c r="D467" s="5" t="s">
        <v>1</v>
      </c>
      <c r="E467" s="5" t="s">
        <v>2</v>
      </c>
      <c r="F467" s="5" t="s">
        <v>3553</v>
      </c>
      <c r="G467" s="10">
        <v>45569</v>
      </c>
      <c r="H467" s="10">
        <v>45569</v>
      </c>
      <c r="I467" s="5" t="s">
        <v>17</v>
      </c>
      <c r="J467" s="10">
        <v>45572</v>
      </c>
      <c r="K467" s="5" t="s">
        <v>13</v>
      </c>
      <c r="L467" s="5" t="s">
        <v>669</v>
      </c>
      <c r="M467" s="5" t="s">
        <v>3555</v>
      </c>
      <c r="N467" s="5" t="s">
        <v>11</v>
      </c>
      <c r="O467" s="5" t="s">
        <v>8</v>
      </c>
      <c r="P467" s="5" t="s">
        <v>5614</v>
      </c>
      <c r="Q467" s="11">
        <v>-10454</v>
      </c>
      <c r="R467" s="5" t="s">
        <v>9</v>
      </c>
      <c r="S467" s="11">
        <v>-10454</v>
      </c>
      <c r="T467" s="5" t="s">
        <v>9</v>
      </c>
      <c r="U467" s="5" t="s">
        <v>4300</v>
      </c>
      <c r="V467" s="5" t="s">
        <v>4301</v>
      </c>
    </row>
    <row r="468" spans="1:22" x14ac:dyDescent="0.2">
      <c r="A468" s="5" t="s">
        <v>0</v>
      </c>
      <c r="B468" s="5" t="s">
        <v>3580</v>
      </c>
      <c r="C468" s="5" t="s">
        <v>1037</v>
      </c>
      <c r="D468" s="5" t="s">
        <v>1</v>
      </c>
      <c r="E468" s="5" t="s">
        <v>2</v>
      </c>
      <c r="F468" s="5" t="s">
        <v>3553</v>
      </c>
      <c r="G468" s="10">
        <v>45569</v>
      </c>
      <c r="H468" s="10">
        <v>45569</v>
      </c>
      <c r="I468" s="5" t="s">
        <v>17</v>
      </c>
      <c r="J468" s="10">
        <v>45572</v>
      </c>
      <c r="K468" s="5" t="s">
        <v>13</v>
      </c>
      <c r="L468" s="5" t="s">
        <v>1036</v>
      </c>
      <c r="M468" s="5" t="s">
        <v>3555</v>
      </c>
      <c r="N468" s="5" t="s">
        <v>11</v>
      </c>
      <c r="O468" s="5" t="s">
        <v>8</v>
      </c>
      <c r="P468" s="5" t="s">
        <v>5614</v>
      </c>
      <c r="Q468" s="11">
        <v>-244586</v>
      </c>
      <c r="R468" s="5" t="s">
        <v>9</v>
      </c>
      <c r="S468" s="11">
        <v>-244586</v>
      </c>
      <c r="T468" s="5" t="s">
        <v>9</v>
      </c>
      <c r="U468" s="5" t="s">
        <v>4302</v>
      </c>
      <c r="V468" s="5" t="s">
        <v>4152</v>
      </c>
    </row>
    <row r="469" spans="1:22" x14ac:dyDescent="0.2">
      <c r="A469" s="5" t="s">
        <v>0</v>
      </c>
      <c r="B469" s="5" t="s">
        <v>3580</v>
      </c>
      <c r="C469" s="5" t="s">
        <v>1753</v>
      </c>
      <c r="D469" s="5" t="s">
        <v>1</v>
      </c>
      <c r="E469" s="5" t="s">
        <v>2</v>
      </c>
      <c r="F469" s="5" t="s">
        <v>3553</v>
      </c>
      <c r="G469" s="10">
        <v>45569</v>
      </c>
      <c r="H469" s="10">
        <v>45569</v>
      </c>
      <c r="I469" s="5" t="s">
        <v>17</v>
      </c>
      <c r="J469" s="10">
        <v>45572</v>
      </c>
      <c r="K469" s="5" t="s">
        <v>13</v>
      </c>
      <c r="L469" s="5" t="s">
        <v>1752</v>
      </c>
      <c r="M469" s="5" t="s">
        <v>3555</v>
      </c>
      <c r="N469" s="5" t="s">
        <v>11</v>
      </c>
      <c r="O469" s="5" t="s">
        <v>8</v>
      </c>
      <c r="P469" s="5" t="s">
        <v>5614</v>
      </c>
      <c r="Q469" s="11">
        <v>-36</v>
      </c>
      <c r="R469" s="5" t="s">
        <v>9</v>
      </c>
      <c r="S469" s="11">
        <v>-36</v>
      </c>
      <c r="T469" s="5" t="s">
        <v>9</v>
      </c>
      <c r="U469" s="5" t="s">
        <v>4303</v>
      </c>
      <c r="V469" s="5" t="s">
        <v>4304</v>
      </c>
    </row>
    <row r="470" spans="1:22" x14ac:dyDescent="0.2">
      <c r="A470" s="5" t="s">
        <v>0</v>
      </c>
      <c r="B470" s="5" t="s">
        <v>3580</v>
      </c>
      <c r="C470" s="5" t="s">
        <v>1976</v>
      </c>
      <c r="D470" s="5" t="s">
        <v>1</v>
      </c>
      <c r="E470" s="5" t="s">
        <v>2</v>
      </c>
      <c r="F470" s="5" t="s">
        <v>3553</v>
      </c>
      <c r="G470" s="10">
        <v>45569</v>
      </c>
      <c r="H470" s="10">
        <v>45569</v>
      </c>
      <c r="I470" s="5" t="s">
        <v>17</v>
      </c>
      <c r="J470" s="10">
        <v>45572</v>
      </c>
      <c r="K470" s="5" t="s">
        <v>13</v>
      </c>
      <c r="L470" s="5" t="s">
        <v>1975</v>
      </c>
      <c r="M470" s="5" t="s">
        <v>3555</v>
      </c>
      <c r="N470" s="5" t="s">
        <v>11</v>
      </c>
      <c r="O470" s="5" t="s">
        <v>8</v>
      </c>
      <c r="P470" s="5" t="s">
        <v>5614</v>
      </c>
      <c r="Q470" s="11">
        <v>-21725.599999999999</v>
      </c>
      <c r="R470" s="5" t="s">
        <v>9</v>
      </c>
      <c r="S470" s="11">
        <v>-21725.599999999999</v>
      </c>
      <c r="T470" s="5" t="s">
        <v>9</v>
      </c>
      <c r="U470" s="5" t="s">
        <v>4305</v>
      </c>
      <c r="V470" s="5" t="s">
        <v>4306</v>
      </c>
    </row>
    <row r="471" spans="1:22" x14ac:dyDescent="0.2">
      <c r="A471" s="5" t="s">
        <v>0</v>
      </c>
      <c r="B471" s="5" t="s">
        <v>3580</v>
      </c>
      <c r="C471" s="5" t="s">
        <v>1734</v>
      </c>
      <c r="D471" s="5" t="s">
        <v>1</v>
      </c>
      <c r="E471" s="5" t="s">
        <v>2</v>
      </c>
      <c r="F471" s="5" t="s">
        <v>3553</v>
      </c>
      <c r="G471" s="10">
        <v>45569</v>
      </c>
      <c r="H471" s="10">
        <v>45569</v>
      </c>
      <c r="I471" s="5" t="s">
        <v>17</v>
      </c>
      <c r="J471" s="10">
        <v>45572</v>
      </c>
      <c r="K471" s="5" t="s">
        <v>13</v>
      </c>
      <c r="L471" s="5" t="s">
        <v>1733</v>
      </c>
      <c r="M471" s="5" t="s">
        <v>3555</v>
      </c>
      <c r="N471" s="5" t="s">
        <v>11</v>
      </c>
      <c r="O471" s="5" t="s">
        <v>8</v>
      </c>
      <c r="P471" s="5" t="s">
        <v>5614</v>
      </c>
      <c r="Q471" s="11">
        <v>-31460</v>
      </c>
      <c r="R471" s="5" t="s">
        <v>9</v>
      </c>
      <c r="S471" s="11">
        <v>-31460</v>
      </c>
      <c r="T471" s="5" t="s">
        <v>9</v>
      </c>
      <c r="U471" s="5" t="s">
        <v>4307</v>
      </c>
      <c r="V471" s="5" t="s">
        <v>4308</v>
      </c>
    </row>
    <row r="472" spans="1:22" x14ac:dyDescent="0.2">
      <c r="A472" s="5" t="s">
        <v>0</v>
      </c>
      <c r="B472" s="5" t="s">
        <v>3580</v>
      </c>
      <c r="C472" s="5" t="s">
        <v>1821</v>
      </c>
      <c r="D472" s="5" t="s">
        <v>1</v>
      </c>
      <c r="E472" s="5" t="s">
        <v>2</v>
      </c>
      <c r="F472" s="5" t="s">
        <v>3553</v>
      </c>
      <c r="G472" s="10">
        <v>45569</v>
      </c>
      <c r="H472" s="10">
        <v>45569</v>
      </c>
      <c r="I472" s="5" t="s">
        <v>17</v>
      </c>
      <c r="J472" s="10">
        <v>45572</v>
      </c>
      <c r="K472" s="5" t="s">
        <v>13</v>
      </c>
      <c r="L472" s="5" t="s">
        <v>1820</v>
      </c>
      <c r="M472" s="5" t="s">
        <v>3555</v>
      </c>
      <c r="N472" s="5" t="s">
        <v>11</v>
      </c>
      <c r="O472" s="5" t="s">
        <v>8</v>
      </c>
      <c r="P472" s="5" t="s">
        <v>5614</v>
      </c>
      <c r="Q472" s="11">
        <v>-63888</v>
      </c>
      <c r="R472" s="5" t="s">
        <v>9</v>
      </c>
      <c r="S472" s="11">
        <v>-63888</v>
      </c>
      <c r="T472" s="5" t="s">
        <v>9</v>
      </c>
      <c r="U472" s="5" t="s">
        <v>4309</v>
      </c>
      <c r="V472" s="5" t="s">
        <v>4051</v>
      </c>
    </row>
    <row r="473" spans="1:22" x14ac:dyDescent="0.2">
      <c r="A473" s="5" t="s">
        <v>0</v>
      </c>
      <c r="B473" s="5" t="s">
        <v>3580</v>
      </c>
      <c r="C473" s="5" t="s">
        <v>1989</v>
      </c>
      <c r="D473" s="5" t="s">
        <v>1</v>
      </c>
      <c r="E473" s="5" t="s">
        <v>2</v>
      </c>
      <c r="F473" s="5" t="s">
        <v>3553</v>
      </c>
      <c r="G473" s="10">
        <v>45569</v>
      </c>
      <c r="H473" s="10">
        <v>45569</v>
      </c>
      <c r="I473" s="5" t="s">
        <v>17</v>
      </c>
      <c r="J473" s="10">
        <v>45572</v>
      </c>
      <c r="K473" s="5" t="s">
        <v>13</v>
      </c>
      <c r="L473" s="5" t="s">
        <v>1988</v>
      </c>
      <c r="M473" s="5" t="s">
        <v>3555</v>
      </c>
      <c r="N473" s="5" t="s">
        <v>11</v>
      </c>
      <c r="O473" s="5" t="s">
        <v>8</v>
      </c>
      <c r="P473" s="5" t="s">
        <v>5614</v>
      </c>
      <c r="Q473" s="11">
        <v>-990</v>
      </c>
      <c r="R473" s="5" t="s">
        <v>9</v>
      </c>
      <c r="S473" s="11">
        <v>-990</v>
      </c>
      <c r="T473" s="5" t="s">
        <v>9</v>
      </c>
      <c r="U473" s="5" t="s">
        <v>4310</v>
      </c>
      <c r="V473" s="5" t="s">
        <v>4311</v>
      </c>
    </row>
    <row r="474" spans="1:22" x14ac:dyDescent="0.2">
      <c r="A474" s="5" t="s">
        <v>0</v>
      </c>
      <c r="B474" s="5" t="s">
        <v>3580</v>
      </c>
      <c r="C474" s="5" t="s">
        <v>2012</v>
      </c>
      <c r="D474" s="5" t="s">
        <v>1</v>
      </c>
      <c r="E474" s="5" t="s">
        <v>2</v>
      </c>
      <c r="F474" s="5" t="s">
        <v>3553</v>
      </c>
      <c r="G474" s="10">
        <v>45569</v>
      </c>
      <c r="H474" s="10">
        <v>45569</v>
      </c>
      <c r="I474" s="5" t="s">
        <v>17</v>
      </c>
      <c r="J474" s="10">
        <v>45572</v>
      </c>
      <c r="K474" s="5" t="s">
        <v>13</v>
      </c>
      <c r="L474" s="5" t="s">
        <v>2011</v>
      </c>
      <c r="M474" s="5" t="s">
        <v>3555</v>
      </c>
      <c r="N474" s="5" t="s">
        <v>11</v>
      </c>
      <c r="O474" s="5" t="s">
        <v>8</v>
      </c>
      <c r="P474" s="5" t="s">
        <v>5614</v>
      </c>
      <c r="Q474" s="11">
        <v>-10000</v>
      </c>
      <c r="R474" s="5" t="s">
        <v>9</v>
      </c>
      <c r="S474" s="11">
        <v>-10000</v>
      </c>
      <c r="T474" s="5" t="s">
        <v>9</v>
      </c>
      <c r="U474" s="5" t="s">
        <v>4312</v>
      </c>
      <c r="V474" s="5" t="s">
        <v>4313</v>
      </c>
    </row>
    <row r="475" spans="1:22" x14ac:dyDescent="0.2">
      <c r="A475" s="5" t="s">
        <v>0</v>
      </c>
      <c r="B475" s="5" t="s">
        <v>3580</v>
      </c>
      <c r="C475" s="5" t="s">
        <v>1730</v>
      </c>
      <c r="D475" s="5" t="s">
        <v>1</v>
      </c>
      <c r="E475" s="5" t="s">
        <v>2</v>
      </c>
      <c r="F475" s="5" t="s">
        <v>3553</v>
      </c>
      <c r="G475" s="10">
        <v>45569</v>
      </c>
      <c r="H475" s="10">
        <v>45569</v>
      </c>
      <c r="I475" s="5" t="s">
        <v>17</v>
      </c>
      <c r="J475" s="10">
        <v>45572</v>
      </c>
      <c r="K475" s="5" t="s">
        <v>13</v>
      </c>
      <c r="L475" s="5" t="s">
        <v>1729</v>
      </c>
      <c r="M475" s="5" t="s">
        <v>3555</v>
      </c>
      <c r="N475" s="5" t="s">
        <v>11</v>
      </c>
      <c r="O475" s="5" t="s">
        <v>8</v>
      </c>
      <c r="P475" s="5" t="s">
        <v>5614</v>
      </c>
      <c r="Q475" s="11">
        <v>-10043</v>
      </c>
      <c r="R475" s="5" t="s">
        <v>9</v>
      </c>
      <c r="S475" s="11">
        <v>-10043</v>
      </c>
      <c r="T475" s="5" t="s">
        <v>9</v>
      </c>
      <c r="U475" s="5" t="s">
        <v>4314</v>
      </c>
      <c r="V475" s="5" t="s">
        <v>4315</v>
      </c>
    </row>
    <row r="476" spans="1:22" x14ac:dyDescent="0.2">
      <c r="A476" s="5" t="s">
        <v>0</v>
      </c>
      <c r="B476" s="5" t="s">
        <v>3580</v>
      </c>
      <c r="C476" s="5" t="s">
        <v>1716</v>
      </c>
      <c r="D476" s="5" t="s">
        <v>1</v>
      </c>
      <c r="E476" s="5" t="s">
        <v>2</v>
      </c>
      <c r="F476" s="5" t="s">
        <v>3553</v>
      </c>
      <c r="G476" s="10">
        <v>45569</v>
      </c>
      <c r="H476" s="10">
        <v>45569</v>
      </c>
      <c r="I476" s="5" t="s">
        <v>17</v>
      </c>
      <c r="J476" s="10">
        <v>45572</v>
      </c>
      <c r="K476" s="5" t="s">
        <v>13</v>
      </c>
      <c r="L476" s="5" t="s">
        <v>1715</v>
      </c>
      <c r="M476" s="5" t="s">
        <v>3555</v>
      </c>
      <c r="N476" s="5" t="s">
        <v>11</v>
      </c>
      <c r="O476" s="5" t="s">
        <v>8</v>
      </c>
      <c r="P476" s="5" t="s">
        <v>5614</v>
      </c>
      <c r="Q476" s="11">
        <v>-12390</v>
      </c>
      <c r="R476" s="5" t="s">
        <v>9</v>
      </c>
      <c r="S476" s="11">
        <v>-12390</v>
      </c>
      <c r="T476" s="5" t="s">
        <v>9</v>
      </c>
      <c r="U476" s="5" t="s">
        <v>4316</v>
      </c>
      <c r="V476" s="5" t="s">
        <v>4317</v>
      </c>
    </row>
    <row r="477" spans="1:22" x14ac:dyDescent="0.2">
      <c r="A477" s="5" t="s">
        <v>0</v>
      </c>
      <c r="B477" s="5" t="s">
        <v>3580</v>
      </c>
      <c r="C477" s="5" t="s">
        <v>1739</v>
      </c>
      <c r="D477" s="5" t="s">
        <v>1</v>
      </c>
      <c r="E477" s="5" t="s">
        <v>2</v>
      </c>
      <c r="F477" s="5" t="s">
        <v>3553</v>
      </c>
      <c r="G477" s="10">
        <v>45569</v>
      </c>
      <c r="H477" s="10">
        <v>45569</v>
      </c>
      <c r="I477" s="5" t="s">
        <v>17</v>
      </c>
      <c r="J477" s="10">
        <v>45572</v>
      </c>
      <c r="K477" s="5" t="s">
        <v>13</v>
      </c>
      <c r="L477" s="5" t="s">
        <v>1738</v>
      </c>
      <c r="M477" s="5" t="s">
        <v>3555</v>
      </c>
      <c r="N477" s="5" t="s">
        <v>11</v>
      </c>
      <c r="O477" s="5" t="s">
        <v>8</v>
      </c>
      <c r="P477" s="5" t="s">
        <v>5614</v>
      </c>
      <c r="Q477" s="11">
        <v>-14650</v>
      </c>
      <c r="R477" s="5" t="s">
        <v>9</v>
      </c>
      <c r="S477" s="11">
        <v>-14650</v>
      </c>
      <c r="T477" s="5" t="s">
        <v>9</v>
      </c>
      <c r="U477" s="5" t="s">
        <v>4318</v>
      </c>
      <c r="V477" s="5" t="s">
        <v>4319</v>
      </c>
    </row>
    <row r="478" spans="1:22" x14ac:dyDescent="0.2">
      <c r="A478" s="5" t="s">
        <v>0</v>
      </c>
      <c r="B478" s="5" t="s">
        <v>3580</v>
      </c>
      <c r="C478" s="5" t="s">
        <v>1702</v>
      </c>
      <c r="D478" s="5" t="s">
        <v>1</v>
      </c>
      <c r="E478" s="5" t="s">
        <v>2</v>
      </c>
      <c r="F478" s="5" t="s">
        <v>3553</v>
      </c>
      <c r="G478" s="10">
        <v>45569</v>
      </c>
      <c r="H478" s="10">
        <v>45569</v>
      </c>
      <c r="I478" s="5" t="s">
        <v>17</v>
      </c>
      <c r="J478" s="10">
        <v>45572</v>
      </c>
      <c r="K478" s="5" t="s">
        <v>13</v>
      </c>
      <c r="L478" s="5" t="s">
        <v>1701</v>
      </c>
      <c r="M478" s="5" t="s">
        <v>3555</v>
      </c>
      <c r="N478" s="5" t="s">
        <v>11</v>
      </c>
      <c r="O478" s="5" t="s">
        <v>8</v>
      </c>
      <c r="P478" s="5" t="s">
        <v>5614</v>
      </c>
      <c r="Q478" s="11">
        <v>-25894</v>
      </c>
      <c r="R478" s="5" t="s">
        <v>9</v>
      </c>
      <c r="S478" s="11">
        <v>-25894</v>
      </c>
      <c r="T478" s="5" t="s">
        <v>9</v>
      </c>
      <c r="U478" s="5" t="s">
        <v>4320</v>
      </c>
      <c r="V478" s="5" t="s">
        <v>4321</v>
      </c>
    </row>
    <row r="479" spans="1:22" x14ac:dyDescent="0.2">
      <c r="A479" s="5" t="s">
        <v>0</v>
      </c>
      <c r="B479" s="5" t="s">
        <v>3580</v>
      </c>
      <c r="C479" s="5" t="s">
        <v>1697</v>
      </c>
      <c r="D479" s="5" t="s">
        <v>1</v>
      </c>
      <c r="E479" s="5" t="s">
        <v>2</v>
      </c>
      <c r="F479" s="5" t="s">
        <v>3553</v>
      </c>
      <c r="G479" s="10">
        <v>45569</v>
      </c>
      <c r="H479" s="10">
        <v>45569</v>
      </c>
      <c r="I479" s="5" t="s">
        <v>17</v>
      </c>
      <c r="J479" s="10">
        <v>45572</v>
      </c>
      <c r="K479" s="5" t="s">
        <v>13</v>
      </c>
      <c r="L479" s="5" t="s">
        <v>1696</v>
      </c>
      <c r="M479" s="5" t="s">
        <v>3555</v>
      </c>
      <c r="N479" s="5" t="s">
        <v>11</v>
      </c>
      <c r="O479" s="5" t="s">
        <v>8</v>
      </c>
      <c r="P479" s="5" t="s">
        <v>5614</v>
      </c>
      <c r="Q479" s="11">
        <v>-29040</v>
      </c>
      <c r="R479" s="5" t="s">
        <v>9</v>
      </c>
      <c r="S479" s="11">
        <v>-29040</v>
      </c>
      <c r="T479" s="5" t="s">
        <v>9</v>
      </c>
      <c r="U479" s="5" t="s">
        <v>4322</v>
      </c>
      <c r="V479" s="5" t="s">
        <v>4323</v>
      </c>
    </row>
    <row r="480" spans="1:22" x14ac:dyDescent="0.2">
      <c r="A480" s="5" t="s">
        <v>0</v>
      </c>
      <c r="B480" s="5" t="s">
        <v>3580</v>
      </c>
      <c r="C480" s="5" t="s">
        <v>1711</v>
      </c>
      <c r="D480" s="5" t="s">
        <v>1</v>
      </c>
      <c r="E480" s="5" t="s">
        <v>2</v>
      </c>
      <c r="F480" s="5" t="s">
        <v>3553</v>
      </c>
      <c r="G480" s="10">
        <v>45569</v>
      </c>
      <c r="H480" s="10">
        <v>45569</v>
      </c>
      <c r="I480" s="5" t="s">
        <v>17</v>
      </c>
      <c r="J480" s="10">
        <v>45572</v>
      </c>
      <c r="K480" s="5" t="s">
        <v>13</v>
      </c>
      <c r="L480" s="5" t="s">
        <v>1710</v>
      </c>
      <c r="M480" s="5" t="s">
        <v>3555</v>
      </c>
      <c r="N480" s="5" t="s">
        <v>11</v>
      </c>
      <c r="O480" s="5" t="s">
        <v>8</v>
      </c>
      <c r="P480" s="5" t="s">
        <v>5614</v>
      </c>
      <c r="Q480" s="11">
        <v>-32186</v>
      </c>
      <c r="R480" s="5" t="s">
        <v>9</v>
      </c>
      <c r="S480" s="11">
        <v>-32186</v>
      </c>
      <c r="T480" s="5" t="s">
        <v>9</v>
      </c>
      <c r="U480" s="5" t="s">
        <v>4324</v>
      </c>
      <c r="V480" s="5" t="s">
        <v>4325</v>
      </c>
    </row>
    <row r="481" spans="1:22" x14ac:dyDescent="0.2">
      <c r="A481" s="5" t="s">
        <v>0</v>
      </c>
      <c r="B481" s="5" t="s">
        <v>3580</v>
      </c>
      <c r="C481" s="5" t="s">
        <v>1707</v>
      </c>
      <c r="D481" s="5" t="s">
        <v>1</v>
      </c>
      <c r="E481" s="5" t="s">
        <v>2</v>
      </c>
      <c r="F481" s="5" t="s">
        <v>3553</v>
      </c>
      <c r="G481" s="10">
        <v>45569</v>
      </c>
      <c r="H481" s="10">
        <v>45569</v>
      </c>
      <c r="I481" s="5" t="s">
        <v>17</v>
      </c>
      <c r="J481" s="10">
        <v>45572</v>
      </c>
      <c r="K481" s="5" t="s">
        <v>13</v>
      </c>
      <c r="L481" s="5" t="s">
        <v>1706</v>
      </c>
      <c r="M481" s="5" t="s">
        <v>3555</v>
      </c>
      <c r="N481" s="5" t="s">
        <v>11</v>
      </c>
      <c r="O481" s="5" t="s">
        <v>8</v>
      </c>
      <c r="P481" s="5" t="s">
        <v>5614</v>
      </c>
      <c r="Q481" s="11">
        <v>-39466</v>
      </c>
      <c r="R481" s="5" t="s">
        <v>9</v>
      </c>
      <c r="S481" s="11">
        <v>-39466</v>
      </c>
      <c r="T481" s="5" t="s">
        <v>9</v>
      </c>
      <c r="U481" s="5" t="s">
        <v>4326</v>
      </c>
      <c r="V481" s="5" t="s">
        <v>4327</v>
      </c>
    </row>
    <row r="482" spans="1:22" x14ac:dyDescent="0.2">
      <c r="A482" s="5" t="s">
        <v>0</v>
      </c>
      <c r="B482" s="5" t="s">
        <v>3580</v>
      </c>
      <c r="C482" s="5" t="s">
        <v>1998</v>
      </c>
      <c r="D482" s="5" t="s">
        <v>1</v>
      </c>
      <c r="E482" s="5" t="s">
        <v>2</v>
      </c>
      <c r="F482" s="5" t="s">
        <v>3553</v>
      </c>
      <c r="G482" s="10">
        <v>45569</v>
      </c>
      <c r="H482" s="10">
        <v>45569</v>
      </c>
      <c r="I482" s="5" t="s">
        <v>17</v>
      </c>
      <c r="J482" s="10">
        <v>45572</v>
      </c>
      <c r="K482" s="5" t="s">
        <v>13</v>
      </c>
      <c r="L482" s="5" t="s">
        <v>1997</v>
      </c>
      <c r="M482" s="5" t="s">
        <v>3555</v>
      </c>
      <c r="N482" s="5" t="s">
        <v>11</v>
      </c>
      <c r="O482" s="5" t="s">
        <v>8</v>
      </c>
      <c r="P482" s="5" t="s">
        <v>5614</v>
      </c>
      <c r="Q482" s="11">
        <v>-47190</v>
      </c>
      <c r="R482" s="5" t="s">
        <v>9</v>
      </c>
      <c r="S482" s="11">
        <v>-47190</v>
      </c>
      <c r="T482" s="5" t="s">
        <v>9</v>
      </c>
      <c r="U482" s="5" t="s">
        <v>4328</v>
      </c>
      <c r="V482" s="5" t="s">
        <v>4329</v>
      </c>
    </row>
    <row r="483" spans="1:22" x14ac:dyDescent="0.2">
      <c r="A483" s="5" t="s">
        <v>0</v>
      </c>
      <c r="B483" s="5" t="s">
        <v>3580</v>
      </c>
      <c r="C483" s="5" t="s">
        <v>1726</v>
      </c>
      <c r="D483" s="5" t="s">
        <v>1</v>
      </c>
      <c r="E483" s="5" t="s">
        <v>2</v>
      </c>
      <c r="F483" s="5" t="s">
        <v>3553</v>
      </c>
      <c r="G483" s="10">
        <v>45569</v>
      </c>
      <c r="H483" s="10">
        <v>45569</v>
      </c>
      <c r="I483" s="5" t="s">
        <v>17</v>
      </c>
      <c r="J483" s="10">
        <v>45572</v>
      </c>
      <c r="K483" s="5" t="s">
        <v>13</v>
      </c>
      <c r="L483" s="5" t="s">
        <v>1725</v>
      </c>
      <c r="M483" s="5" t="s">
        <v>3555</v>
      </c>
      <c r="N483" s="5" t="s">
        <v>11</v>
      </c>
      <c r="O483" s="5" t="s">
        <v>8</v>
      </c>
      <c r="P483" s="5" t="s">
        <v>5614</v>
      </c>
      <c r="Q483" s="11">
        <v>-47795</v>
      </c>
      <c r="R483" s="5" t="s">
        <v>9</v>
      </c>
      <c r="S483" s="11">
        <v>-47795</v>
      </c>
      <c r="T483" s="5" t="s">
        <v>9</v>
      </c>
      <c r="U483" s="5" t="s">
        <v>4330</v>
      </c>
      <c r="V483" s="5" t="s">
        <v>4331</v>
      </c>
    </row>
    <row r="484" spans="1:22" x14ac:dyDescent="0.2">
      <c r="A484" s="5" t="s">
        <v>0</v>
      </c>
      <c r="B484" s="5" t="s">
        <v>3580</v>
      </c>
      <c r="C484" s="5" t="s">
        <v>1897</v>
      </c>
      <c r="D484" s="5" t="s">
        <v>1</v>
      </c>
      <c r="E484" s="5" t="s">
        <v>2</v>
      </c>
      <c r="F484" s="5" t="s">
        <v>3553</v>
      </c>
      <c r="G484" s="10">
        <v>45569</v>
      </c>
      <c r="H484" s="10">
        <v>45569</v>
      </c>
      <c r="I484" s="5" t="s">
        <v>17</v>
      </c>
      <c r="J484" s="10">
        <v>45572</v>
      </c>
      <c r="K484" s="5" t="s">
        <v>13</v>
      </c>
      <c r="L484" s="5" t="s">
        <v>1896</v>
      </c>
      <c r="M484" s="5" t="s">
        <v>3555</v>
      </c>
      <c r="N484" s="5" t="s">
        <v>11</v>
      </c>
      <c r="O484" s="5" t="s">
        <v>8</v>
      </c>
      <c r="P484" s="5" t="s">
        <v>5614</v>
      </c>
      <c r="Q484" s="11">
        <v>-66033.98</v>
      </c>
      <c r="R484" s="5" t="s">
        <v>9</v>
      </c>
      <c r="S484" s="11">
        <v>-66033.98</v>
      </c>
      <c r="T484" s="5" t="s">
        <v>9</v>
      </c>
      <c r="U484" s="5" t="s">
        <v>4332</v>
      </c>
      <c r="V484" s="5" t="s">
        <v>4333</v>
      </c>
    </row>
    <row r="485" spans="1:22" x14ac:dyDescent="0.2">
      <c r="A485" s="5" t="s">
        <v>0</v>
      </c>
      <c r="B485" s="5" t="s">
        <v>3580</v>
      </c>
      <c r="C485" s="5" t="s">
        <v>1721</v>
      </c>
      <c r="D485" s="5" t="s">
        <v>1</v>
      </c>
      <c r="E485" s="5" t="s">
        <v>2</v>
      </c>
      <c r="F485" s="5" t="s">
        <v>3553</v>
      </c>
      <c r="G485" s="10">
        <v>45569</v>
      </c>
      <c r="H485" s="10">
        <v>45569</v>
      </c>
      <c r="I485" s="5" t="s">
        <v>17</v>
      </c>
      <c r="J485" s="10">
        <v>45572</v>
      </c>
      <c r="K485" s="5" t="s">
        <v>13</v>
      </c>
      <c r="L485" s="5" t="s">
        <v>1720</v>
      </c>
      <c r="M485" s="5" t="s">
        <v>3555</v>
      </c>
      <c r="N485" s="5" t="s">
        <v>11</v>
      </c>
      <c r="O485" s="5" t="s">
        <v>8</v>
      </c>
      <c r="P485" s="5" t="s">
        <v>5614</v>
      </c>
      <c r="Q485" s="11">
        <v>-93500</v>
      </c>
      <c r="R485" s="5" t="s">
        <v>9</v>
      </c>
      <c r="S485" s="11">
        <v>-93500</v>
      </c>
      <c r="T485" s="5" t="s">
        <v>9</v>
      </c>
      <c r="U485" s="5" t="s">
        <v>4334</v>
      </c>
      <c r="V485" s="5" t="s">
        <v>4335</v>
      </c>
    </row>
    <row r="486" spans="1:22" x14ac:dyDescent="0.2">
      <c r="A486" s="5" t="s">
        <v>0</v>
      </c>
      <c r="B486" s="5" t="s">
        <v>3580</v>
      </c>
      <c r="C486" s="5" t="s">
        <v>1692</v>
      </c>
      <c r="D486" s="5" t="s">
        <v>1</v>
      </c>
      <c r="E486" s="5" t="s">
        <v>2</v>
      </c>
      <c r="F486" s="5" t="s">
        <v>3553</v>
      </c>
      <c r="G486" s="10">
        <v>45569</v>
      </c>
      <c r="H486" s="10">
        <v>45569</v>
      </c>
      <c r="I486" s="5" t="s">
        <v>17</v>
      </c>
      <c r="J486" s="10">
        <v>45572</v>
      </c>
      <c r="K486" s="5" t="s">
        <v>13</v>
      </c>
      <c r="L486" s="5" t="s">
        <v>1691</v>
      </c>
      <c r="M486" s="5" t="s">
        <v>3555</v>
      </c>
      <c r="N486" s="5" t="s">
        <v>11</v>
      </c>
      <c r="O486" s="5" t="s">
        <v>8</v>
      </c>
      <c r="P486" s="5" t="s">
        <v>5614</v>
      </c>
      <c r="Q486" s="11">
        <v>-124000</v>
      </c>
      <c r="R486" s="5" t="s">
        <v>9</v>
      </c>
      <c r="S486" s="11">
        <v>-124000</v>
      </c>
      <c r="T486" s="5" t="s">
        <v>9</v>
      </c>
      <c r="U486" s="5" t="s">
        <v>4336</v>
      </c>
      <c r="V486" s="5" t="s">
        <v>4337</v>
      </c>
    </row>
    <row r="487" spans="1:22" x14ac:dyDescent="0.2">
      <c r="A487" s="5" t="s">
        <v>0</v>
      </c>
      <c r="B487" s="5" t="s">
        <v>3580</v>
      </c>
      <c r="C487" s="5" t="s">
        <v>1687</v>
      </c>
      <c r="D487" s="5" t="s">
        <v>1</v>
      </c>
      <c r="E487" s="5" t="s">
        <v>2</v>
      </c>
      <c r="F487" s="5" t="s">
        <v>3553</v>
      </c>
      <c r="G487" s="10">
        <v>45569</v>
      </c>
      <c r="H487" s="10">
        <v>45569</v>
      </c>
      <c r="I487" s="5" t="s">
        <v>17</v>
      </c>
      <c r="J487" s="10">
        <v>45572</v>
      </c>
      <c r="K487" s="5" t="s">
        <v>13</v>
      </c>
      <c r="L487" s="5" t="s">
        <v>1686</v>
      </c>
      <c r="M487" s="5" t="s">
        <v>3555</v>
      </c>
      <c r="N487" s="5" t="s">
        <v>11</v>
      </c>
      <c r="O487" s="5" t="s">
        <v>8</v>
      </c>
      <c r="P487" s="5" t="s">
        <v>5614</v>
      </c>
      <c r="Q487" s="11">
        <v>-152155</v>
      </c>
      <c r="R487" s="5" t="s">
        <v>9</v>
      </c>
      <c r="S487" s="11">
        <v>-152155</v>
      </c>
      <c r="T487" s="5" t="s">
        <v>9</v>
      </c>
      <c r="U487" s="5" t="s">
        <v>4338</v>
      </c>
      <c r="V487" s="5" t="s">
        <v>4339</v>
      </c>
    </row>
    <row r="488" spans="1:22" x14ac:dyDescent="0.2">
      <c r="A488" s="5" t="s">
        <v>0</v>
      </c>
      <c r="B488" s="5" t="s">
        <v>3580</v>
      </c>
      <c r="C488" s="5" t="s">
        <v>1906</v>
      </c>
      <c r="D488" s="5" t="s">
        <v>1</v>
      </c>
      <c r="E488" s="5" t="s">
        <v>2</v>
      </c>
      <c r="F488" s="5" t="s">
        <v>3553</v>
      </c>
      <c r="G488" s="10">
        <v>45569</v>
      </c>
      <c r="H488" s="10">
        <v>45569</v>
      </c>
      <c r="I488" s="5" t="s">
        <v>17</v>
      </c>
      <c r="J488" s="10">
        <v>45572</v>
      </c>
      <c r="K488" s="5" t="s">
        <v>13</v>
      </c>
      <c r="L488" s="5" t="s">
        <v>1905</v>
      </c>
      <c r="M488" s="5" t="s">
        <v>3555</v>
      </c>
      <c r="N488" s="5" t="s">
        <v>11</v>
      </c>
      <c r="O488" s="5" t="s">
        <v>8</v>
      </c>
      <c r="P488" s="5" t="s">
        <v>5614</v>
      </c>
      <c r="Q488" s="11">
        <v>-284229</v>
      </c>
      <c r="R488" s="5" t="s">
        <v>9</v>
      </c>
      <c r="S488" s="11">
        <v>-284229</v>
      </c>
      <c r="T488" s="5" t="s">
        <v>9</v>
      </c>
      <c r="U488" s="5" t="s">
        <v>4340</v>
      </c>
      <c r="V488" s="5" t="s">
        <v>4341</v>
      </c>
    </row>
    <row r="489" spans="1:22" x14ac:dyDescent="0.2">
      <c r="A489" s="5" t="s">
        <v>0</v>
      </c>
      <c r="B489" s="5" t="s">
        <v>3580</v>
      </c>
      <c r="C489" s="5" t="s">
        <v>4342</v>
      </c>
      <c r="D489" s="5" t="s">
        <v>1</v>
      </c>
      <c r="E489" s="5" t="s">
        <v>2</v>
      </c>
      <c r="F489" s="5" t="s">
        <v>3553</v>
      </c>
      <c r="G489" s="10">
        <v>45569</v>
      </c>
      <c r="H489" s="10">
        <v>45569</v>
      </c>
      <c r="I489" s="5" t="s">
        <v>17</v>
      </c>
      <c r="J489" s="10">
        <v>45572</v>
      </c>
      <c r="K489" s="5" t="s">
        <v>13</v>
      </c>
      <c r="L489" s="5" t="s">
        <v>2005</v>
      </c>
      <c r="M489" s="5" t="s">
        <v>3555</v>
      </c>
      <c r="N489" s="5" t="s">
        <v>11</v>
      </c>
      <c r="O489" s="5" t="s">
        <v>8</v>
      </c>
      <c r="P489" s="5" t="s">
        <v>5614</v>
      </c>
      <c r="Q489" s="11">
        <v>-61330</v>
      </c>
      <c r="R489" s="5" t="s">
        <v>9</v>
      </c>
      <c r="S489" s="11">
        <v>-61330</v>
      </c>
      <c r="T489" s="5" t="s">
        <v>9</v>
      </c>
      <c r="U489" s="5" t="s">
        <v>4343</v>
      </c>
      <c r="V489" s="5" t="s">
        <v>4344</v>
      </c>
    </row>
    <row r="490" spans="1:22" x14ac:dyDescent="0.2">
      <c r="A490" s="5" t="s">
        <v>0</v>
      </c>
      <c r="B490" s="5" t="s">
        <v>3580</v>
      </c>
      <c r="C490" s="5" t="s">
        <v>1883</v>
      </c>
      <c r="D490" s="5" t="s">
        <v>1</v>
      </c>
      <c r="E490" s="5" t="s">
        <v>2</v>
      </c>
      <c r="F490" s="5" t="s">
        <v>3553</v>
      </c>
      <c r="G490" s="10">
        <v>45572</v>
      </c>
      <c r="H490" s="10">
        <v>45572</v>
      </c>
      <c r="I490" s="5" t="s">
        <v>17</v>
      </c>
      <c r="J490" s="10">
        <v>45573</v>
      </c>
      <c r="K490" s="5" t="s">
        <v>13</v>
      </c>
      <c r="L490" s="5" t="s">
        <v>1882</v>
      </c>
      <c r="M490" s="5" t="s">
        <v>3555</v>
      </c>
      <c r="N490" s="5" t="s">
        <v>11</v>
      </c>
      <c r="O490" s="5" t="s">
        <v>8</v>
      </c>
      <c r="P490" s="5" t="s">
        <v>5614</v>
      </c>
      <c r="Q490" s="11">
        <v>-3507</v>
      </c>
      <c r="R490" s="5" t="s">
        <v>9</v>
      </c>
      <c r="S490" s="11">
        <v>-3507</v>
      </c>
      <c r="T490" s="5" t="s">
        <v>9</v>
      </c>
      <c r="U490" s="5" t="s">
        <v>4348</v>
      </c>
      <c r="V490" s="5" t="s">
        <v>4349</v>
      </c>
    </row>
    <row r="491" spans="1:22" x14ac:dyDescent="0.2">
      <c r="A491" s="5" t="s">
        <v>0</v>
      </c>
      <c r="B491" s="5" t="s">
        <v>3580</v>
      </c>
      <c r="C491" s="5" t="s">
        <v>1971</v>
      </c>
      <c r="D491" s="5" t="s">
        <v>1</v>
      </c>
      <c r="E491" s="5" t="s">
        <v>2</v>
      </c>
      <c r="F491" s="5" t="s">
        <v>3553</v>
      </c>
      <c r="G491" s="10">
        <v>45572</v>
      </c>
      <c r="H491" s="10">
        <v>45572</v>
      </c>
      <c r="I491" s="5" t="s">
        <v>17</v>
      </c>
      <c r="J491" s="10">
        <v>45573</v>
      </c>
      <c r="K491" s="5" t="s">
        <v>13</v>
      </c>
      <c r="L491" s="5" t="s">
        <v>1970</v>
      </c>
      <c r="M491" s="5" t="s">
        <v>3555</v>
      </c>
      <c r="N491" s="5" t="s">
        <v>11</v>
      </c>
      <c r="O491" s="5" t="s">
        <v>8</v>
      </c>
      <c r="P491" s="5" t="s">
        <v>5614</v>
      </c>
      <c r="Q491" s="11">
        <v>-38156.14</v>
      </c>
      <c r="R491" s="5" t="s">
        <v>9</v>
      </c>
      <c r="S491" s="11">
        <v>-38156.14</v>
      </c>
      <c r="T491" s="5" t="s">
        <v>9</v>
      </c>
      <c r="U491" s="5" t="s">
        <v>4350</v>
      </c>
      <c r="V491" s="5" t="s">
        <v>4351</v>
      </c>
    </row>
    <row r="492" spans="1:22" x14ac:dyDescent="0.2">
      <c r="A492" s="5" t="s">
        <v>0</v>
      </c>
      <c r="B492" s="5" t="s">
        <v>3580</v>
      </c>
      <c r="C492" s="5" t="s">
        <v>1933</v>
      </c>
      <c r="D492" s="5" t="s">
        <v>1</v>
      </c>
      <c r="E492" s="5" t="s">
        <v>2</v>
      </c>
      <c r="F492" s="5" t="s">
        <v>3553</v>
      </c>
      <c r="G492" s="10">
        <v>45572</v>
      </c>
      <c r="H492" s="10">
        <v>45572</v>
      </c>
      <c r="I492" s="5" t="s">
        <v>17</v>
      </c>
      <c r="J492" s="10">
        <v>45573</v>
      </c>
      <c r="K492" s="5" t="s">
        <v>13</v>
      </c>
      <c r="L492" s="5" t="s">
        <v>1932</v>
      </c>
      <c r="M492" s="5" t="s">
        <v>3555</v>
      </c>
      <c r="N492" s="5" t="s">
        <v>11</v>
      </c>
      <c r="O492" s="5" t="s">
        <v>8</v>
      </c>
      <c r="P492" s="5" t="s">
        <v>5614</v>
      </c>
      <c r="Q492" s="11">
        <v>-43560</v>
      </c>
      <c r="R492" s="5" t="s">
        <v>9</v>
      </c>
      <c r="S492" s="11">
        <v>-43560</v>
      </c>
      <c r="T492" s="5" t="s">
        <v>9</v>
      </c>
      <c r="U492" s="5" t="s">
        <v>4352</v>
      </c>
      <c r="V492" s="5" t="s">
        <v>4353</v>
      </c>
    </row>
    <row r="493" spans="1:22" x14ac:dyDescent="0.2">
      <c r="A493" s="5" t="s">
        <v>0</v>
      </c>
      <c r="B493" s="5" t="s">
        <v>3580</v>
      </c>
      <c r="C493" s="5" t="s">
        <v>1878</v>
      </c>
      <c r="D493" s="5" t="s">
        <v>1</v>
      </c>
      <c r="E493" s="5" t="s">
        <v>2</v>
      </c>
      <c r="F493" s="5" t="s">
        <v>3553</v>
      </c>
      <c r="G493" s="10">
        <v>45572</v>
      </c>
      <c r="H493" s="10">
        <v>45572</v>
      </c>
      <c r="I493" s="5" t="s">
        <v>17</v>
      </c>
      <c r="J493" s="10">
        <v>45573</v>
      </c>
      <c r="K493" s="5" t="s">
        <v>13</v>
      </c>
      <c r="L493" s="5" t="s">
        <v>1877</v>
      </c>
      <c r="M493" s="5" t="s">
        <v>3555</v>
      </c>
      <c r="N493" s="5" t="s">
        <v>11</v>
      </c>
      <c r="O493" s="5" t="s">
        <v>8</v>
      </c>
      <c r="P493" s="5" t="s">
        <v>5614</v>
      </c>
      <c r="Q493" s="11">
        <v>-1452</v>
      </c>
      <c r="R493" s="5" t="s">
        <v>9</v>
      </c>
      <c r="S493" s="11">
        <v>-1452</v>
      </c>
      <c r="T493" s="5" t="s">
        <v>9</v>
      </c>
      <c r="U493" s="5" t="s">
        <v>4354</v>
      </c>
      <c r="V493" s="5" t="s">
        <v>4355</v>
      </c>
    </row>
    <row r="494" spans="1:22" x14ac:dyDescent="0.2">
      <c r="A494" s="5" t="s">
        <v>0</v>
      </c>
      <c r="B494" s="5" t="s">
        <v>3580</v>
      </c>
      <c r="C494" s="5" t="s">
        <v>1629</v>
      </c>
      <c r="D494" s="5" t="s">
        <v>1</v>
      </c>
      <c r="E494" s="5" t="s">
        <v>2</v>
      </c>
      <c r="F494" s="5" t="s">
        <v>3553</v>
      </c>
      <c r="G494" s="10">
        <v>45572</v>
      </c>
      <c r="H494" s="10">
        <v>45572</v>
      </c>
      <c r="I494" s="5" t="s">
        <v>17</v>
      </c>
      <c r="J494" s="10">
        <v>45573</v>
      </c>
      <c r="K494" s="5" t="s">
        <v>13</v>
      </c>
      <c r="L494" s="5" t="s">
        <v>1628</v>
      </c>
      <c r="M494" s="5" t="s">
        <v>3555</v>
      </c>
      <c r="N494" s="5" t="s">
        <v>11</v>
      </c>
      <c r="O494" s="5" t="s">
        <v>8</v>
      </c>
      <c r="P494" s="5" t="s">
        <v>5614</v>
      </c>
      <c r="Q494" s="11">
        <v>-390</v>
      </c>
      <c r="R494" s="5" t="s">
        <v>9</v>
      </c>
      <c r="S494" s="11">
        <v>-390</v>
      </c>
      <c r="T494" s="5" t="s">
        <v>9</v>
      </c>
      <c r="U494" s="5" t="s">
        <v>4356</v>
      </c>
      <c r="V494" s="5" t="s">
        <v>4357</v>
      </c>
    </row>
    <row r="495" spans="1:22" x14ac:dyDescent="0.2">
      <c r="A495" s="5" t="s">
        <v>0</v>
      </c>
      <c r="B495" s="5" t="s">
        <v>3580</v>
      </c>
      <c r="C495" s="5" t="s">
        <v>4358</v>
      </c>
      <c r="D495" s="5" t="s">
        <v>1</v>
      </c>
      <c r="E495" s="5" t="s">
        <v>2</v>
      </c>
      <c r="F495" s="5" t="s">
        <v>3553</v>
      </c>
      <c r="G495" s="10">
        <v>45573</v>
      </c>
      <c r="H495" s="10">
        <v>45573</v>
      </c>
      <c r="I495" s="5" t="s">
        <v>17</v>
      </c>
      <c r="J495" s="10">
        <v>45574</v>
      </c>
      <c r="K495" s="5" t="s">
        <v>13</v>
      </c>
      <c r="L495" s="5" t="s">
        <v>16</v>
      </c>
      <c r="M495" s="5" t="s">
        <v>3576</v>
      </c>
      <c r="N495" s="5" t="s">
        <v>7</v>
      </c>
      <c r="O495" s="5" t="s">
        <v>8</v>
      </c>
      <c r="P495" s="5" t="s">
        <v>7009</v>
      </c>
      <c r="Q495" s="11">
        <v>1000000</v>
      </c>
      <c r="R495" s="5" t="s">
        <v>9</v>
      </c>
      <c r="S495" s="11">
        <v>1000000</v>
      </c>
      <c r="T495" s="5" t="s">
        <v>9</v>
      </c>
      <c r="U495" s="5" t="s">
        <v>4359</v>
      </c>
      <c r="V495" s="5" t="s">
        <v>3582</v>
      </c>
    </row>
    <row r="496" spans="1:22" x14ac:dyDescent="0.2">
      <c r="A496" s="5" t="s">
        <v>0</v>
      </c>
      <c r="B496" s="5" t="s">
        <v>3580</v>
      </c>
      <c r="C496" s="5" t="s">
        <v>1892</v>
      </c>
      <c r="D496" s="5" t="s">
        <v>1</v>
      </c>
      <c r="E496" s="5" t="s">
        <v>2</v>
      </c>
      <c r="F496" s="5" t="s">
        <v>3553</v>
      </c>
      <c r="G496" s="10">
        <v>45573</v>
      </c>
      <c r="H496" s="10">
        <v>45573</v>
      </c>
      <c r="I496" s="5" t="s">
        <v>17</v>
      </c>
      <c r="J496" s="10">
        <v>45574</v>
      </c>
      <c r="K496" s="5" t="s">
        <v>13</v>
      </c>
      <c r="L496" s="5" t="s">
        <v>1891</v>
      </c>
      <c r="M496" s="5" t="s">
        <v>3555</v>
      </c>
      <c r="N496" s="5" t="s">
        <v>11</v>
      </c>
      <c r="O496" s="5" t="s">
        <v>8</v>
      </c>
      <c r="P496" s="5" t="s">
        <v>5614</v>
      </c>
      <c r="Q496" s="11">
        <v>-8470</v>
      </c>
      <c r="R496" s="5" t="s">
        <v>9</v>
      </c>
      <c r="S496" s="11">
        <v>-8470</v>
      </c>
      <c r="T496" s="5" t="s">
        <v>9</v>
      </c>
      <c r="U496" s="5" t="s">
        <v>4360</v>
      </c>
      <c r="V496" s="5" t="s">
        <v>4361</v>
      </c>
    </row>
    <row r="497" spans="1:22" x14ac:dyDescent="0.2">
      <c r="A497" s="5" t="s">
        <v>0</v>
      </c>
      <c r="B497" s="5" t="s">
        <v>3580</v>
      </c>
      <c r="C497" s="5" t="s">
        <v>1845</v>
      </c>
      <c r="D497" s="5" t="s">
        <v>1</v>
      </c>
      <c r="E497" s="5" t="s">
        <v>2</v>
      </c>
      <c r="F497" s="5" t="s">
        <v>3553</v>
      </c>
      <c r="G497" s="10">
        <v>45573</v>
      </c>
      <c r="H497" s="10">
        <v>45573</v>
      </c>
      <c r="I497" s="5" t="s">
        <v>17</v>
      </c>
      <c r="J497" s="10">
        <v>45574</v>
      </c>
      <c r="K497" s="5" t="s">
        <v>13</v>
      </c>
      <c r="L497" s="5" t="s">
        <v>1844</v>
      </c>
      <c r="M497" s="5" t="s">
        <v>3555</v>
      </c>
      <c r="N497" s="5" t="s">
        <v>11</v>
      </c>
      <c r="O497" s="5" t="s">
        <v>8</v>
      </c>
      <c r="P497" s="5" t="s">
        <v>5614</v>
      </c>
      <c r="Q497" s="11">
        <v>-26091</v>
      </c>
      <c r="R497" s="5" t="s">
        <v>9</v>
      </c>
      <c r="S497" s="11">
        <v>-26091</v>
      </c>
      <c r="T497" s="5" t="s">
        <v>9</v>
      </c>
      <c r="U497" s="5" t="s">
        <v>4362</v>
      </c>
      <c r="V497" s="5" t="s">
        <v>4363</v>
      </c>
    </row>
    <row r="498" spans="1:22" x14ac:dyDescent="0.2">
      <c r="A498" s="5" t="s">
        <v>0</v>
      </c>
      <c r="B498" s="5" t="s">
        <v>3580</v>
      </c>
      <c r="C498" s="5" t="s">
        <v>2091</v>
      </c>
      <c r="D498" s="5" t="s">
        <v>1</v>
      </c>
      <c r="E498" s="5" t="s">
        <v>2</v>
      </c>
      <c r="F498" s="5" t="s">
        <v>3553</v>
      </c>
      <c r="G498" s="10">
        <v>45573</v>
      </c>
      <c r="H498" s="10">
        <v>45573</v>
      </c>
      <c r="I498" s="5" t="s">
        <v>17</v>
      </c>
      <c r="J498" s="10">
        <v>45574</v>
      </c>
      <c r="K498" s="5" t="s">
        <v>13</v>
      </c>
      <c r="L498" s="5" t="s">
        <v>2090</v>
      </c>
      <c r="M498" s="5" t="s">
        <v>3555</v>
      </c>
      <c r="N498" s="5" t="s">
        <v>11</v>
      </c>
      <c r="O498" s="5" t="s">
        <v>8</v>
      </c>
      <c r="P498" s="5" t="s">
        <v>5614</v>
      </c>
      <c r="Q498" s="11">
        <v>-399300</v>
      </c>
      <c r="R498" s="5" t="s">
        <v>9</v>
      </c>
      <c r="S498" s="11">
        <v>-399300</v>
      </c>
      <c r="T498" s="5" t="s">
        <v>9</v>
      </c>
      <c r="U498" s="5" t="s">
        <v>4364</v>
      </c>
      <c r="V498" s="5" t="s">
        <v>4365</v>
      </c>
    </row>
    <row r="499" spans="1:22" x14ac:dyDescent="0.2">
      <c r="A499" s="5" t="s">
        <v>0</v>
      </c>
      <c r="B499" s="5" t="s">
        <v>3580</v>
      </c>
      <c r="C499" s="5" t="s">
        <v>120</v>
      </c>
      <c r="D499" s="5" t="s">
        <v>1</v>
      </c>
      <c r="E499" s="5" t="s">
        <v>2</v>
      </c>
      <c r="F499" s="5" t="s">
        <v>3553</v>
      </c>
      <c r="G499" s="10">
        <v>45573</v>
      </c>
      <c r="H499" s="10">
        <v>45573</v>
      </c>
      <c r="I499" s="5" t="s">
        <v>17</v>
      </c>
      <c r="J499" s="10">
        <v>45574</v>
      </c>
      <c r="K499" s="5" t="s">
        <v>13</v>
      </c>
      <c r="L499" s="5" t="s">
        <v>117</v>
      </c>
      <c r="M499" s="5" t="s">
        <v>3555</v>
      </c>
      <c r="N499" s="5" t="s">
        <v>11</v>
      </c>
      <c r="O499" s="5" t="s">
        <v>8</v>
      </c>
      <c r="P499" s="5" t="s">
        <v>5614</v>
      </c>
      <c r="Q499" s="11">
        <v>-4500</v>
      </c>
      <c r="R499" s="5" t="s">
        <v>9</v>
      </c>
      <c r="S499" s="11">
        <v>-4500</v>
      </c>
      <c r="T499" s="5" t="s">
        <v>9</v>
      </c>
      <c r="U499" s="5" t="s">
        <v>4366</v>
      </c>
      <c r="V499" s="5" t="s">
        <v>4367</v>
      </c>
    </row>
    <row r="500" spans="1:22" x14ac:dyDescent="0.2">
      <c r="A500" s="5" t="s">
        <v>0</v>
      </c>
      <c r="B500" s="5" t="s">
        <v>3580</v>
      </c>
      <c r="C500" s="5" t="s">
        <v>766</v>
      </c>
      <c r="D500" s="5" t="s">
        <v>1</v>
      </c>
      <c r="E500" s="5" t="s">
        <v>2</v>
      </c>
      <c r="F500" s="5" t="s">
        <v>3553</v>
      </c>
      <c r="G500" s="10">
        <v>45574</v>
      </c>
      <c r="H500" s="10">
        <v>45574</v>
      </c>
      <c r="I500" s="5" t="s">
        <v>17</v>
      </c>
      <c r="J500" s="10">
        <v>45575</v>
      </c>
      <c r="K500" s="5" t="s">
        <v>13</v>
      </c>
      <c r="L500" s="5" t="s">
        <v>765</v>
      </c>
      <c r="M500" s="5" t="s">
        <v>3555</v>
      </c>
      <c r="N500" s="5" t="s">
        <v>11</v>
      </c>
      <c r="O500" s="5" t="s">
        <v>8</v>
      </c>
      <c r="P500" s="5" t="s">
        <v>5614</v>
      </c>
      <c r="Q500" s="11">
        <v>-3000</v>
      </c>
      <c r="R500" s="5" t="s">
        <v>9</v>
      </c>
      <c r="S500" s="11">
        <v>-3000</v>
      </c>
      <c r="T500" s="5" t="s">
        <v>9</v>
      </c>
      <c r="U500" s="5" t="s">
        <v>4368</v>
      </c>
      <c r="V500" s="5" t="s">
        <v>4369</v>
      </c>
    </row>
    <row r="501" spans="1:22" x14ac:dyDescent="0.2">
      <c r="A501" s="5" t="s">
        <v>0</v>
      </c>
      <c r="B501" s="5" t="s">
        <v>3580</v>
      </c>
      <c r="C501" s="5" t="s">
        <v>1455</v>
      </c>
      <c r="D501" s="5" t="s">
        <v>1</v>
      </c>
      <c r="E501" s="5" t="s">
        <v>2</v>
      </c>
      <c r="F501" s="5" t="s">
        <v>3553</v>
      </c>
      <c r="G501" s="10">
        <v>45574</v>
      </c>
      <c r="H501" s="10">
        <v>45574</v>
      </c>
      <c r="I501" s="5" t="s">
        <v>17</v>
      </c>
      <c r="J501" s="10">
        <v>45575</v>
      </c>
      <c r="K501" s="5" t="s">
        <v>13</v>
      </c>
      <c r="L501" s="5" t="s">
        <v>1454</v>
      </c>
      <c r="M501" s="5" t="s">
        <v>3555</v>
      </c>
      <c r="N501" s="5" t="s">
        <v>11</v>
      </c>
      <c r="O501" s="5" t="s">
        <v>8</v>
      </c>
      <c r="P501" s="5" t="s">
        <v>5614</v>
      </c>
      <c r="Q501" s="11">
        <v>-127050</v>
      </c>
      <c r="R501" s="5" t="s">
        <v>9</v>
      </c>
      <c r="S501" s="11">
        <v>-127050</v>
      </c>
      <c r="T501" s="5" t="s">
        <v>9</v>
      </c>
      <c r="U501" s="5" t="s">
        <v>4370</v>
      </c>
      <c r="V501" s="5" t="s">
        <v>4371</v>
      </c>
    </row>
    <row r="502" spans="1:22" x14ac:dyDescent="0.2">
      <c r="A502" s="5" t="s">
        <v>0</v>
      </c>
      <c r="B502" s="5" t="s">
        <v>3580</v>
      </c>
      <c r="C502" s="5" t="s">
        <v>1764</v>
      </c>
      <c r="D502" s="5" t="s">
        <v>1</v>
      </c>
      <c r="E502" s="5" t="s">
        <v>2</v>
      </c>
      <c r="F502" s="5" t="s">
        <v>3553</v>
      </c>
      <c r="G502" s="10">
        <v>45574</v>
      </c>
      <c r="H502" s="10">
        <v>45574</v>
      </c>
      <c r="I502" s="5" t="s">
        <v>17</v>
      </c>
      <c r="J502" s="10">
        <v>45575</v>
      </c>
      <c r="K502" s="5" t="s">
        <v>13</v>
      </c>
      <c r="L502" s="5" t="s">
        <v>1763</v>
      </c>
      <c r="M502" s="5" t="s">
        <v>3555</v>
      </c>
      <c r="N502" s="5" t="s">
        <v>11</v>
      </c>
      <c r="O502" s="5" t="s">
        <v>8</v>
      </c>
      <c r="P502" s="5" t="s">
        <v>5614</v>
      </c>
      <c r="Q502" s="11">
        <v>-2250</v>
      </c>
      <c r="R502" s="5" t="s">
        <v>9</v>
      </c>
      <c r="S502" s="11">
        <v>-2250</v>
      </c>
      <c r="T502" s="5" t="s">
        <v>9</v>
      </c>
      <c r="U502" s="5" t="s">
        <v>4372</v>
      </c>
      <c r="V502" s="5" t="s">
        <v>4373</v>
      </c>
    </row>
    <row r="503" spans="1:22" x14ac:dyDescent="0.2">
      <c r="A503" s="5" t="s">
        <v>0</v>
      </c>
      <c r="B503" s="5" t="s">
        <v>3580</v>
      </c>
      <c r="C503" s="5" t="s">
        <v>127</v>
      </c>
      <c r="D503" s="5" t="s">
        <v>1</v>
      </c>
      <c r="E503" s="5" t="s">
        <v>2</v>
      </c>
      <c r="F503" s="5" t="s">
        <v>3553</v>
      </c>
      <c r="G503" s="10">
        <v>45574</v>
      </c>
      <c r="H503" s="10">
        <v>45574</v>
      </c>
      <c r="I503" s="5" t="s">
        <v>17</v>
      </c>
      <c r="J503" s="10">
        <v>45575</v>
      </c>
      <c r="K503" s="5" t="s">
        <v>13</v>
      </c>
      <c r="L503" s="5" t="s">
        <v>121</v>
      </c>
      <c r="M503" s="5" t="s">
        <v>3555</v>
      </c>
      <c r="N503" s="5" t="s">
        <v>11</v>
      </c>
      <c r="O503" s="5" t="s">
        <v>8</v>
      </c>
      <c r="P503" s="5" t="s">
        <v>5614</v>
      </c>
      <c r="Q503" s="11">
        <v>-1200</v>
      </c>
      <c r="R503" s="5" t="s">
        <v>9</v>
      </c>
      <c r="S503" s="11">
        <v>-1200</v>
      </c>
      <c r="T503" s="5" t="s">
        <v>9</v>
      </c>
      <c r="U503" s="5" t="s">
        <v>4374</v>
      </c>
      <c r="V503" s="5" t="s">
        <v>4375</v>
      </c>
    </row>
    <row r="504" spans="1:22" x14ac:dyDescent="0.2">
      <c r="A504" s="5" t="s">
        <v>0</v>
      </c>
      <c r="B504" s="5" t="s">
        <v>3580</v>
      </c>
      <c r="C504" s="5" t="s">
        <v>4376</v>
      </c>
      <c r="D504" s="5" t="s">
        <v>1</v>
      </c>
      <c r="E504" s="5" t="s">
        <v>2</v>
      </c>
      <c r="F504" s="5" t="s">
        <v>3553</v>
      </c>
      <c r="G504" s="10">
        <v>45575</v>
      </c>
      <c r="H504" s="10">
        <v>45575</v>
      </c>
      <c r="I504" s="5" t="s">
        <v>17</v>
      </c>
      <c r="J504" s="10">
        <v>45576</v>
      </c>
      <c r="K504" s="5" t="s">
        <v>5</v>
      </c>
      <c r="L504" s="5" t="s">
        <v>16</v>
      </c>
      <c r="M504" s="5" t="s">
        <v>3576</v>
      </c>
      <c r="N504" s="5" t="s">
        <v>7</v>
      </c>
      <c r="O504" s="5" t="s">
        <v>8</v>
      </c>
      <c r="P504" s="5" t="s">
        <v>7009</v>
      </c>
      <c r="Q504" s="11">
        <v>2000000</v>
      </c>
      <c r="R504" s="5" t="s">
        <v>9</v>
      </c>
      <c r="S504" s="11">
        <v>2000000</v>
      </c>
      <c r="T504" s="5" t="s">
        <v>9</v>
      </c>
      <c r="U504" s="5" t="s">
        <v>4377</v>
      </c>
      <c r="V504" s="5" t="s">
        <v>3582</v>
      </c>
    </row>
    <row r="505" spans="1:22" x14ac:dyDescent="0.2">
      <c r="A505" s="5" t="s">
        <v>0</v>
      </c>
      <c r="B505" s="5" t="s">
        <v>3580</v>
      </c>
      <c r="C505" s="5" t="s">
        <v>1189</v>
      </c>
      <c r="D505" s="5" t="s">
        <v>1</v>
      </c>
      <c r="E505" s="5" t="s">
        <v>2</v>
      </c>
      <c r="F505" s="5" t="s">
        <v>3553</v>
      </c>
      <c r="G505" s="10">
        <v>45575</v>
      </c>
      <c r="H505" s="10">
        <v>45575</v>
      </c>
      <c r="I505" s="5" t="s">
        <v>17</v>
      </c>
      <c r="J505" s="10">
        <v>45576</v>
      </c>
      <c r="K505" s="5" t="s">
        <v>5</v>
      </c>
      <c r="L505" s="5" t="s">
        <v>1188</v>
      </c>
      <c r="M505" s="5" t="s">
        <v>3555</v>
      </c>
      <c r="N505" s="5" t="s">
        <v>11</v>
      </c>
      <c r="O505" s="5" t="s">
        <v>8</v>
      </c>
      <c r="P505" s="5" t="s">
        <v>5614</v>
      </c>
      <c r="Q505" s="11">
        <v>-4040</v>
      </c>
      <c r="R505" s="5" t="s">
        <v>9</v>
      </c>
      <c r="S505" s="11">
        <v>-4040</v>
      </c>
      <c r="T505" s="5" t="s">
        <v>9</v>
      </c>
      <c r="U505" s="5" t="s">
        <v>4378</v>
      </c>
      <c r="V505" s="5" t="s">
        <v>4146</v>
      </c>
    </row>
    <row r="506" spans="1:22" x14ac:dyDescent="0.2">
      <c r="A506" s="5" t="s">
        <v>0</v>
      </c>
      <c r="B506" s="5" t="s">
        <v>3580</v>
      </c>
      <c r="C506" s="5" t="s">
        <v>4379</v>
      </c>
      <c r="D506" s="5" t="s">
        <v>1</v>
      </c>
      <c r="E506" s="5" t="s">
        <v>2</v>
      </c>
      <c r="F506" s="5" t="s">
        <v>3553</v>
      </c>
      <c r="G506" s="10">
        <v>45575</v>
      </c>
      <c r="H506" s="10">
        <v>45575</v>
      </c>
      <c r="I506" s="5" t="s">
        <v>17</v>
      </c>
      <c r="J506" s="10">
        <v>45576</v>
      </c>
      <c r="K506" s="5" t="s">
        <v>5</v>
      </c>
      <c r="L506" s="5" t="s">
        <v>715</v>
      </c>
      <c r="M506" s="5" t="s">
        <v>3555</v>
      </c>
      <c r="N506" s="5" t="s">
        <v>11</v>
      </c>
      <c r="O506" s="5" t="s">
        <v>8</v>
      </c>
      <c r="P506" s="5" t="s">
        <v>5614</v>
      </c>
      <c r="Q506" s="11">
        <v>-53320.39</v>
      </c>
      <c r="R506" s="5" t="s">
        <v>9</v>
      </c>
      <c r="S506" s="11">
        <v>-53320.39</v>
      </c>
      <c r="T506" s="5" t="s">
        <v>9</v>
      </c>
      <c r="U506" s="5" t="s">
        <v>4380</v>
      </c>
      <c r="V506" s="5" t="s">
        <v>4381</v>
      </c>
    </row>
    <row r="507" spans="1:22" x14ac:dyDescent="0.2">
      <c r="A507" s="5" t="s">
        <v>0</v>
      </c>
      <c r="B507" s="5" t="s">
        <v>3580</v>
      </c>
      <c r="C507" s="5" t="s">
        <v>840</v>
      </c>
      <c r="D507" s="5" t="s">
        <v>1</v>
      </c>
      <c r="E507" s="5" t="s">
        <v>2</v>
      </c>
      <c r="F507" s="5" t="s">
        <v>3553</v>
      </c>
      <c r="G507" s="10">
        <v>45575</v>
      </c>
      <c r="H507" s="10">
        <v>45575</v>
      </c>
      <c r="I507" s="5" t="s">
        <v>17</v>
      </c>
      <c r="J507" s="10">
        <v>45576</v>
      </c>
      <c r="K507" s="5" t="s">
        <v>5</v>
      </c>
      <c r="L507" s="5" t="s">
        <v>839</v>
      </c>
      <c r="M507" s="5" t="s">
        <v>3555</v>
      </c>
      <c r="N507" s="5" t="s">
        <v>11</v>
      </c>
      <c r="O507" s="5" t="s">
        <v>8</v>
      </c>
      <c r="P507" s="5" t="s">
        <v>5614</v>
      </c>
      <c r="Q507" s="11">
        <v>-40000</v>
      </c>
      <c r="R507" s="5" t="s">
        <v>9</v>
      </c>
      <c r="S507" s="11">
        <v>-40000</v>
      </c>
      <c r="T507" s="5" t="s">
        <v>9</v>
      </c>
      <c r="U507" s="5" t="s">
        <v>4383</v>
      </c>
      <c r="V507" s="5" t="s">
        <v>4384</v>
      </c>
    </row>
    <row r="508" spans="1:22" x14ac:dyDescent="0.2">
      <c r="A508" s="5" t="s">
        <v>0</v>
      </c>
      <c r="B508" s="5" t="s">
        <v>3580</v>
      </c>
      <c r="C508" s="5" t="s">
        <v>1027</v>
      </c>
      <c r="D508" s="5" t="s">
        <v>1</v>
      </c>
      <c r="E508" s="5" t="s">
        <v>2</v>
      </c>
      <c r="F508" s="5" t="s">
        <v>3553</v>
      </c>
      <c r="G508" s="10">
        <v>45575</v>
      </c>
      <c r="H508" s="10">
        <v>45575</v>
      </c>
      <c r="I508" s="5" t="s">
        <v>17</v>
      </c>
      <c r="J508" s="10">
        <v>45576</v>
      </c>
      <c r="K508" s="5" t="s">
        <v>5</v>
      </c>
      <c r="L508" s="5" t="s">
        <v>1026</v>
      </c>
      <c r="M508" s="5" t="s">
        <v>3555</v>
      </c>
      <c r="N508" s="5" t="s">
        <v>11</v>
      </c>
      <c r="O508" s="5" t="s">
        <v>8</v>
      </c>
      <c r="P508" s="5" t="s">
        <v>5614</v>
      </c>
      <c r="Q508" s="11">
        <v>-4518</v>
      </c>
      <c r="R508" s="5" t="s">
        <v>9</v>
      </c>
      <c r="S508" s="11">
        <v>-4518</v>
      </c>
      <c r="T508" s="5" t="s">
        <v>9</v>
      </c>
      <c r="U508" s="5" t="s">
        <v>4385</v>
      </c>
      <c r="V508" s="5" t="s">
        <v>4152</v>
      </c>
    </row>
    <row r="509" spans="1:22" x14ac:dyDescent="0.2">
      <c r="A509" s="5" t="s">
        <v>0</v>
      </c>
      <c r="B509" s="5" t="s">
        <v>3580</v>
      </c>
      <c r="C509" s="5" t="s">
        <v>1608</v>
      </c>
      <c r="D509" s="5" t="s">
        <v>1</v>
      </c>
      <c r="E509" s="5" t="s">
        <v>2</v>
      </c>
      <c r="F509" s="5" t="s">
        <v>3553</v>
      </c>
      <c r="G509" s="10">
        <v>45575</v>
      </c>
      <c r="H509" s="10">
        <v>45575</v>
      </c>
      <c r="I509" s="5" t="s">
        <v>17</v>
      </c>
      <c r="J509" s="10">
        <v>45576</v>
      </c>
      <c r="K509" s="5" t="s">
        <v>5</v>
      </c>
      <c r="L509" s="5" t="s">
        <v>1607</v>
      </c>
      <c r="M509" s="5" t="s">
        <v>3555</v>
      </c>
      <c r="N509" s="5" t="s">
        <v>11</v>
      </c>
      <c r="O509" s="5" t="s">
        <v>8</v>
      </c>
      <c r="P509" s="5" t="s">
        <v>5614</v>
      </c>
      <c r="Q509" s="11">
        <v>-1107.1500000000001</v>
      </c>
      <c r="R509" s="5" t="s">
        <v>9</v>
      </c>
      <c r="S509" s="11">
        <v>-1107.1500000000001</v>
      </c>
      <c r="T509" s="5" t="s">
        <v>9</v>
      </c>
      <c r="U509" s="5" t="s">
        <v>4386</v>
      </c>
      <c r="V509" s="5" t="s">
        <v>4387</v>
      </c>
    </row>
    <row r="510" spans="1:22" x14ac:dyDescent="0.2">
      <c r="A510" s="5" t="s">
        <v>0</v>
      </c>
      <c r="B510" s="5" t="s">
        <v>3580</v>
      </c>
      <c r="C510" s="5" t="s">
        <v>1558</v>
      </c>
      <c r="D510" s="5" t="s">
        <v>1</v>
      </c>
      <c r="E510" s="5" t="s">
        <v>2</v>
      </c>
      <c r="F510" s="5" t="s">
        <v>3553</v>
      </c>
      <c r="G510" s="10">
        <v>45575</v>
      </c>
      <c r="H510" s="10">
        <v>45575</v>
      </c>
      <c r="I510" s="5" t="s">
        <v>17</v>
      </c>
      <c r="J510" s="10">
        <v>45576</v>
      </c>
      <c r="K510" s="5" t="s">
        <v>5</v>
      </c>
      <c r="L510" s="5" t="s">
        <v>1557</v>
      </c>
      <c r="M510" s="5" t="s">
        <v>3555</v>
      </c>
      <c r="N510" s="5" t="s">
        <v>11</v>
      </c>
      <c r="O510" s="5" t="s">
        <v>8</v>
      </c>
      <c r="P510" s="5" t="s">
        <v>5614</v>
      </c>
      <c r="Q510" s="11">
        <v>-3577.11</v>
      </c>
      <c r="R510" s="5" t="s">
        <v>9</v>
      </c>
      <c r="S510" s="11">
        <v>-3577.11</v>
      </c>
      <c r="T510" s="5" t="s">
        <v>9</v>
      </c>
      <c r="U510" s="5" t="s">
        <v>4388</v>
      </c>
      <c r="V510" s="5" t="s">
        <v>4389</v>
      </c>
    </row>
    <row r="511" spans="1:22" x14ac:dyDescent="0.2">
      <c r="A511" s="5" t="s">
        <v>0</v>
      </c>
      <c r="B511" s="5" t="s">
        <v>3580</v>
      </c>
      <c r="C511" s="5" t="s">
        <v>1994</v>
      </c>
      <c r="D511" s="5" t="s">
        <v>1</v>
      </c>
      <c r="E511" s="5" t="s">
        <v>2</v>
      </c>
      <c r="F511" s="5" t="s">
        <v>3553</v>
      </c>
      <c r="G511" s="10">
        <v>45575</v>
      </c>
      <c r="H511" s="10">
        <v>45575</v>
      </c>
      <c r="I511" s="5" t="s">
        <v>17</v>
      </c>
      <c r="J511" s="10">
        <v>45576</v>
      </c>
      <c r="K511" s="5" t="s">
        <v>5</v>
      </c>
      <c r="L511" s="5" t="s">
        <v>1993</v>
      </c>
      <c r="M511" s="5" t="s">
        <v>3555</v>
      </c>
      <c r="N511" s="5" t="s">
        <v>11</v>
      </c>
      <c r="O511" s="5" t="s">
        <v>8</v>
      </c>
      <c r="P511" s="5" t="s">
        <v>5614</v>
      </c>
      <c r="Q511" s="11">
        <v>-6000</v>
      </c>
      <c r="R511" s="5" t="s">
        <v>9</v>
      </c>
      <c r="S511" s="11">
        <v>-6000</v>
      </c>
      <c r="T511" s="5" t="s">
        <v>9</v>
      </c>
      <c r="U511" s="5" t="s">
        <v>4390</v>
      </c>
      <c r="V511" s="5" t="s">
        <v>4391</v>
      </c>
    </row>
    <row r="512" spans="1:22" x14ac:dyDescent="0.2">
      <c r="A512" s="5" t="s">
        <v>0</v>
      </c>
      <c r="B512" s="5" t="s">
        <v>3580</v>
      </c>
      <c r="C512" s="5" t="s">
        <v>1587</v>
      </c>
      <c r="D512" s="5" t="s">
        <v>1</v>
      </c>
      <c r="E512" s="5" t="s">
        <v>2</v>
      </c>
      <c r="F512" s="5" t="s">
        <v>3553</v>
      </c>
      <c r="G512" s="10">
        <v>45575</v>
      </c>
      <c r="H512" s="10">
        <v>45575</v>
      </c>
      <c r="I512" s="5" t="s">
        <v>17</v>
      </c>
      <c r="J512" s="10">
        <v>45576</v>
      </c>
      <c r="K512" s="5" t="s">
        <v>5</v>
      </c>
      <c r="L512" s="5" t="s">
        <v>1586</v>
      </c>
      <c r="M512" s="5" t="s">
        <v>3555</v>
      </c>
      <c r="N512" s="5" t="s">
        <v>11</v>
      </c>
      <c r="O512" s="5" t="s">
        <v>8</v>
      </c>
      <c r="P512" s="5" t="s">
        <v>5614</v>
      </c>
      <c r="Q512" s="11">
        <v>-7040</v>
      </c>
      <c r="R512" s="5" t="s">
        <v>9</v>
      </c>
      <c r="S512" s="11">
        <v>-7040</v>
      </c>
      <c r="T512" s="5" t="s">
        <v>9</v>
      </c>
      <c r="U512" s="5" t="s">
        <v>4392</v>
      </c>
      <c r="V512" s="5" t="s">
        <v>4393</v>
      </c>
    </row>
    <row r="513" spans="1:22" x14ac:dyDescent="0.2">
      <c r="A513" s="5" t="s">
        <v>0</v>
      </c>
      <c r="B513" s="5" t="s">
        <v>3580</v>
      </c>
      <c r="C513" s="5" t="s">
        <v>4398</v>
      </c>
      <c r="D513" s="5" t="s">
        <v>1</v>
      </c>
      <c r="E513" s="5" t="s">
        <v>2</v>
      </c>
      <c r="F513" s="5" t="s">
        <v>3553</v>
      </c>
      <c r="G513" s="10">
        <v>45576</v>
      </c>
      <c r="H513" s="10">
        <v>45576</v>
      </c>
      <c r="I513" s="5" t="s">
        <v>17</v>
      </c>
      <c r="J513" s="10">
        <v>45579</v>
      </c>
      <c r="K513" s="5" t="s">
        <v>5</v>
      </c>
      <c r="L513" s="5" t="s">
        <v>16</v>
      </c>
      <c r="M513" s="5" t="s">
        <v>3576</v>
      </c>
      <c r="N513" s="5" t="s">
        <v>7</v>
      </c>
      <c r="O513" s="5" t="s">
        <v>8</v>
      </c>
      <c r="P513" s="5" t="s">
        <v>7009</v>
      </c>
      <c r="Q513" s="11">
        <v>3000000</v>
      </c>
      <c r="R513" s="5" t="s">
        <v>9</v>
      </c>
      <c r="S513" s="11">
        <v>3000000</v>
      </c>
      <c r="T513" s="5" t="s">
        <v>9</v>
      </c>
      <c r="U513" s="5" t="s">
        <v>4399</v>
      </c>
      <c r="V513" s="5" t="s">
        <v>3582</v>
      </c>
    </row>
    <row r="514" spans="1:22" x14ac:dyDescent="0.2">
      <c r="A514" s="5" t="s">
        <v>0</v>
      </c>
      <c r="B514" s="5" t="s">
        <v>3580</v>
      </c>
      <c r="C514" s="5" t="s">
        <v>799</v>
      </c>
      <c r="D514" s="5" t="s">
        <v>1</v>
      </c>
      <c r="E514" s="5" t="s">
        <v>2</v>
      </c>
      <c r="F514" s="5" t="s">
        <v>3553</v>
      </c>
      <c r="G514" s="10">
        <v>45576</v>
      </c>
      <c r="H514" s="10">
        <v>45576</v>
      </c>
      <c r="I514" s="5" t="s">
        <v>17</v>
      </c>
      <c r="J514" s="10">
        <v>45579</v>
      </c>
      <c r="K514" s="5" t="s">
        <v>5</v>
      </c>
      <c r="L514" s="5" t="s">
        <v>798</v>
      </c>
      <c r="M514" s="5" t="s">
        <v>3555</v>
      </c>
      <c r="N514" s="5" t="s">
        <v>11</v>
      </c>
      <c r="O514" s="5" t="s">
        <v>8</v>
      </c>
      <c r="P514" s="5" t="s">
        <v>5614</v>
      </c>
      <c r="Q514" s="11">
        <v>-20028</v>
      </c>
      <c r="R514" s="5" t="s">
        <v>9</v>
      </c>
      <c r="S514" s="11">
        <v>-20028</v>
      </c>
      <c r="T514" s="5" t="s">
        <v>9</v>
      </c>
      <c r="U514" s="5" t="s">
        <v>4400</v>
      </c>
      <c r="V514" s="5" t="s">
        <v>4401</v>
      </c>
    </row>
    <row r="515" spans="1:22" x14ac:dyDescent="0.2">
      <c r="A515" s="5" t="s">
        <v>0</v>
      </c>
      <c r="B515" s="5" t="s">
        <v>3580</v>
      </c>
      <c r="C515" s="5" t="s">
        <v>817</v>
      </c>
      <c r="D515" s="5" t="s">
        <v>1</v>
      </c>
      <c r="E515" s="5" t="s">
        <v>2</v>
      </c>
      <c r="F515" s="5" t="s">
        <v>3553</v>
      </c>
      <c r="G515" s="10">
        <v>45576</v>
      </c>
      <c r="H515" s="10">
        <v>45576</v>
      </c>
      <c r="I515" s="5" t="s">
        <v>17</v>
      </c>
      <c r="J515" s="10">
        <v>45579</v>
      </c>
      <c r="K515" s="5" t="s">
        <v>5</v>
      </c>
      <c r="L515" s="5" t="s">
        <v>816</v>
      </c>
      <c r="M515" s="5" t="s">
        <v>3555</v>
      </c>
      <c r="N515" s="5" t="s">
        <v>11</v>
      </c>
      <c r="O515" s="5" t="s">
        <v>8</v>
      </c>
      <c r="P515" s="5" t="s">
        <v>5614</v>
      </c>
      <c r="Q515" s="11">
        <v>-58443</v>
      </c>
      <c r="R515" s="5" t="s">
        <v>9</v>
      </c>
      <c r="S515" s="11">
        <v>-58443</v>
      </c>
      <c r="T515" s="5" t="s">
        <v>9</v>
      </c>
      <c r="U515" s="5" t="s">
        <v>4402</v>
      </c>
      <c r="V515" s="5" t="s">
        <v>4403</v>
      </c>
    </row>
    <row r="516" spans="1:22" x14ac:dyDescent="0.2">
      <c r="A516" s="5" t="s">
        <v>0</v>
      </c>
      <c r="B516" s="5" t="s">
        <v>3580</v>
      </c>
      <c r="C516" s="5" t="s">
        <v>2030</v>
      </c>
      <c r="D516" s="5" t="s">
        <v>1</v>
      </c>
      <c r="E516" s="5" t="s">
        <v>2</v>
      </c>
      <c r="F516" s="5" t="s">
        <v>3553</v>
      </c>
      <c r="G516" s="10">
        <v>45576</v>
      </c>
      <c r="H516" s="10">
        <v>45576</v>
      </c>
      <c r="I516" s="5" t="s">
        <v>17</v>
      </c>
      <c r="J516" s="10">
        <v>45579</v>
      </c>
      <c r="K516" s="5" t="s">
        <v>5</v>
      </c>
      <c r="L516" s="5" t="s">
        <v>2029</v>
      </c>
      <c r="M516" s="5" t="s">
        <v>3555</v>
      </c>
      <c r="N516" s="5" t="s">
        <v>11</v>
      </c>
      <c r="O516" s="5" t="s">
        <v>8</v>
      </c>
      <c r="P516" s="5" t="s">
        <v>5614</v>
      </c>
      <c r="Q516" s="11">
        <v>-18000</v>
      </c>
      <c r="R516" s="5" t="s">
        <v>9</v>
      </c>
      <c r="S516" s="11">
        <v>-18000</v>
      </c>
      <c r="T516" s="5" t="s">
        <v>9</v>
      </c>
      <c r="U516" s="5" t="s">
        <v>4404</v>
      </c>
      <c r="V516" s="5" t="s">
        <v>4405</v>
      </c>
    </row>
    <row r="517" spans="1:22" x14ac:dyDescent="0.2">
      <c r="A517" s="5" t="s">
        <v>0</v>
      </c>
      <c r="B517" s="5" t="s">
        <v>3580</v>
      </c>
      <c r="C517" s="5" t="s">
        <v>2037</v>
      </c>
      <c r="D517" s="5" t="s">
        <v>1</v>
      </c>
      <c r="E517" s="5" t="s">
        <v>2</v>
      </c>
      <c r="F517" s="5" t="s">
        <v>3553</v>
      </c>
      <c r="G517" s="10">
        <v>45576</v>
      </c>
      <c r="H517" s="10">
        <v>45576</v>
      </c>
      <c r="I517" s="5" t="s">
        <v>17</v>
      </c>
      <c r="J517" s="10">
        <v>45579</v>
      </c>
      <c r="K517" s="5" t="s">
        <v>5</v>
      </c>
      <c r="L517" s="5" t="s">
        <v>2036</v>
      </c>
      <c r="M517" s="5" t="s">
        <v>3555</v>
      </c>
      <c r="N517" s="5" t="s">
        <v>11</v>
      </c>
      <c r="O517" s="5" t="s">
        <v>8</v>
      </c>
      <c r="P517" s="5" t="s">
        <v>5614</v>
      </c>
      <c r="Q517" s="11">
        <v>-30000</v>
      </c>
      <c r="R517" s="5" t="s">
        <v>9</v>
      </c>
      <c r="S517" s="11">
        <v>-30000</v>
      </c>
      <c r="T517" s="5" t="s">
        <v>9</v>
      </c>
      <c r="U517" s="5" t="s">
        <v>4406</v>
      </c>
      <c r="V517" s="5" t="s">
        <v>4407</v>
      </c>
    </row>
    <row r="518" spans="1:22" x14ac:dyDescent="0.2">
      <c r="A518" s="5" t="s">
        <v>0</v>
      </c>
      <c r="B518" s="5" t="s">
        <v>3580</v>
      </c>
      <c r="C518" s="5" t="s">
        <v>1962</v>
      </c>
      <c r="D518" s="5" t="s">
        <v>1</v>
      </c>
      <c r="E518" s="5" t="s">
        <v>2</v>
      </c>
      <c r="F518" s="5" t="s">
        <v>3553</v>
      </c>
      <c r="G518" s="10">
        <v>45576</v>
      </c>
      <c r="H518" s="10">
        <v>45576</v>
      </c>
      <c r="I518" s="5" t="s">
        <v>17</v>
      </c>
      <c r="J518" s="10">
        <v>45579</v>
      </c>
      <c r="K518" s="5" t="s">
        <v>5</v>
      </c>
      <c r="L518" s="5" t="s">
        <v>1961</v>
      </c>
      <c r="M518" s="5" t="s">
        <v>3555</v>
      </c>
      <c r="N518" s="5" t="s">
        <v>11</v>
      </c>
      <c r="O518" s="5" t="s">
        <v>8</v>
      </c>
      <c r="P518" s="5" t="s">
        <v>5614</v>
      </c>
      <c r="Q518" s="11">
        <v>-39565.040000000001</v>
      </c>
      <c r="R518" s="5" t="s">
        <v>9</v>
      </c>
      <c r="S518" s="11">
        <v>-39565.040000000001</v>
      </c>
      <c r="T518" s="5" t="s">
        <v>9</v>
      </c>
      <c r="U518" s="5" t="s">
        <v>4408</v>
      </c>
      <c r="V518" s="5" t="s">
        <v>4409</v>
      </c>
    </row>
    <row r="519" spans="1:22" x14ac:dyDescent="0.2">
      <c r="A519" s="5" t="s">
        <v>0</v>
      </c>
      <c r="B519" s="5" t="s">
        <v>3580</v>
      </c>
      <c r="C519" s="5" t="s">
        <v>1432</v>
      </c>
      <c r="D519" s="5" t="s">
        <v>1</v>
      </c>
      <c r="E519" s="5" t="s">
        <v>2</v>
      </c>
      <c r="F519" s="5" t="s">
        <v>3553</v>
      </c>
      <c r="G519" s="10">
        <v>45576</v>
      </c>
      <c r="H519" s="10">
        <v>45576</v>
      </c>
      <c r="I519" s="5" t="s">
        <v>17</v>
      </c>
      <c r="J519" s="10">
        <v>45579</v>
      </c>
      <c r="K519" s="5" t="s">
        <v>5</v>
      </c>
      <c r="L519" s="5" t="s">
        <v>1431</v>
      </c>
      <c r="M519" s="5" t="s">
        <v>3555</v>
      </c>
      <c r="N519" s="5" t="s">
        <v>11</v>
      </c>
      <c r="O519" s="5" t="s">
        <v>8</v>
      </c>
      <c r="P519" s="5" t="s">
        <v>5614</v>
      </c>
      <c r="Q519" s="11">
        <v>-39599.379999999997</v>
      </c>
      <c r="R519" s="5" t="s">
        <v>9</v>
      </c>
      <c r="S519" s="11">
        <v>-39599.379999999997</v>
      </c>
      <c r="T519" s="5" t="s">
        <v>9</v>
      </c>
      <c r="U519" s="5" t="s">
        <v>4410</v>
      </c>
      <c r="V519" s="5" t="s">
        <v>4411</v>
      </c>
    </row>
    <row r="520" spans="1:22" x14ac:dyDescent="0.2">
      <c r="A520" s="5" t="s">
        <v>0</v>
      </c>
      <c r="B520" s="5" t="s">
        <v>3580</v>
      </c>
      <c r="C520" s="5" t="s">
        <v>2046</v>
      </c>
      <c r="D520" s="5" t="s">
        <v>1</v>
      </c>
      <c r="E520" s="5" t="s">
        <v>2</v>
      </c>
      <c r="F520" s="5" t="s">
        <v>3553</v>
      </c>
      <c r="G520" s="10">
        <v>45576</v>
      </c>
      <c r="H520" s="10">
        <v>45576</v>
      </c>
      <c r="I520" s="5" t="s">
        <v>17</v>
      </c>
      <c r="J520" s="10">
        <v>45579</v>
      </c>
      <c r="K520" s="5" t="s">
        <v>5</v>
      </c>
      <c r="L520" s="5" t="s">
        <v>1763</v>
      </c>
      <c r="M520" s="5" t="s">
        <v>3555</v>
      </c>
      <c r="N520" s="5" t="s">
        <v>11</v>
      </c>
      <c r="O520" s="5" t="s">
        <v>8</v>
      </c>
      <c r="P520" s="5" t="s">
        <v>5614</v>
      </c>
      <c r="Q520" s="11">
        <v>-750</v>
      </c>
      <c r="R520" s="5" t="s">
        <v>9</v>
      </c>
      <c r="S520" s="11">
        <v>-750</v>
      </c>
      <c r="T520" s="5" t="s">
        <v>9</v>
      </c>
      <c r="U520" s="5" t="s">
        <v>4412</v>
      </c>
      <c r="V520" s="5" t="s">
        <v>4373</v>
      </c>
    </row>
    <row r="521" spans="1:22" x14ac:dyDescent="0.2">
      <c r="A521" s="5" t="s">
        <v>0</v>
      </c>
      <c r="B521" s="5" t="s">
        <v>3580</v>
      </c>
      <c r="C521" s="5" t="s">
        <v>2096</v>
      </c>
      <c r="D521" s="5" t="s">
        <v>1</v>
      </c>
      <c r="E521" s="5" t="s">
        <v>2</v>
      </c>
      <c r="F521" s="5" t="s">
        <v>3553</v>
      </c>
      <c r="G521" s="10">
        <v>45576</v>
      </c>
      <c r="H521" s="10">
        <v>45576</v>
      </c>
      <c r="I521" s="5" t="s">
        <v>17</v>
      </c>
      <c r="J521" s="10">
        <v>45579</v>
      </c>
      <c r="K521" s="5" t="s">
        <v>5</v>
      </c>
      <c r="L521" s="5" t="s">
        <v>2095</v>
      </c>
      <c r="M521" s="5" t="s">
        <v>3555</v>
      </c>
      <c r="N521" s="5" t="s">
        <v>11</v>
      </c>
      <c r="O521" s="5" t="s">
        <v>8</v>
      </c>
      <c r="P521" s="5" t="s">
        <v>5614</v>
      </c>
      <c r="Q521" s="11">
        <v>-907.5</v>
      </c>
      <c r="R521" s="5" t="s">
        <v>9</v>
      </c>
      <c r="S521" s="11">
        <v>-907.5</v>
      </c>
      <c r="T521" s="5" t="s">
        <v>9</v>
      </c>
      <c r="U521" s="5" t="s">
        <v>4413</v>
      </c>
      <c r="V521" s="5" t="s">
        <v>4414</v>
      </c>
    </row>
    <row r="522" spans="1:22" x14ac:dyDescent="0.2">
      <c r="A522" s="5" t="s">
        <v>0</v>
      </c>
      <c r="B522" s="5" t="s">
        <v>3580</v>
      </c>
      <c r="C522" s="5" t="s">
        <v>2100</v>
      </c>
      <c r="D522" s="5" t="s">
        <v>1</v>
      </c>
      <c r="E522" s="5" t="s">
        <v>2</v>
      </c>
      <c r="F522" s="5" t="s">
        <v>3553</v>
      </c>
      <c r="G522" s="10">
        <v>45576</v>
      </c>
      <c r="H522" s="10">
        <v>45576</v>
      </c>
      <c r="I522" s="5" t="s">
        <v>17</v>
      </c>
      <c r="J522" s="10">
        <v>45579</v>
      </c>
      <c r="K522" s="5" t="s">
        <v>5</v>
      </c>
      <c r="L522" s="5" t="s">
        <v>2099</v>
      </c>
      <c r="M522" s="5" t="s">
        <v>3555</v>
      </c>
      <c r="N522" s="5" t="s">
        <v>11</v>
      </c>
      <c r="O522" s="5" t="s">
        <v>8</v>
      </c>
      <c r="P522" s="5" t="s">
        <v>5614</v>
      </c>
      <c r="Q522" s="11">
        <v>-1815</v>
      </c>
      <c r="R522" s="5" t="s">
        <v>9</v>
      </c>
      <c r="S522" s="11">
        <v>-1815</v>
      </c>
      <c r="T522" s="5" t="s">
        <v>9</v>
      </c>
      <c r="U522" s="5" t="s">
        <v>4415</v>
      </c>
      <c r="V522" s="5" t="s">
        <v>4416</v>
      </c>
    </row>
    <row r="523" spans="1:22" x14ac:dyDescent="0.2">
      <c r="A523" s="5" t="s">
        <v>0</v>
      </c>
      <c r="B523" s="5" t="s">
        <v>3580</v>
      </c>
      <c r="C523" s="5" t="s">
        <v>2200</v>
      </c>
      <c r="D523" s="5" t="s">
        <v>1</v>
      </c>
      <c r="E523" s="5" t="s">
        <v>2</v>
      </c>
      <c r="F523" s="5" t="s">
        <v>3553</v>
      </c>
      <c r="G523" s="10">
        <v>45576</v>
      </c>
      <c r="H523" s="10">
        <v>45576</v>
      </c>
      <c r="I523" s="5" t="s">
        <v>17</v>
      </c>
      <c r="J523" s="10">
        <v>45579</v>
      </c>
      <c r="K523" s="5" t="s">
        <v>5</v>
      </c>
      <c r="L523" s="5" t="s">
        <v>2199</v>
      </c>
      <c r="M523" s="5" t="s">
        <v>3555</v>
      </c>
      <c r="N523" s="5" t="s">
        <v>11</v>
      </c>
      <c r="O523" s="5" t="s">
        <v>8</v>
      </c>
      <c r="P523" s="5" t="s">
        <v>5614</v>
      </c>
      <c r="Q523" s="11">
        <v>-4166</v>
      </c>
      <c r="R523" s="5" t="s">
        <v>9</v>
      </c>
      <c r="S523" s="11">
        <v>-4166</v>
      </c>
      <c r="T523" s="5" t="s">
        <v>9</v>
      </c>
      <c r="U523" s="5" t="s">
        <v>4417</v>
      </c>
      <c r="V523" s="5" t="s">
        <v>4418</v>
      </c>
    </row>
    <row r="524" spans="1:22" x14ac:dyDescent="0.2">
      <c r="A524" s="5" t="s">
        <v>0</v>
      </c>
      <c r="B524" s="5" t="s">
        <v>3580</v>
      </c>
      <c r="C524" s="5" t="s">
        <v>2216</v>
      </c>
      <c r="D524" s="5" t="s">
        <v>1</v>
      </c>
      <c r="E524" s="5" t="s">
        <v>2</v>
      </c>
      <c r="F524" s="5" t="s">
        <v>3553</v>
      </c>
      <c r="G524" s="10">
        <v>45576</v>
      </c>
      <c r="H524" s="10">
        <v>45576</v>
      </c>
      <c r="I524" s="5" t="s">
        <v>17</v>
      </c>
      <c r="J524" s="10">
        <v>45579</v>
      </c>
      <c r="K524" s="5" t="s">
        <v>5</v>
      </c>
      <c r="L524" s="5" t="s">
        <v>2215</v>
      </c>
      <c r="M524" s="5" t="s">
        <v>3555</v>
      </c>
      <c r="N524" s="5" t="s">
        <v>11</v>
      </c>
      <c r="O524" s="5" t="s">
        <v>8</v>
      </c>
      <c r="P524" s="5" t="s">
        <v>5614</v>
      </c>
      <c r="Q524" s="11">
        <v>-10285</v>
      </c>
      <c r="R524" s="5" t="s">
        <v>9</v>
      </c>
      <c r="S524" s="11">
        <v>-10285</v>
      </c>
      <c r="T524" s="5" t="s">
        <v>9</v>
      </c>
      <c r="U524" s="5" t="s">
        <v>4419</v>
      </c>
      <c r="V524" s="5" t="s">
        <v>4198</v>
      </c>
    </row>
    <row r="525" spans="1:22" x14ac:dyDescent="0.2">
      <c r="A525" s="5" t="s">
        <v>0</v>
      </c>
      <c r="B525" s="5" t="s">
        <v>3580</v>
      </c>
      <c r="C525" s="5" t="s">
        <v>2150</v>
      </c>
      <c r="D525" s="5" t="s">
        <v>1</v>
      </c>
      <c r="E525" s="5" t="s">
        <v>2</v>
      </c>
      <c r="F525" s="5" t="s">
        <v>3553</v>
      </c>
      <c r="G525" s="10">
        <v>45576</v>
      </c>
      <c r="H525" s="10">
        <v>45576</v>
      </c>
      <c r="I525" s="5" t="s">
        <v>17</v>
      </c>
      <c r="J525" s="10">
        <v>45579</v>
      </c>
      <c r="K525" s="5" t="s">
        <v>5</v>
      </c>
      <c r="L525" s="5" t="s">
        <v>2149</v>
      </c>
      <c r="M525" s="5" t="s">
        <v>3555</v>
      </c>
      <c r="N525" s="5" t="s">
        <v>11</v>
      </c>
      <c r="O525" s="5" t="s">
        <v>8</v>
      </c>
      <c r="P525" s="5" t="s">
        <v>5614</v>
      </c>
      <c r="Q525" s="11">
        <v>-19949.27</v>
      </c>
      <c r="R525" s="5" t="s">
        <v>9</v>
      </c>
      <c r="S525" s="11">
        <v>-19949.27</v>
      </c>
      <c r="T525" s="5" t="s">
        <v>9</v>
      </c>
      <c r="U525" s="5" t="s">
        <v>4420</v>
      </c>
      <c r="V525" s="5" t="s">
        <v>4421</v>
      </c>
    </row>
    <row r="526" spans="1:22" x14ac:dyDescent="0.2">
      <c r="A526" s="5" t="s">
        <v>0</v>
      </c>
      <c r="B526" s="5" t="s">
        <v>3580</v>
      </c>
      <c r="C526" s="5" t="s">
        <v>1901</v>
      </c>
      <c r="D526" s="5" t="s">
        <v>1</v>
      </c>
      <c r="E526" s="5" t="s">
        <v>2</v>
      </c>
      <c r="F526" s="5" t="s">
        <v>3553</v>
      </c>
      <c r="G526" s="10">
        <v>45576</v>
      </c>
      <c r="H526" s="10">
        <v>45576</v>
      </c>
      <c r="I526" s="5" t="s">
        <v>17</v>
      </c>
      <c r="J526" s="10">
        <v>45579</v>
      </c>
      <c r="K526" s="5" t="s">
        <v>5</v>
      </c>
      <c r="L526" s="5" t="s">
        <v>1900</v>
      </c>
      <c r="M526" s="5" t="s">
        <v>3555</v>
      </c>
      <c r="N526" s="5" t="s">
        <v>11</v>
      </c>
      <c r="O526" s="5" t="s">
        <v>8</v>
      </c>
      <c r="P526" s="5" t="s">
        <v>5614</v>
      </c>
      <c r="Q526" s="11">
        <v>-36663.18</v>
      </c>
      <c r="R526" s="5" t="s">
        <v>9</v>
      </c>
      <c r="S526" s="11">
        <v>-36663.18</v>
      </c>
      <c r="T526" s="5" t="s">
        <v>9</v>
      </c>
      <c r="U526" s="5" t="s">
        <v>4422</v>
      </c>
      <c r="V526" s="5" t="s">
        <v>4423</v>
      </c>
    </row>
    <row r="527" spans="1:22" x14ac:dyDescent="0.2">
      <c r="A527" s="5" t="s">
        <v>0</v>
      </c>
      <c r="B527" s="5" t="s">
        <v>3580</v>
      </c>
      <c r="C527" s="5" t="s">
        <v>2105</v>
      </c>
      <c r="D527" s="5" t="s">
        <v>1</v>
      </c>
      <c r="E527" s="5" t="s">
        <v>2</v>
      </c>
      <c r="F527" s="5" t="s">
        <v>3553</v>
      </c>
      <c r="G527" s="10">
        <v>45576</v>
      </c>
      <c r="H527" s="10">
        <v>45576</v>
      </c>
      <c r="I527" s="5" t="s">
        <v>17</v>
      </c>
      <c r="J527" s="10">
        <v>45579</v>
      </c>
      <c r="K527" s="5" t="s">
        <v>5</v>
      </c>
      <c r="L527" s="5" t="s">
        <v>2104</v>
      </c>
      <c r="M527" s="5" t="s">
        <v>3555</v>
      </c>
      <c r="N527" s="5" t="s">
        <v>11</v>
      </c>
      <c r="O527" s="5" t="s">
        <v>8</v>
      </c>
      <c r="P527" s="5" t="s">
        <v>5614</v>
      </c>
      <c r="Q527" s="11">
        <v>-63333.34</v>
      </c>
      <c r="R527" s="5" t="s">
        <v>9</v>
      </c>
      <c r="S527" s="11">
        <v>-63333.34</v>
      </c>
      <c r="T527" s="5" t="s">
        <v>9</v>
      </c>
      <c r="U527" s="5" t="s">
        <v>4424</v>
      </c>
      <c r="V527" s="5" t="s">
        <v>4425</v>
      </c>
    </row>
    <row r="528" spans="1:22" x14ac:dyDescent="0.2">
      <c r="A528" s="5" t="s">
        <v>0</v>
      </c>
      <c r="B528" s="5" t="s">
        <v>3580</v>
      </c>
      <c r="C528" s="5" t="s">
        <v>2140</v>
      </c>
      <c r="D528" s="5" t="s">
        <v>1</v>
      </c>
      <c r="E528" s="5" t="s">
        <v>2</v>
      </c>
      <c r="F528" s="5" t="s">
        <v>3553</v>
      </c>
      <c r="G528" s="10">
        <v>45576</v>
      </c>
      <c r="H528" s="10">
        <v>45576</v>
      </c>
      <c r="I528" s="5" t="s">
        <v>17</v>
      </c>
      <c r="J528" s="10">
        <v>45579</v>
      </c>
      <c r="K528" s="5" t="s">
        <v>5</v>
      </c>
      <c r="L528" s="5" t="s">
        <v>2139</v>
      </c>
      <c r="M528" s="5" t="s">
        <v>3555</v>
      </c>
      <c r="N528" s="5" t="s">
        <v>11</v>
      </c>
      <c r="O528" s="5" t="s">
        <v>8</v>
      </c>
      <c r="P528" s="5" t="s">
        <v>5614</v>
      </c>
      <c r="Q528" s="11">
        <v>-90622.71</v>
      </c>
      <c r="R528" s="5" t="s">
        <v>9</v>
      </c>
      <c r="S528" s="11">
        <v>-90622.71</v>
      </c>
      <c r="T528" s="5" t="s">
        <v>9</v>
      </c>
      <c r="U528" s="5" t="s">
        <v>4426</v>
      </c>
      <c r="V528" s="5" t="s">
        <v>4427</v>
      </c>
    </row>
    <row r="529" spans="1:22" x14ac:dyDescent="0.2">
      <c r="A529" s="5" t="s">
        <v>0</v>
      </c>
      <c r="B529" s="5" t="s">
        <v>3580</v>
      </c>
      <c r="C529" s="5" t="s">
        <v>2253</v>
      </c>
      <c r="D529" s="5" t="s">
        <v>1</v>
      </c>
      <c r="E529" s="5" t="s">
        <v>2</v>
      </c>
      <c r="F529" s="5" t="s">
        <v>3553</v>
      </c>
      <c r="G529" s="10">
        <v>45576</v>
      </c>
      <c r="H529" s="10">
        <v>45576</v>
      </c>
      <c r="I529" s="5" t="s">
        <v>17</v>
      </c>
      <c r="J529" s="10">
        <v>45579</v>
      </c>
      <c r="K529" s="5" t="s">
        <v>5</v>
      </c>
      <c r="L529" s="5" t="s">
        <v>2252</v>
      </c>
      <c r="M529" s="5" t="s">
        <v>3555</v>
      </c>
      <c r="N529" s="5" t="s">
        <v>11</v>
      </c>
      <c r="O529" s="5" t="s">
        <v>8</v>
      </c>
      <c r="P529" s="5" t="s">
        <v>5614</v>
      </c>
      <c r="Q529" s="11">
        <v>-114587</v>
      </c>
      <c r="R529" s="5" t="s">
        <v>9</v>
      </c>
      <c r="S529" s="11">
        <v>-114587</v>
      </c>
      <c r="T529" s="5" t="s">
        <v>9</v>
      </c>
      <c r="U529" s="5" t="s">
        <v>4428</v>
      </c>
      <c r="V529" s="5" t="s">
        <v>4429</v>
      </c>
    </row>
    <row r="530" spans="1:22" x14ac:dyDescent="0.2">
      <c r="A530" s="5" t="s">
        <v>0</v>
      </c>
      <c r="B530" s="5" t="s">
        <v>3580</v>
      </c>
      <c r="C530" s="5" t="s">
        <v>2229</v>
      </c>
      <c r="D530" s="5" t="s">
        <v>1</v>
      </c>
      <c r="E530" s="5" t="s">
        <v>2</v>
      </c>
      <c r="F530" s="5" t="s">
        <v>3553</v>
      </c>
      <c r="G530" s="10">
        <v>45576</v>
      </c>
      <c r="H530" s="10">
        <v>45576</v>
      </c>
      <c r="I530" s="5" t="s">
        <v>17</v>
      </c>
      <c r="J530" s="10">
        <v>45579</v>
      </c>
      <c r="K530" s="5" t="s">
        <v>5</v>
      </c>
      <c r="L530" s="5" t="s">
        <v>2228</v>
      </c>
      <c r="M530" s="5" t="s">
        <v>3555</v>
      </c>
      <c r="N530" s="5" t="s">
        <v>11</v>
      </c>
      <c r="O530" s="5" t="s">
        <v>8</v>
      </c>
      <c r="P530" s="5" t="s">
        <v>5614</v>
      </c>
      <c r="Q530" s="11">
        <v>-119373.75999999999</v>
      </c>
      <c r="R530" s="5" t="s">
        <v>9</v>
      </c>
      <c r="S530" s="11">
        <v>-119373.75999999999</v>
      </c>
      <c r="T530" s="5" t="s">
        <v>9</v>
      </c>
      <c r="U530" s="5" t="s">
        <v>4430</v>
      </c>
      <c r="V530" s="5" t="s">
        <v>4431</v>
      </c>
    </row>
    <row r="531" spans="1:22" x14ac:dyDescent="0.2">
      <c r="A531" s="5" t="s">
        <v>0</v>
      </c>
      <c r="B531" s="5" t="s">
        <v>3580</v>
      </c>
      <c r="C531" s="5" t="s">
        <v>2136</v>
      </c>
      <c r="D531" s="5" t="s">
        <v>1</v>
      </c>
      <c r="E531" s="5" t="s">
        <v>2</v>
      </c>
      <c r="F531" s="5" t="s">
        <v>3553</v>
      </c>
      <c r="G531" s="10">
        <v>45576</v>
      </c>
      <c r="H531" s="10">
        <v>45576</v>
      </c>
      <c r="I531" s="5" t="s">
        <v>17</v>
      </c>
      <c r="J531" s="10">
        <v>45579</v>
      </c>
      <c r="K531" s="5" t="s">
        <v>5</v>
      </c>
      <c r="L531" s="5" t="s">
        <v>2135</v>
      </c>
      <c r="M531" s="5" t="s">
        <v>3555</v>
      </c>
      <c r="N531" s="5" t="s">
        <v>11</v>
      </c>
      <c r="O531" s="5" t="s">
        <v>8</v>
      </c>
      <c r="P531" s="5" t="s">
        <v>5614</v>
      </c>
      <c r="Q531" s="11">
        <v>-218076.75</v>
      </c>
      <c r="R531" s="5" t="s">
        <v>9</v>
      </c>
      <c r="S531" s="11">
        <v>-218076.75</v>
      </c>
      <c r="T531" s="5" t="s">
        <v>9</v>
      </c>
      <c r="U531" s="5" t="s">
        <v>4432</v>
      </c>
      <c r="V531" s="5" t="s">
        <v>4433</v>
      </c>
    </row>
    <row r="532" spans="1:22" x14ac:dyDescent="0.2">
      <c r="A532" s="5" t="s">
        <v>0</v>
      </c>
      <c r="B532" s="5" t="s">
        <v>3580</v>
      </c>
      <c r="C532" s="5" t="s">
        <v>2132</v>
      </c>
      <c r="D532" s="5" t="s">
        <v>1</v>
      </c>
      <c r="E532" s="5" t="s">
        <v>2</v>
      </c>
      <c r="F532" s="5" t="s">
        <v>3553</v>
      </c>
      <c r="G532" s="10">
        <v>45576</v>
      </c>
      <c r="H532" s="10">
        <v>45576</v>
      </c>
      <c r="I532" s="5" t="s">
        <v>17</v>
      </c>
      <c r="J532" s="10">
        <v>45579</v>
      </c>
      <c r="K532" s="5" t="s">
        <v>5</v>
      </c>
      <c r="L532" s="5" t="s">
        <v>2131</v>
      </c>
      <c r="M532" s="5" t="s">
        <v>3555</v>
      </c>
      <c r="N532" s="5" t="s">
        <v>11</v>
      </c>
      <c r="O532" s="5" t="s">
        <v>8</v>
      </c>
      <c r="P532" s="5" t="s">
        <v>5614</v>
      </c>
      <c r="Q532" s="11">
        <v>-223988</v>
      </c>
      <c r="R532" s="5" t="s">
        <v>9</v>
      </c>
      <c r="S532" s="11">
        <v>-223988</v>
      </c>
      <c r="T532" s="5" t="s">
        <v>9</v>
      </c>
      <c r="U532" s="5" t="s">
        <v>4434</v>
      </c>
      <c r="V532" s="5" t="s">
        <v>4435</v>
      </c>
    </row>
    <row r="533" spans="1:22" x14ac:dyDescent="0.2">
      <c r="A533" s="5" t="s">
        <v>0</v>
      </c>
      <c r="B533" s="5" t="s">
        <v>3580</v>
      </c>
      <c r="C533" s="5" t="s">
        <v>1079</v>
      </c>
      <c r="D533" s="5" t="s">
        <v>1</v>
      </c>
      <c r="E533" s="5" t="s">
        <v>2</v>
      </c>
      <c r="F533" s="5" t="s">
        <v>3553</v>
      </c>
      <c r="G533" s="10">
        <v>45576</v>
      </c>
      <c r="H533" s="10">
        <v>45576</v>
      </c>
      <c r="I533" s="5" t="s">
        <v>17</v>
      </c>
      <c r="J533" s="10">
        <v>45579</v>
      </c>
      <c r="K533" s="5" t="s">
        <v>5</v>
      </c>
      <c r="L533" s="5" t="s">
        <v>1078</v>
      </c>
      <c r="M533" s="5" t="s">
        <v>3555</v>
      </c>
      <c r="N533" s="5" t="s">
        <v>11</v>
      </c>
      <c r="O533" s="5" t="s">
        <v>8</v>
      </c>
      <c r="P533" s="5" t="s">
        <v>5614</v>
      </c>
      <c r="Q533" s="11">
        <v>-8125</v>
      </c>
      <c r="R533" s="5" t="s">
        <v>9</v>
      </c>
      <c r="S533" s="11">
        <v>-8125</v>
      </c>
      <c r="T533" s="5" t="s">
        <v>9</v>
      </c>
      <c r="U533" s="5" t="s">
        <v>4436</v>
      </c>
      <c r="V533" s="5" t="s">
        <v>3710</v>
      </c>
    </row>
    <row r="534" spans="1:22" x14ac:dyDescent="0.2">
      <c r="A534" s="5" t="s">
        <v>0</v>
      </c>
      <c r="B534" s="5" t="s">
        <v>3580</v>
      </c>
      <c r="C534" s="5" t="s">
        <v>2220</v>
      </c>
      <c r="D534" s="5" t="s">
        <v>1</v>
      </c>
      <c r="E534" s="5" t="s">
        <v>2</v>
      </c>
      <c r="F534" s="5" t="s">
        <v>3553</v>
      </c>
      <c r="G534" s="10">
        <v>45576</v>
      </c>
      <c r="H534" s="10">
        <v>45576</v>
      </c>
      <c r="I534" s="5" t="s">
        <v>17</v>
      </c>
      <c r="J534" s="10">
        <v>45579</v>
      </c>
      <c r="K534" s="5" t="s">
        <v>5</v>
      </c>
      <c r="L534" s="5" t="s">
        <v>2219</v>
      </c>
      <c r="M534" s="5" t="s">
        <v>3555</v>
      </c>
      <c r="N534" s="5" t="s">
        <v>11</v>
      </c>
      <c r="O534" s="5" t="s">
        <v>8</v>
      </c>
      <c r="P534" s="5" t="s">
        <v>5614</v>
      </c>
      <c r="Q534" s="11">
        <v>-12100</v>
      </c>
      <c r="R534" s="5" t="s">
        <v>9</v>
      </c>
      <c r="S534" s="11">
        <v>-12100</v>
      </c>
      <c r="T534" s="5" t="s">
        <v>9</v>
      </c>
      <c r="U534" s="5" t="s">
        <v>4437</v>
      </c>
      <c r="V534" s="5" t="s">
        <v>3644</v>
      </c>
    </row>
    <row r="535" spans="1:22" x14ac:dyDescent="0.2">
      <c r="A535" s="5" t="s">
        <v>0</v>
      </c>
      <c r="B535" s="5" t="s">
        <v>3580</v>
      </c>
      <c r="C535" s="5" t="s">
        <v>2050</v>
      </c>
      <c r="D535" s="5" t="s">
        <v>1</v>
      </c>
      <c r="E535" s="5" t="s">
        <v>2</v>
      </c>
      <c r="F535" s="5" t="s">
        <v>3553</v>
      </c>
      <c r="G535" s="10">
        <v>45576</v>
      </c>
      <c r="H535" s="10">
        <v>45576</v>
      </c>
      <c r="I535" s="5" t="s">
        <v>17</v>
      </c>
      <c r="J535" s="10">
        <v>45579</v>
      </c>
      <c r="K535" s="5" t="s">
        <v>5</v>
      </c>
      <c r="L535" s="5" t="s">
        <v>2049</v>
      </c>
      <c r="M535" s="5" t="s">
        <v>3555</v>
      </c>
      <c r="N535" s="5" t="s">
        <v>11</v>
      </c>
      <c r="O535" s="5" t="s">
        <v>8</v>
      </c>
      <c r="P535" s="5" t="s">
        <v>5614</v>
      </c>
      <c r="Q535" s="11">
        <v>-20000</v>
      </c>
      <c r="R535" s="5" t="s">
        <v>9</v>
      </c>
      <c r="S535" s="11">
        <v>-20000</v>
      </c>
      <c r="T535" s="5" t="s">
        <v>9</v>
      </c>
      <c r="U535" s="5" t="s">
        <v>4438</v>
      </c>
      <c r="V535" s="5" t="s">
        <v>4439</v>
      </c>
    </row>
    <row r="536" spans="1:22" x14ac:dyDescent="0.2">
      <c r="A536" s="5" t="s">
        <v>0</v>
      </c>
      <c r="B536" s="5" t="s">
        <v>3580</v>
      </c>
      <c r="C536" s="5" t="s">
        <v>2042</v>
      </c>
      <c r="D536" s="5" t="s">
        <v>1</v>
      </c>
      <c r="E536" s="5" t="s">
        <v>2</v>
      </c>
      <c r="F536" s="5" t="s">
        <v>3553</v>
      </c>
      <c r="G536" s="10">
        <v>45576</v>
      </c>
      <c r="H536" s="10">
        <v>45576</v>
      </c>
      <c r="I536" s="5" t="s">
        <v>17</v>
      </c>
      <c r="J536" s="10">
        <v>45579</v>
      </c>
      <c r="K536" s="5" t="s">
        <v>5</v>
      </c>
      <c r="L536" s="5" t="s">
        <v>2041</v>
      </c>
      <c r="M536" s="5" t="s">
        <v>3555</v>
      </c>
      <c r="N536" s="5" t="s">
        <v>11</v>
      </c>
      <c r="O536" s="5" t="s">
        <v>8</v>
      </c>
      <c r="P536" s="5" t="s">
        <v>5614</v>
      </c>
      <c r="Q536" s="11">
        <v>-35000</v>
      </c>
      <c r="R536" s="5" t="s">
        <v>9</v>
      </c>
      <c r="S536" s="11">
        <v>-35000</v>
      </c>
      <c r="T536" s="5" t="s">
        <v>9</v>
      </c>
      <c r="U536" s="5" t="s">
        <v>4440</v>
      </c>
      <c r="V536" s="5" t="s">
        <v>4441</v>
      </c>
    </row>
    <row r="537" spans="1:22" x14ac:dyDescent="0.2">
      <c r="A537" s="5" t="s">
        <v>0</v>
      </c>
      <c r="B537" s="5" t="s">
        <v>3580</v>
      </c>
      <c r="C537" s="5" t="s">
        <v>2182</v>
      </c>
      <c r="D537" s="5" t="s">
        <v>1</v>
      </c>
      <c r="E537" s="5" t="s">
        <v>2</v>
      </c>
      <c r="F537" s="5" t="s">
        <v>3553</v>
      </c>
      <c r="G537" s="10">
        <v>45576</v>
      </c>
      <c r="H537" s="10">
        <v>45576</v>
      </c>
      <c r="I537" s="5" t="s">
        <v>17</v>
      </c>
      <c r="J537" s="10">
        <v>45579</v>
      </c>
      <c r="K537" s="5" t="s">
        <v>5</v>
      </c>
      <c r="L537" s="5" t="s">
        <v>2181</v>
      </c>
      <c r="M537" s="5" t="s">
        <v>3555</v>
      </c>
      <c r="N537" s="5" t="s">
        <v>11</v>
      </c>
      <c r="O537" s="5" t="s">
        <v>8</v>
      </c>
      <c r="P537" s="5" t="s">
        <v>5614</v>
      </c>
      <c r="Q537" s="11">
        <v>-50000</v>
      </c>
      <c r="R537" s="5" t="s">
        <v>9</v>
      </c>
      <c r="S537" s="11">
        <v>-50000</v>
      </c>
      <c r="T537" s="5" t="s">
        <v>9</v>
      </c>
      <c r="U537" s="5" t="s">
        <v>4442</v>
      </c>
      <c r="V537" s="5" t="s">
        <v>4443</v>
      </c>
    </row>
    <row r="538" spans="1:22" x14ac:dyDescent="0.2">
      <c r="A538" s="5" t="s">
        <v>0</v>
      </c>
      <c r="B538" s="5" t="s">
        <v>3580</v>
      </c>
      <c r="C538" s="5" t="s">
        <v>987</v>
      </c>
      <c r="D538" s="5" t="s">
        <v>1</v>
      </c>
      <c r="E538" s="5" t="s">
        <v>2</v>
      </c>
      <c r="F538" s="5" t="s">
        <v>3553</v>
      </c>
      <c r="G538" s="10">
        <v>45576</v>
      </c>
      <c r="H538" s="10">
        <v>45576</v>
      </c>
      <c r="I538" s="5" t="s">
        <v>17</v>
      </c>
      <c r="J538" s="10">
        <v>45579</v>
      </c>
      <c r="K538" s="5" t="s">
        <v>5</v>
      </c>
      <c r="L538" s="5" t="s">
        <v>986</v>
      </c>
      <c r="M538" s="5" t="s">
        <v>3555</v>
      </c>
      <c r="N538" s="5" t="s">
        <v>11</v>
      </c>
      <c r="O538" s="5" t="s">
        <v>8</v>
      </c>
      <c r="P538" s="5" t="s">
        <v>5614</v>
      </c>
      <c r="Q538" s="11">
        <v>-66550</v>
      </c>
      <c r="R538" s="5" t="s">
        <v>9</v>
      </c>
      <c r="S538" s="11">
        <v>-66550</v>
      </c>
      <c r="T538" s="5" t="s">
        <v>9</v>
      </c>
      <c r="U538" s="5" t="s">
        <v>4444</v>
      </c>
      <c r="V538" s="5" t="s">
        <v>3710</v>
      </c>
    </row>
    <row r="539" spans="1:22" x14ac:dyDescent="0.2">
      <c r="A539" s="5" t="s">
        <v>0</v>
      </c>
      <c r="B539" s="5" t="s">
        <v>3580</v>
      </c>
      <c r="C539" s="5" t="s">
        <v>2269</v>
      </c>
      <c r="D539" s="5" t="s">
        <v>1</v>
      </c>
      <c r="E539" s="5" t="s">
        <v>2</v>
      </c>
      <c r="F539" s="5" t="s">
        <v>3553</v>
      </c>
      <c r="G539" s="10">
        <v>45576</v>
      </c>
      <c r="H539" s="10">
        <v>45576</v>
      </c>
      <c r="I539" s="5" t="s">
        <v>17</v>
      </c>
      <c r="J539" s="10">
        <v>45579</v>
      </c>
      <c r="K539" s="5" t="s">
        <v>5</v>
      </c>
      <c r="L539" s="5" t="s">
        <v>2268</v>
      </c>
      <c r="M539" s="5" t="s">
        <v>3555</v>
      </c>
      <c r="N539" s="5" t="s">
        <v>11</v>
      </c>
      <c r="O539" s="5" t="s">
        <v>8</v>
      </c>
      <c r="P539" s="5" t="s">
        <v>5614</v>
      </c>
      <c r="Q539" s="11">
        <v>-70000</v>
      </c>
      <c r="R539" s="5" t="s">
        <v>9</v>
      </c>
      <c r="S539" s="11">
        <v>-70000</v>
      </c>
      <c r="T539" s="5" t="s">
        <v>9</v>
      </c>
      <c r="U539" s="5" t="s">
        <v>4445</v>
      </c>
      <c r="V539" s="5" t="s">
        <v>4446</v>
      </c>
    </row>
    <row r="540" spans="1:22" x14ac:dyDescent="0.2">
      <c r="A540" s="5" t="s">
        <v>0</v>
      </c>
      <c r="B540" s="5" t="s">
        <v>3580</v>
      </c>
      <c r="C540" s="5" t="s">
        <v>808</v>
      </c>
      <c r="D540" s="5" t="s">
        <v>1</v>
      </c>
      <c r="E540" s="5" t="s">
        <v>2</v>
      </c>
      <c r="F540" s="5" t="s">
        <v>3553</v>
      </c>
      <c r="G540" s="10">
        <v>45579</v>
      </c>
      <c r="H540" s="10">
        <v>45579</v>
      </c>
      <c r="I540" s="5" t="s">
        <v>17</v>
      </c>
      <c r="J540" s="10">
        <v>45580</v>
      </c>
      <c r="K540" s="5" t="s">
        <v>5</v>
      </c>
      <c r="L540" s="5" t="s">
        <v>807</v>
      </c>
      <c r="M540" s="5" t="s">
        <v>3555</v>
      </c>
      <c r="N540" s="5" t="s">
        <v>11</v>
      </c>
      <c r="O540" s="5" t="s">
        <v>8</v>
      </c>
      <c r="P540" s="5" t="s">
        <v>5614</v>
      </c>
      <c r="Q540" s="11">
        <v>-115192</v>
      </c>
      <c r="R540" s="5" t="s">
        <v>9</v>
      </c>
      <c r="S540" s="11">
        <v>-115192</v>
      </c>
      <c r="T540" s="5" t="s">
        <v>9</v>
      </c>
      <c r="U540" s="5" t="s">
        <v>4449</v>
      </c>
      <c r="V540" s="5" t="s">
        <v>4450</v>
      </c>
    </row>
    <row r="541" spans="1:22" x14ac:dyDescent="0.2">
      <c r="A541" s="5" t="s">
        <v>0</v>
      </c>
      <c r="B541" s="5" t="s">
        <v>3580</v>
      </c>
      <c r="C541" s="5" t="s">
        <v>857</v>
      </c>
      <c r="D541" s="5" t="s">
        <v>1</v>
      </c>
      <c r="E541" s="5" t="s">
        <v>2</v>
      </c>
      <c r="F541" s="5" t="s">
        <v>3553</v>
      </c>
      <c r="G541" s="10">
        <v>45579</v>
      </c>
      <c r="H541" s="10">
        <v>45579</v>
      </c>
      <c r="I541" s="5" t="s">
        <v>17</v>
      </c>
      <c r="J541" s="10">
        <v>45580</v>
      </c>
      <c r="K541" s="5" t="s">
        <v>5</v>
      </c>
      <c r="L541" s="5" t="s">
        <v>856</v>
      </c>
      <c r="M541" s="5" t="s">
        <v>3555</v>
      </c>
      <c r="N541" s="5" t="s">
        <v>11</v>
      </c>
      <c r="O541" s="5" t="s">
        <v>8</v>
      </c>
      <c r="P541" s="5" t="s">
        <v>5614</v>
      </c>
      <c r="Q541" s="11">
        <v>-24684</v>
      </c>
      <c r="R541" s="5" t="s">
        <v>9</v>
      </c>
      <c r="S541" s="11">
        <v>-24684</v>
      </c>
      <c r="T541" s="5" t="s">
        <v>9</v>
      </c>
      <c r="U541" s="5" t="s">
        <v>4451</v>
      </c>
      <c r="V541" s="5" t="s">
        <v>4452</v>
      </c>
    </row>
    <row r="542" spans="1:22" x14ac:dyDescent="0.2">
      <c r="A542" s="5" t="s">
        <v>0</v>
      </c>
      <c r="B542" s="5" t="s">
        <v>3580</v>
      </c>
      <c r="C542" s="5" t="s">
        <v>1781</v>
      </c>
      <c r="D542" s="5" t="s">
        <v>1</v>
      </c>
      <c r="E542" s="5" t="s">
        <v>2</v>
      </c>
      <c r="F542" s="5" t="s">
        <v>3553</v>
      </c>
      <c r="G542" s="10">
        <v>45579</v>
      </c>
      <c r="H542" s="10">
        <v>45579</v>
      </c>
      <c r="I542" s="5" t="s">
        <v>17</v>
      </c>
      <c r="J542" s="10">
        <v>45580</v>
      </c>
      <c r="K542" s="5" t="s">
        <v>5</v>
      </c>
      <c r="L542" s="5" t="s">
        <v>1780</v>
      </c>
      <c r="M542" s="5" t="s">
        <v>3555</v>
      </c>
      <c r="N542" s="5" t="s">
        <v>11</v>
      </c>
      <c r="O542" s="5" t="s">
        <v>8</v>
      </c>
      <c r="P542" s="5" t="s">
        <v>5614</v>
      </c>
      <c r="Q542" s="11">
        <v>-42000</v>
      </c>
      <c r="R542" s="5" t="s">
        <v>9</v>
      </c>
      <c r="S542" s="11">
        <v>-42000</v>
      </c>
      <c r="T542" s="5" t="s">
        <v>9</v>
      </c>
      <c r="U542" s="5" t="s">
        <v>4453</v>
      </c>
      <c r="V542" s="5" t="s">
        <v>4454</v>
      </c>
    </row>
    <row r="543" spans="1:22" x14ac:dyDescent="0.2">
      <c r="A543" s="5" t="s">
        <v>0</v>
      </c>
      <c r="B543" s="5" t="s">
        <v>3580</v>
      </c>
      <c r="C543" s="5" t="s">
        <v>1749</v>
      </c>
      <c r="D543" s="5" t="s">
        <v>1</v>
      </c>
      <c r="E543" s="5" t="s">
        <v>2</v>
      </c>
      <c r="F543" s="5" t="s">
        <v>3553</v>
      </c>
      <c r="G543" s="10">
        <v>45579</v>
      </c>
      <c r="H543" s="10">
        <v>45579</v>
      </c>
      <c r="I543" s="5" t="s">
        <v>17</v>
      </c>
      <c r="J543" s="10">
        <v>45580</v>
      </c>
      <c r="K543" s="5" t="s">
        <v>5</v>
      </c>
      <c r="L543" s="5" t="s">
        <v>1748</v>
      </c>
      <c r="M543" s="5" t="s">
        <v>3555</v>
      </c>
      <c r="N543" s="5" t="s">
        <v>11</v>
      </c>
      <c r="O543" s="5" t="s">
        <v>8</v>
      </c>
      <c r="P543" s="5" t="s">
        <v>5614</v>
      </c>
      <c r="Q543" s="11">
        <v>-406269.6</v>
      </c>
      <c r="R543" s="5" t="s">
        <v>9</v>
      </c>
      <c r="S543" s="11">
        <v>-406269.6</v>
      </c>
      <c r="T543" s="5" t="s">
        <v>9</v>
      </c>
      <c r="U543" s="5" t="s">
        <v>4455</v>
      </c>
      <c r="V543" s="5" t="s">
        <v>4456</v>
      </c>
    </row>
    <row r="544" spans="1:22" x14ac:dyDescent="0.2">
      <c r="A544" s="5" t="s">
        <v>0</v>
      </c>
      <c r="B544" s="5" t="s">
        <v>3580</v>
      </c>
      <c r="C544" s="5" t="s">
        <v>2212</v>
      </c>
      <c r="D544" s="5" t="s">
        <v>1</v>
      </c>
      <c r="E544" s="5" t="s">
        <v>2</v>
      </c>
      <c r="F544" s="5" t="s">
        <v>3553</v>
      </c>
      <c r="G544" s="10">
        <v>45579</v>
      </c>
      <c r="H544" s="10">
        <v>45579</v>
      </c>
      <c r="I544" s="5" t="s">
        <v>17</v>
      </c>
      <c r="J544" s="10">
        <v>45580</v>
      </c>
      <c r="K544" s="5" t="s">
        <v>5</v>
      </c>
      <c r="L544" s="5" t="s">
        <v>2211</v>
      </c>
      <c r="M544" s="5" t="s">
        <v>3555</v>
      </c>
      <c r="N544" s="5" t="s">
        <v>11</v>
      </c>
      <c r="O544" s="5" t="s">
        <v>8</v>
      </c>
      <c r="P544" s="5" t="s">
        <v>5614</v>
      </c>
      <c r="Q544" s="11">
        <v>-6479</v>
      </c>
      <c r="R544" s="5" t="s">
        <v>9</v>
      </c>
      <c r="S544" s="11">
        <v>-6479</v>
      </c>
      <c r="T544" s="5" t="s">
        <v>9</v>
      </c>
      <c r="U544" s="5" t="s">
        <v>4457</v>
      </c>
      <c r="V544" s="5" t="s">
        <v>4458</v>
      </c>
    </row>
    <row r="545" spans="1:22" x14ac:dyDescent="0.2">
      <c r="A545" s="5" t="s">
        <v>0</v>
      </c>
      <c r="B545" s="5" t="s">
        <v>3580</v>
      </c>
      <c r="C545" s="5" t="s">
        <v>141</v>
      </c>
      <c r="D545" s="5" t="s">
        <v>1</v>
      </c>
      <c r="E545" s="5" t="s">
        <v>2</v>
      </c>
      <c r="F545" s="5" t="s">
        <v>3553</v>
      </c>
      <c r="G545" s="10">
        <v>45579</v>
      </c>
      <c r="H545" s="10">
        <v>45579</v>
      </c>
      <c r="I545" s="5" t="s">
        <v>17</v>
      </c>
      <c r="J545" s="10">
        <v>45580</v>
      </c>
      <c r="K545" s="5" t="s">
        <v>5</v>
      </c>
      <c r="L545" s="5" t="s">
        <v>128</v>
      </c>
      <c r="M545" s="5" t="s">
        <v>3555</v>
      </c>
      <c r="N545" s="5" t="s">
        <v>11</v>
      </c>
      <c r="O545" s="5" t="s">
        <v>8</v>
      </c>
      <c r="P545" s="5" t="s">
        <v>5614</v>
      </c>
      <c r="Q545" s="11">
        <v>-5780</v>
      </c>
      <c r="R545" s="5" t="s">
        <v>9</v>
      </c>
      <c r="S545" s="11">
        <v>-5780</v>
      </c>
      <c r="T545" s="5" t="s">
        <v>9</v>
      </c>
      <c r="U545" s="5" t="s">
        <v>4459</v>
      </c>
      <c r="V545" s="5" t="s">
        <v>4460</v>
      </c>
    </row>
    <row r="546" spans="1:22" x14ac:dyDescent="0.2">
      <c r="A546" s="5" t="s">
        <v>0</v>
      </c>
      <c r="B546" s="5" t="s">
        <v>3580</v>
      </c>
      <c r="C546" s="5" t="s">
        <v>782</v>
      </c>
      <c r="D546" s="5" t="s">
        <v>1</v>
      </c>
      <c r="E546" s="5" t="s">
        <v>2</v>
      </c>
      <c r="F546" s="5" t="s">
        <v>3553</v>
      </c>
      <c r="G546" s="10">
        <v>45580</v>
      </c>
      <c r="H546" s="10">
        <v>45580</v>
      </c>
      <c r="I546" s="5" t="s">
        <v>17</v>
      </c>
      <c r="J546" s="10">
        <v>45581</v>
      </c>
      <c r="K546" s="5" t="s">
        <v>5</v>
      </c>
      <c r="L546" s="5" t="s">
        <v>781</v>
      </c>
      <c r="M546" s="5" t="s">
        <v>3555</v>
      </c>
      <c r="N546" s="5" t="s">
        <v>11</v>
      </c>
      <c r="O546" s="5" t="s">
        <v>8</v>
      </c>
      <c r="P546" s="5" t="s">
        <v>5614</v>
      </c>
      <c r="Q546" s="11">
        <v>-34639</v>
      </c>
      <c r="R546" s="5" t="s">
        <v>9</v>
      </c>
      <c r="S546" s="11">
        <v>-34639</v>
      </c>
      <c r="T546" s="5" t="s">
        <v>9</v>
      </c>
      <c r="U546" s="5" t="s">
        <v>4461</v>
      </c>
      <c r="V546" s="5" t="s">
        <v>4462</v>
      </c>
    </row>
    <row r="547" spans="1:22" x14ac:dyDescent="0.2">
      <c r="A547" s="5" t="s">
        <v>0</v>
      </c>
      <c r="B547" s="5" t="s">
        <v>3580</v>
      </c>
      <c r="C547" s="5" t="s">
        <v>1262</v>
      </c>
      <c r="D547" s="5" t="s">
        <v>1</v>
      </c>
      <c r="E547" s="5" t="s">
        <v>2</v>
      </c>
      <c r="F547" s="5" t="s">
        <v>3553</v>
      </c>
      <c r="G547" s="10">
        <v>45580</v>
      </c>
      <c r="H547" s="10">
        <v>45580</v>
      </c>
      <c r="I547" s="5" t="s">
        <v>17</v>
      </c>
      <c r="J547" s="10">
        <v>45581</v>
      </c>
      <c r="K547" s="5" t="s">
        <v>5</v>
      </c>
      <c r="L547" s="5" t="s">
        <v>1261</v>
      </c>
      <c r="M547" s="5" t="s">
        <v>3555</v>
      </c>
      <c r="N547" s="5" t="s">
        <v>11</v>
      </c>
      <c r="O547" s="5" t="s">
        <v>8</v>
      </c>
      <c r="P547" s="5" t="s">
        <v>5614</v>
      </c>
      <c r="Q547" s="11">
        <v>-4000.01</v>
      </c>
      <c r="R547" s="5" t="s">
        <v>9</v>
      </c>
      <c r="S547" s="11">
        <v>-4000.01</v>
      </c>
      <c r="T547" s="5" t="s">
        <v>9</v>
      </c>
      <c r="U547" s="5" t="s">
        <v>4463</v>
      </c>
      <c r="V547" s="5" t="s">
        <v>3853</v>
      </c>
    </row>
    <row r="548" spans="1:22" x14ac:dyDescent="0.2">
      <c r="A548" s="5" t="s">
        <v>0</v>
      </c>
      <c r="B548" s="5" t="s">
        <v>3580</v>
      </c>
      <c r="C548" s="5" t="s">
        <v>1401</v>
      </c>
      <c r="D548" s="5" t="s">
        <v>1</v>
      </c>
      <c r="E548" s="5" t="s">
        <v>2</v>
      </c>
      <c r="F548" s="5" t="s">
        <v>3553</v>
      </c>
      <c r="G548" s="10">
        <v>45580</v>
      </c>
      <c r="H548" s="10">
        <v>45580</v>
      </c>
      <c r="I548" s="5" t="s">
        <v>17</v>
      </c>
      <c r="J548" s="10">
        <v>45581</v>
      </c>
      <c r="K548" s="5" t="s">
        <v>5</v>
      </c>
      <c r="L548" s="5" t="s">
        <v>1400</v>
      </c>
      <c r="M548" s="5" t="s">
        <v>3555</v>
      </c>
      <c r="N548" s="5" t="s">
        <v>11</v>
      </c>
      <c r="O548" s="5" t="s">
        <v>8</v>
      </c>
      <c r="P548" s="5" t="s">
        <v>5614</v>
      </c>
      <c r="Q548" s="11">
        <v>-23292.5</v>
      </c>
      <c r="R548" s="5" t="s">
        <v>9</v>
      </c>
      <c r="S548" s="11">
        <v>-23292.5</v>
      </c>
      <c r="T548" s="5" t="s">
        <v>9</v>
      </c>
      <c r="U548" s="5" t="s">
        <v>4464</v>
      </c>
      <c r="V548" s="5" t="s">
        <v>4465</v>
      </c>
    </row>
    <row r="549" spans="1:22" x14ac:dyDescent="0.2">
      <c r="A549" s="5" t="s">
        <v>0</v>
      </c>
      <c r="B549" s="5" t="s">
        <v>3580</v>
      </c>
      <c r="C549" s="5" t="s">
        <v>1942</v>
      </c>
      <c r="D549" s="5" t="s">
        <v>1</v>
      </c>
      <c r="E549" s="5" t="s">
        <v>2</v>
      </c>
      <c r="F549" s="5" t="s">
        <v>3553</v>
      </c>
      <c r="G549" s="10">
        <v>45580</v>
      </c>
      <c r="H549" s="10">
        <v>45580</v>
      </c>
      <c r="I549" s="5" t="s">
        <v>17</v>
      </c>
      <c r="J549" s="10">
        <v>45581</v>
      </c>
      <c r="K549" s="5" t="s">
        <v>5</v>
      </c>
      <c r="L549" s="5" t="s">
        <v>1941</v>
      </c>
      <c r="M549" s="5" t="s">
        <v>3555</v>
      </c>
      <c r="N549" s="5" t="s">
        <v>11</v>
      </c>
      <c r="O549" s="5" t="s">
        <v>8</v>
      </c>
      <c r="P549" s="5" t="s">
        <v>5614</v>
      </c>
      <c r="Q549" s="11">
        <v>-10000</v>
      </c>
      <c r="R549" s="5" t="s">
        <v>9</v>
      </c>
      <c r="S549" s="11">
        <v>-10000</v>
      </c>
      <c r="T549" s="5" t="s">
        <v>9</v>
      </c>
      <c r="U549" s="5" t="s">
        <v>4466</v>
      </c>
      <c r="V549" s="5" t="s">
        <v>4467</v>
      </c>
    </row>
    <row r="550" spans="1:22" x14ac:dyDescent="0.2">
      <c r="A550" s="5" t="s">
        <v>0</v>
      </c>
      <c r="B550" s="5" t="s">
        <v>3580</v>
      </c>
      <c r="C550" s="5" t="s">
        <v>2021</v>
      </c>
      <c r="D550" s="5" t="s">
        <v>1</v>
      </c>
      <c r="E550" s="5" t="s">
        <v>2</v>
      </c>
      <c r="F550" s="5" t="s">
        <v>3553</v>
      </c>
      <c r="G550" s="10">
        <v>45580</v>
      </c>
      <c r="H550" s="10">
        <v>45580</v>
      </c>
      <c r="I550" s="5" t="s">
        <v>17</v>
      </c>
      <c r="J550" s="10">
        <v>45581</v>
      </c>
      <c r="K550" s="5" t="s">
        <v>5</v>
      </c>
      <c r="L550" s="5" t="s">
        <v>2020</v>
      </c>
      <c r="M550" s="5" t="s">
        <v>3555</v>
      </c>
      <c r="N550" s="5" t="s">
        <v>11</v>
      </c>
      <c r="O550" s="5" t="s">
        <v>8</v>
      </c>
      <c r="P550" s="5" t="s">
        <v>5614</v>
      </c>
      <c r="Q550" s="11">
        <v>-21150</v>
      </c>
      <c r="R550" s="5" t="s">
        <v>9</v>
      </c>
      <c r="S550" s="11">
        <v>-21150</v>
      </c>
      <c r="T550" s="5" t="s">
        <v>9</v>
      </c>
      <c r="U550" s="5" t="s">
        <v>4468</v>
      </c>
      <c r="V550" s="5" t="s">
        <v>4469</v>
      </c>
    </row>
    <row r="551" spans="1:22" x14ac:dyDescent="0.2">
      <c r="A551" s="5" t="s">
        <v>0</v>
      </c>
      <c r="B551" s="5" t="s">
        <v>3580</v>
      </c>
      <c r="C551" s="5" t="s">
        <v>2225</v>
      </c>
      <c r="D551" s="5" t="s">
        <v>1</v>
      </c>
      <c r="E551" s="5" t="s">
        <v>2</v>
      </c>
      <c r="F551" s="5" t="s">
        <v>3553</v>
      </c>
      <c r="G551" s="10">
        <v>45580</v>
      </c>
      <c r="H551" s="10">
        <v>45580</v>
      </c>
      <c r="I551" s="5" t="s">
        <v>17</v>
      </c>
      <c r="J551" s="10">
        <v>45581</v>
      </c>
      <c r="K551" s="5" t="s">
        <v>5</v>
      </c>
      <c r="L551" s="5" t="s">
        <v>2224</v>
      </c>
      <c r="M551" s="5" t="s">
        <v>3555</v>
      </c>
      <c r="N551" s="5" t="s">
        <v>11</v>
      </c>
      <c r="O551" s="5" t="s">
        <v>8</v>
      </c>
      <c r="P551" s="5" t="s">
        <v>5614</v>
      </c>
      <c r="Q551" s="11">
        <v>-8627</v>
      </c>
      <c r="R551" s="5" t="s">
        <v>9</v>
      </c>
      <c r="S551" s="11">
        <v>-8627</v>
      </c>
      <c r="T551" s="5" t="s">
        <v>9</v>
      </c>
      <c r="U551" s="5" t="s">
        <v>4470</v>
      </c>
      <c r="V551" s="5" t="s">
        <v>4471</v>
      </c>
    </row>
    <row r="552" spans="1:22" x14ac:dyDescent="0.2">
      <c r="A552" s="5" t="s">
        <v>0</v>
      </c>
      <c r="B552" s="5" t="s">
        <v>3580</v>
      </c>
      <c r="C552" s="5" t="s">
        <v>2168</v>
      </c>
      <c r="D552" s="5" t="s">
        <v>1</v>
      </c>
      <c r="E552" s="5" t="s">
        <v>2</v>
      </c>
      <c r="F552" s="5" t="s">
        <v>3553</v>
      </c>
      <c r="G552" s="10">
        <v>45580</v>
      </c>
      <c r="H552" s="10">
        <v>45580</v>
      </c>
      <c r="I552" s="5" t="s">
        <v>17</v>
      </c>
      <c r="J552" s="10">
        <v>45581</v>
      </c>
      <c r="K552" s="5" t="s">
        <v>5</v>
      </c>
      <c r="L552" s="5" t="s">
        <v>2167</v>
      </c>
      <c r="M552" s="5" t="s">
        <v>3555</v>
      </c>
      <c r="N552" s="5" t="s">
        <v>11</v>
      </c>
      <c r="O552" s="5" t="s">
        <v>8</v>
      </c>
      <c r="P552" s="5" t="s">
        <v>5614</v>
      </c>
      <c r="Q552" s="11">
        <v>-65849</v>
      </c>
      <c r="R552" s="5" t="s">
        <v>9</v>
      </c>
      <c r="S552" s="11">
        <v>-65849</v>
      </c>
      <c r="T552" s="5" t="s">
        <v>9</v>
      </c>
      <c r="U552" s="5" t="s">
        <v>4472</v>
      </c>
      <c r="V552" s="5" t="s">
        <v>4473</v>
      </c>
    </row>
    <row r="553" spans="1:22" x14ac:dyDescent="0.2">
      <c r="A553" s="5" t="s">
        <v>0</v>
      </c>
      <c r="B553" s="5" t="s">
        <v>3580</v>
      </c>
      <c r="C553" s="5" t="s">
        <v>2510</v>
      </c>
      <c r="D553" s="5" t="s">
        <v>1</v>
      </c>
      <c r="E553" s="5" t="s">
        <v>2</v>
      </c>
      <c r="F553" s="5" t="s">
        <v>3553</v>
      </c>
      <c r="G553" s="10">
        <v>45580</v>
      </c>
      <c r="H553" s="10">
        <v>45580</v>
      </c>
      <c r="I553" s="5" t="s">
        <v>17</v>
      </c>
      <c r="J553" s="10">
        <v>45581</v>
      </c>
      <c r="K553" s="5" t="s">
        <v>5</v>
      </c>
      <c r="L553" s="5" t="s">
        <v>2509</v>
      </c>
      <c r="M553" s="5" t="s">
        <v>3555</v>
      </c>
      <c r="N553" s="5" t="s">
        <v>11</v>
      </c>
      <c r="O553" s="5" t="s">
        <v>8</v>
      </c>
      <c r="P553" s="5" t="s">
        <v>5614</v>
      </c>
      <c r="Q553" s="11">
        <v>-2091</v>
      </c>
      <c r="R553" s="5" t="s">
        <v>9</v>
      </c>
      <c r="S553" s="11">
        <v>-2091</v>
      </c>
      <c r="T553" s="5" t="s">
        <v>9</v>
      </c>
      <c r="U553" s="5" t="s">
        <v>4474</v>
      </c>
      <c r="V553" s="5" t="s">
        <v>4475</v>
      </c>
    </row>
    <row r="554" spans="1:22" x14ac:dyDescent="0.2">
      <c r="A554" s="5" t="s">
        <v>0</v>
      </c>
      <c r="B554" s="5" t="s">
        <v>3580</v>
      </c>
      <c r="C554" s="5" t="s">
        <v>2352</v>
      </c>
      <c r="D554" s="5" t="s">
        <v>1</v>
      </c>
      <c r="E554" s="5" t="s">
        <v>2</v>
      </c>
      <c r="F554" s="5" t="s">
        <v>3553</v>
      </c>
      <c r="G554" s="10">
        <v>45580</v>
      </c>
      <c r="H554" s="10">
        <v>45580</v>
      </c>
      <c r="I554" s="5" t="s">
        <v>17</v>
      </c>
      <c r="J554" s="10">
        <v>45581</v>
      </c>
      <c r="K554" s="5" t="s">
        <v>5</v>
      </c>
      <c r="L554" s="5" t="s">
        <v>2351</v>
      </c>
      <c r="M554" s="5" t="s">
        <v>3555</v>
      </c>
      <c r="N554" s="5" t="s">
        <v>11</v>
      </c>
      <c r="O554" s="5" t="s">
        <v>8</v>
      </c>
      <c r="P554" s="5" t="s">
        <v>5614</v>
      </c>
      <c r="Q554" s="11">
        <v>-6050</v>
      </c>
      <c r="R554" s="5" t="s">
        <v>9</v>
      </c>
      <c r="S554" s="11">
        <v>-6050</v>
      </c>
      <c r="T554" s="5" t="s">
        <v>9</v>
      </c>
      <c r="U554" s="5" t="s">
        <v>4476</v>
      </c>
      <c r="V554" s="5" t="s">
        <v>4477</v>
      </c>
    </row>
    <row r="555" spans="1:22" x14ac:dyDescent="0.2">
      <c r="A555" s="5" t="s">
        <v>0</v>
      </c>
      <c r="B555" s="5" t="s">
        <v>3580</v>
      </c>
      <c r="C555" s="5" t="s">
        <v>2469</v>
      </c>
      <c r="D555" s="5" t="s">
        <v>1</v>
      </c>
      <c r="E555" s="5" t="s">
        <v>2</v>
      </c>
      <c r="F555" s="5" t="s">
        <v>3553</v>
      </c>
      <c r="G555" s="10">
        <v>45580</v>
      </c>
      <c r="H555" s="10">
        <v>45580</v>
      </c>
      <c r="I555" s="5" t="s">
        <v>17</v>
      </c>
      <c r="J555" s="10">
        <v>45581</v>
      </c>
      <c r="K555" s="5" t="s">
        <v>5</v>
      </c>
      <c r="L555" s="5" t="s">
        <v>2468</v>
      </c>
      <c r="M555" s="5" t="s">
        <v>3555</v>
      </c>
      <c r="N555" s="5" t="s">
        <v>11</v>
      </c>
      <c r="O555" s="5" t="s">
        <v>8</v>
      </c>
      <c r="P555" s="5" t="s">
        <v>5614</v>
      </c>
      <c r="Q555" s="11">
        <v>-8000</v>
      </c>
      <c r="R555" s="5" t="s">
        <v>9</v>
      </c>
      <c r="S555" s="11">
        <v>-8000</v>
      </c>
      <c r="T555" s="5" t="s">
        <v>9</v>
      </c>
      <c r="U555" s="5" t="s">
        <v>4478</v>
      </c>
      <c r="V555" s="5" t="s">
        <v>4384</v>
      </c>
    </row>
    <row r="556" spans="1:22" x14ac:dyDescent="0.2">
      <c r="A556" s="5" t="s">
        <v>0</v>
      </c>
      <c r="B556" s="5" t="s">
        <v>3580</v>
      </c>
      <c r="C556" s="5" t="s">
        <v>2530</v>
      </c>
      <c r="D556" s="5" t="s">
        <v>1</v>
      </c>
      <c r="E556" s="5" t="s">
        <v>2</v>
      </c>
      <c r="F556" s="5" t="s">
        <v>3553</v>
      </c>
      <c r="G556" s="10">
        <v>45580</v>
      </c>
      <c r="H556" s="10">
        <v>45580</v>
      </c>
      <c r="I556" s="5" t="s">
        <v>17</v>
      </c>
      <c r="J556" s="10">
        <v>45581</v>
      </c>
      <c r="K556" s="5" t="s">
        <v>5</v>
      </c>
      <c r="L556" s="5" t="s">
        <v>2529</v>
      </c>
      <c r="M556" s="5" t="s">
        <v>3555</v>
      </c>
      <c r="N556" s="5" t="s">
        <v>11</v>
      </c>
      <c r="O556" s="5" t="s">
        <v>8</v>
      </c>
      <c r="P556" s="5" t="s">
        <v>5614</v>
      </c>
      <c r="Q556" s="11">
        <v>-22082.5</v>
      </c>
      <c r="R556" s="5" t="s">
        <v>9</v>
      </c>
      <c r="S556" s="11">
        <v>-22082.5</v>
      </c>
      <c r="T556" s="5" t="s">
        <v>9</v>
      </c>
      <c r="U556" s="5" t="s">
        <v>4479</v>
      </c>
      <c r="V556" s="5" t="s">
        <v>4480</v>
      </c>
    </row>
    <row r="557" spans="1:22" x14ac:dyDescent="0.2">
      <c r="A557" s="5" t="s">
        <v>0</v>
      </c>
      <c r="B557" s="5" t="s">
        <v>3580</v>
      </c>
      <c r="C557" s="5" t="s">
        <v>2356</v>
      </c>
      <c r="D557" s="5" t="s">
        <v>1</v>
      </c>
      <c r="E557" s="5" t="s">
        <v>2</v>
      </c>
      <c r="F557" s="5" t="s">
        <v>3553</v>
      </c>
      <c r="G557" s="10">
        <v>45580</v>
      </c>
      <c r="H557" s="10">
        <v>45580</v>
      </c>
      <c r="I557" s="5" t="s">
        <v>17</v>
      </c>
      <c r="J557" s="10">
        <v>45581</v>
      </c>
      <c r="K557" s="5" t="s">
        <v>5</v>
      </c>
      <c r="L557" s="5" t="s">
        <v>2355</v>
      </c>
      <c r="M557" s="5" t="s">
        <v>3555</v>
      </c>
      <c r="N557" s="5" t="s">
        <v>11</v>
      </c>
      <c r="O557" s="5" t="s">
        <v>8</v>
      </c>
      <c r="P557" s="5" t="s">
        <v>5614</v>
      </c>
      <c r="Q557" s="11">
        <v>-22183</v>
      </c>
      <c r="R557" s="5" t="s">
        <v>9</v>
      </c>
      <c r="S557" s="11">
        <v>-22183</v>
      </c>
      <c r="T557" s="5" t="s">
        <v>9</v>
      </c>
      <c r="U557" s="5" t="s">
        <v>4481</v>
      </c>
      <c r="V557" s="5" t="s">
        <v>4482</v>
      </c>
    </row>
    <row r="558" spans="1:22" x14ac:dyDescent="0.2">
      <c r="A558" s="5" t="s">
        <v>0</v>
      </c>
      <c r="B558" s="5" t="s">
        <v>3580</v>
      </c>
      <c r="C558" s="5" t="s">
        <v>2187</v>
      </c>
      <c r="D558" s="5" t="s">
        <v>1</v>
      </c>
      <c r="E558" s="5" t="s">
        <v>2</v>
      </c>
      <c r="F558" s="5" t="s">
        <v>3553</v>
      </c>
      <c r="G558" s="10">
        <v>45580</v>
      </c>
      <c r="H558" s="10">
        <v>45580</v>
      </c>
      <c r="I558" s="5" t="s">
        <v>17</v>
      </c>
      <c r="J558" s="10">
        <v>45581</v>
      </c>
      <c r="K558" s="5" t="s">
        <v>5</v>
      </c>
      <c r="L558" s="5" t="s">
        <v>2186</v>
      </c>
      <c r="M558" s="5" t="s">
        <v>3555</v>
      </c>
      <c r="N558" s="5" t="s">
        <v>11</v>
      </c>
      <c r="O558" s="5" t="s">
        <v>8</v>
      </c>
      <c r="P558" s="5" t="s">
        <v>5614</v>
      </c>
      <c r="Q558" s="11">
        <v>-59800</v>
      </c>
      <c r="R558" s="5" t="s">
        <v>9</v>
      </c>
      <c r="S558" s="11">
        <v>-59800</v>
      </c>
      <c r="T558" s="5" t="s">
        <v>9</v>
      </c>
      <c r="U558" s="5" t="s">
        <v>4483</v>
      </c>
      <c r="V558" s="5" t="s">
        <v>4484</v>
      </c>
    </row>
    <row r="559" spans="1:22" x14ac:dyDescent="0.2">
      <c r="A559" s="5" t="s">
        <v>0</v>
      </c>
      <c r="B559" s="5" t="s">
        <v>3580</v>
      </c>
      <c r="C559" s="5" t="s">
        <v>2177</v>
      </c>
      <c r="D559" s="5" t="s">
        <v>1</v>
      </c>
      <c r="E559" s="5" t="s">
        <v>2</v>
      </c>
      <c r="F559" s="5" t="s">
        <v>3553</v>
      </c>
      <c r="G559" s="10">
        <v>45580</v>
      </c>
      <c r="H559" s="10">
        <v>45580</v>
      </c>
      <c r="I559" s="5" t="s">
        <v>17</v>
      </c>
      <c r="J559" s="10">
        <v>45581</v>
      </c>
      <c r="K559" s="5" t="s">
        <v>5</v>
      </c>
      <c r="L559" s="5" t="s">
        <v>2176</v>
      </c>
      <c r="M559" s="5" t="s">
        <v>3555</v>
      </c>
      <c r="N559" s="5" t="s">
        <v>11</v>
      </c>
      <c r="O559" s="5" t="s">
        <v>8</v>
      </c>
      <c r="P559" s="5" t="s">
        <v>5614</v>
      </c>
      <c r="Q559" s="11">
        <v>-82885</v>
      </c>
      <c r="R559" s="5" t="s">
        <v>9</v>
      </c>
      <c r="S559" s="11">
        <v>-82885</v>
      </c>
      <c r="T559" s="5" t="s">
        <v>9</v>
      </c>
      <c r="U559" s="5" t="s">
        <v>4485</v>
      </c>
      <c r="V559" s="5" t="s">
        <v>4486</v>
      </c>
    </row>
    <row r="560" spans="1:22" x14ac:dyDescent="0.2">
      <c r="A560" s="5" t="s">
        <v>0</v>
      </c>
      <c r="B560" s="5" t="s">
        <v>3580</v>
      </c>
      <c r="C560" s="5" t="s">
        <v>2433</v>
      </c>
      <c r="D560" s="5" t="s">
        <v>1</v>
      </c>
      <c r="E560" s="5" t="s">
        <v>2</v>
      </c>
      <c r="F560" s="5" t="s">
        <v>3553</v>
      </c>
      <c r="G560" s="10">
        <v>45580</v>
      </c>
      <c r="H560" s="10">
        <v>45580</v>
      </c>
      <c r="I560" s="5" t="s">
        <v>17</v>
      </c>
      <c r="J560" s="10">
        <v>45581</v>
      </c>
      <c r="K560" s="5" t="s">
        <v>5</v>
      </c>
      <c r="L560" s="5" t="s">
        <v>1922</v>
      </c>
      <c r="M560" s="5" t="s">
        <v>3555</v>
      </c>
      <c r="N560" s="5" t="s">
        <v>11</v>
      </c>
      <c r="O560" s="5" t="s">
        <v>8</v>
      </c>
      <c r="P560" s="5" t="s">
        <v>5614</v>
      </c>
      <c r="Q560" s="11">
        <v>-20000</v>
      </c>
      <c r="R560" s="5" t="s">
        <v>9</v>
      </c>
      <c r="S560" s="11">
        <v>-20000</v>
      </c>
      <c r="T560" s="5" t="s">
        <v>9</v>
      </c>
      <c r="U560" s="5" t="s">
        <v>4487</v>
      </c>
      <c r="V560" s="5" t="s">
        <v>4488</v>
      </c>
    </row>
    <row r="561" spans="1:22" x14ac:dyDescent="0.2">
      <c r="A561" s="5" t="s">
        <v>0</v>
      </c>
      <c r="B561" s="5" t="s">
        <v>3580</v>
      </c>
      <c r="C561" s="5" t="s">
        <v>4489</v>
      </c>
      <c r="D561" s="5" t="s">
        <v>1</v>
      </c>
      <c r="E561" s="5" t="s">
        <v>2</v>
      </c>
      <c r="F561" s="5" t="s">
        <v>3553</v>
      </c>
      <c r="G561" s="10">
        <v>45580</v>
      </c>
      <c r="H561" s="10">
        <v>45580</v>
      </c>
      <c r="I561" s="5" t="s">
        <v>17</v>
      </c>
      <c r="J561" s="10">
        <v>45581</v>
      </c>
      <c r="K561" s="5" t="s">
        <v>5</v>
      </c>
      <c r="L561" s="5" t="s">
        <v>4490</v>
      </c>
      <c r="M561" s="5" t="s">
        <v>3555</v>
      </c>
      <c r="N561" s="5" t="s">
        <v>11</v>
      </c>
      <c r="O561" s="5" t="s">
        <v>8</v>
      </c>
      <c r="P561" s="5" t="s">
        <v>5614</v>
      </c>
      <c r="Q561" s="11">
        <v>-25000</v>
      </c>
      <c r="R561" s="5" t="s">
        <v>9</v>
      </c>
      <c r="S561" s="11">
        <v>-25000</v>
      </c>
      <c r="T561" s="5" t="s">
        <v>9</v>
      </c>
      <c r="U561" s="5" t="s">
        <v>4491</v>
      </c>
      <c r="V561" s="5" t="s">
        <v>4492</v>
      </c>
    </row>
    <row r="562" spans="1:22" x14ac:dyDescent="0.2">
      <c r="A562" s="5" t="s">
        <v>0</v>
      </c>
      <c r="B562" s="5" t="s">
        <v>3580</v>
      </c>
      <c r="C562" s="5" t="s">
        <v>2392</v>
      </c>
      <c r="D562" s="5" t="s">
        <v>1</v>
      </c>
      <c r="E562" s="5" t="s">
        <v>2</v>
      </c>
      <c r="F562" s="5" t="s">
        <v>3553</v>
      </c>
      <c r="G562" s="10">
        <v>45580</v>
      </c>
      <c r="H562" s="10">
        <v>45580</v>
      </c>
      <c r="I562" s="5" t="s">
        <v>17</v>
      </c>
      <c r="J562" s="10">
        <v>45581</v>
      </c>
      <c r="K562" s="5" t="s">
        <v>5</v>
      </c>
      <c r="L562" s="5" t="s">
        <v>2391</v>
      </c>
      <c r="M562" s="5" t="s">
        <v>3555</v>
      </c>
      <c r="N562" s="5" t="s">
        <v>11</v>
      </c>
      <c r="O562" s="5" t="s">
        <v>8</v>
      </c>
      <c r="P562" s="5" t="s">
        <v>5614</v>
      </c>
      <c r="Q562" s="11">
        <v>-52156.07</v>
      </c>
      <c r="R562" s="5" t="s">
        <v>9</v>
      </c>
      <c r="S562" s="11">
        <v>-52156.07</v>
      </c>
      <c r="T562" s="5" t="s">
        <v>9</v>
      </c>
      <c r="U562" s="5" t="s">
        <v>4493</v>
      </c>
      <c r="V562" s="5" t="s">
        <v>4494</v>
      </c>
    </row>
    <row r="563" spans="1:22" x14ac:dyDescent="0.2">
      <c r="A563" s="5" t="s">
        <v>0</v>
      </c>
      <c r="B563" s="5" t="s">
        <v>3580</v>
      </c>
      <c r="C563" s="5" t="s">
        <v>2172</v>
      </c>
      <c r="D563" s="5" t="s">
        <v>1</v>
      </c>
      <c r="E563" s="5" t="s">
        <v>2</v>
      </c>
      <c r="F563" s="5" t="s">
        <v>3553</v>
      </c>
      <c r="G563" s="10">
        <v>45580</v>
      </c>
      <c r="H563" s="10">
        <v>45580</v>
      </c>
      <c r="I563" s="5" t="s">
        <v>17</v>
      </c>
      <c r="J563" s="10">
        <v>45581</v>
      </c>
      <c r="K563" s="5" t="s">
        <v>5</v>
      </c>
      <c r="L563" s="5" t="s">
        <v>2171</v>
      </c>
      <c r="M563" s="5" t="s">
        <v>3555</v>
      </c>
      <c r="N563" s="5" t="s">
        <v>11</v>
      </c>
      <c r="O563" s="5" t="s">
        <v>8</v>
      </c>
      <c r="P563" s="5" t="s">
        <v>5614</v>
      </c>
      <c r="Q563" s="11">
        <v>-55297</v>
      </c>
      <c r="R563" s="5" t="s">
        <v>9</v>
      </c>
      <c r="S563" s="11">
        <v>-55297</v>
      </c>
      <c r="T563" s="5" t="s">
        <v>9</v>
      </c>
      <c r="U563" s="5" t="s">
        <v>4495</v>
      </c>
      <c r="V563" s="5" t="s">
        <v>4496</v>
      </c>
    </row>
    <row r="564" spans="1:22" x14ac:dyDescent="0.2">
      <c r="A564" s="5" t="s">
        <v>0</v>
      </c>
      <c r="B564" s="5" t="s">
        <v>3580</v>
      </c>
      <c r="C564" s="5" t="s">
        <v>2164</v>
      </c>
      <c r="D564" s="5" t="s">
        <v>1</v>
      </c>
      <c r="E564" s="5" t="s">
        <v>2</v>
      </c>
      <c r="F564" s="5" t="s">
        <v>3553</v>
      </c>
      <c r="G564" s="10">
        <v>45580</v>
      </c>
      <c r="H564" s="10">
        <v>45580</v>
      </c>
      <c r="I564" s="5" t="s">
        <v>17</v>
      </c>
      <c r="J564" s="10">
        <v>45581</v>
      </c>
      <c r="K564" s="5" t="s">
        <v>5</v>
      </c>
      <c r="L564" s="5" t="s">
        <v>2163</v>
      </c>
      <c r="M564" s="5" t="s">
        <v>3555</v>
      </c>
      <c r="N564" s="5" t="s">
        <v>11</v>
      </c>
      <c r="O564" s="5" t="s">
        <v>8</v>
      </c>
      <c r="P564" s="5" t="s">
        <v>5614</v>
      </c>
      <c r="Q564" s="11">
        <v>-85789</v>
      </c>
      <c r="R564" s="5" t="s">
        <v>9</v>
      </c>
      <c r="S564" s="11">
        <v>-85789</v>
      </c>
      <c r="T564" s="5" t="s">
        <v>9</v>
      </c>
      <c r="U564" s="5" t="s">
        <v>4497</v>
      </c>
      <c r="V564" s="5" t="s">
        <v>4498</v>
      </c>
    </row>
    <row r="565" spans="1:22" x14ac:dyDescent="0.2">
      <c r="A565" s="5" t="s">
        <v>0</v>
      </c>
      <c r="B565" s="5" t="s">
        <v>3580</v>
      </c>
      <c r="C565" s="5" t="s">
        <v>2154</v>
      </c>
      <c r="D565" s="5" t="s">
        <v>1</v>
      </c>
      <c r="E565" s="5" t="s">
        <v>2</v>
      </c>
      <c r="F565" s="5" t="s">
        <v>3553</v>
      </c>
      <c r="G565" s="10">
        <v>45580</v>
      </c>
      <c r="H565" s="10">
        <v>45580</v>
      </c>
      <c r="I565" s="5" t="s">
        <v>17</v>
      </c>
      <c r="J565" s="10">
        <v>45581</v>
      </c>
      <c r="K565" s="5" t="s">
        <v>5</v>
      </c>
      <c r="L565" s="5" t="s">
        <v>2153</v>
      </c>
      <c r="M565" s="5" t="s">
        <v>3555</v>
      </c>
      <c r="N565" s="5" t="s">
        <v>11</v>
      </c>
      <c r="O565" s="5" t="s">
        <v>8</v>
      </c>
      <c r="P565" s="5" t="s">
        <v>5614</v>
      </c>
      <c r="Q565" s="11">
        <v>-108174</v>
      </c>
      <c r="R565" s="5" t="s">
        <v>9</v>
      </c>
      <c r="S565" s="11">
        <v>-108174</v>
      </c>
      <c r="T565" s="5" t="s">
        <v>9</v>
      </c>
      <c r="U565" s="5" t="s">
        <v>4499</v>
      </c>
      <c r="V565" s="5" t="s">
        <v>4500</v>
      </c>
    </row>
    <row r="566" spans="1:22" x14ac:dyDescent="0.2">
      <c r="A566" s="5" t="s">
        <v>0</v>
      </c>
      <c r="B566" s="5" t="s">
        <v>3580</v>
      </c>
      <c r="C566" s="5" t="s">
        <v>4263</v>
      </c>
      <c r="D566" s="5" t="s">
        <v>1</v>
      </c>
      <c r="E566" s="5" t="s">
        <v>2</v>
      </c>
      <c r="F566" s="5" t="s">
        <v>3553</v>
      </c>
      <c r="G566" s="10">
        <v>45568</v>
      </c>
      <c r="H566" s="10">
        <v>45568</v>
      </c>
      <c r="I566" s="5" t="s">
        <v>17</v>
      </c>
      <c r="J566" s="10">
        <v>45582</v>
      </c>
      <c r="K566" s="5" t="s">
        <v>5</v>
      </c>
      <c r="L566" s="5" t="s">
        <v>1593</v>
      </c>
      <c r="M566" s="5" t="s">
        <v>3555</v>
      </c>
      <c r="N566" s="5" t="s">
        <v>7</v>
      </c>
      <c r="O566" s="5" t="s">
        <v>8</v>
      </c>
      <c r="P566" s="5" t="s">
        <v>7009</v>
      </c>
      <c r="Q566" s="11">
        <v>2420</v>
      </c>
      <c r="R566" s="5" t="s">
        <v>9</v>
      </c>
      <c r="S566" s="11">
        <v>2420</v>
      </c>
      <c r="T566" s="5" t="s">
        <v>9</v>
      </c>
      <c r="U566" s="5" t="s">
        <v>4501</v>
      </c>
      <c r="V566" s="5" t="s">
        <v>4262</v>
      </c>
    </row>
    <row r="567" spans="1:22" x14ac:dyDescent="0.2">
      <c r="A567" s="5" t="s">
        <v>0</v>
      </c>
      <c r="B567" s="5" t="s">
        <v>3580</v>
      </c>
      <c r="C567" s="5" t="s">
        <v>2647</v>
      </c>
      <c r="D567" s="5" t="s">
        <v>1</v>
      </c>
      <c r="E567" s="5" t="s">
        <v>2</v>
      </c>
      <c r="F567" s="5" t="s">
        <v>3553</v>
      </c>
      <c r="G567" s="10">
        <v>45568</v>
      </c>
      <c r="H567" s="10">
        <v>45568</v>
      </c>
      <c r="I567" s="5" t="s">
        <v>17</v>
      </c>
      <c r="J567" s="10">
        <v>45582</v>
      </c>
      <c r="K567" s="5" t="s">
        <v>5</v>
      </c>
      <c r="L567" s="5" t="s">
        <v>1593</v>
      </c>
      <c r="M567" s="5" t="s">
        <v>6</v>
      </c>
      <c r="N567" s="5" t="s">
        <v>11</v>
      </c>
      <c r="O567" s="5" t="s">
        <v>8</v>
      </c>
      <c r="P567" s="5" t="s">
        <v>5614</v>
      </c>
      <c r="Q567" s="11">
        <v>-2420</v>
      </c>
      <c r="R567" s="5" t="s">
        <v>9</v>
      </c>
      <c r="S567" s="11">
        <v>-2420</v>
      </c>
      <c r="T567" s="5" t="s">
        <v>9</v>
      </c>
      <c r="U567" s="5" t="s">
        <v>4502</v>
      </c>
      <c r="V567" s="5" t="s">
        <v>6</v>
      </c>
    </row>
    <row r="568" spans="1:22" x14ac:dyDescent="0.2">
      <c r="A568" s="5" t="s">
        <v>0</v>
      </c>
      <c r="B568" s="5" t="s">
        <v>3580</v>
      </c>
      <c r="C568" s="5" t="s">
        <v>4345</v>
      </c>
      <c r="D568" s="5" t="s">
        <v>1</v>
      </c>
      <c r="E568" s="5" t="s">
        <v>2</v>
      </c>
      <c r="F568" s="5" t="s">
        <v>3553</v>
      </c>
      <c r="G568" s="10">
        <v>45569</v>
      </c>
      <c r="H568" s="10">
        <v>45569</v>
      </c>
      <c r="I568" s="5" t="s">
        <v>17</v>
      </c>
      <c r="J568" s="10">
        <v>45582</v>
      </c>
      <c r="K568" s="5" t="s">
        <v>5</v>
      </c>
      <c r="L568" s="5" t="s">
        <v>2005</v>
      </c>
      <c r="M568" s="5" t="s">
        <v>3555</v>
      </c>
      <c r="N568" s="5" t="s">
        <v>7</v>
      </c>
      <c r="O568" s="5" t="s">
        <v>8</v>
      </c>
      <c r="P568" s="5" t="s">
        <v>7009</v>
      </c>
      <c r="Q568" s="11">
        <v>61330</v>
      </c>
      <c r="R568" s="5" t="s">
        <v>9</v>
      </c>
      <c r="S568" s="11">
        <v>61330</v>
      </c>
      <c r="T568" s="5" t="s">
        <v>9</v>
      </c>
      <c r="U568" s="5" t="s">
        <v>4503</v>
      </c>
      <c r="V568" s="5" t="s">
        <v>4344</v>
      </c>
    </row>
    <row r="569" spans="1:22" x14ac:dyDescent="0.2">
      <c r="A569" s="5" t="s">
        <v>0</v>
      </c>
      <c r="B569" s="5" t="s">
        <v>3580</v>
      </c>
      <c r="C569" s="5" t="s">
        <v>4504</v>
      </c>
      <c r="D569" s="5" t="s">
        <v>1</v>
      </c>
      <c r="E569" s="5" t="s">
        <v>2</v>
      </c>
      <c r="F569" s="5" t="s">
        <v>3553</v>
      </c>
      <c r="G569" s="10">
        <v>45569</v>
      </c>
      <c r="H569" s="10">
        <v>45569</v>
      </c>
      <c r="I569" s="5" t="s">
        <v>17</v>
      </c>
      <c r="J569" s="10">
        <v>45582</v>
      </c>
      <c r="K569" s="5" t="s">
        <v>5</v>
      </c>
      <c r="L569" s="5" t="s">
        <v>2005</v>
      </c>
      <c r="M569" s="5" t="s">
        <v>6</v>
      </c>
      <c r="N569" s="5" t="s">
        <v>11</v>
      </c>
      <c r="O569" s="5" t="s">
        <v>8</v>
      </c>
      <c r="P569" s="5" t="s">
        <v>5614</v>
      </c>
      <c r="Q569" s="11">
        <v>-61330</v>
      </c>
      <c r="R569" s="5" t="s">
        <v>9</v>
      </c>
      <c r="S569" s="11">
        <v>-61330</v>
      </c>
      <c r="T569" s="5" t="s">
        <v>9</v>
      </c>
      <c r="U569" s="5" t="s">
        <v>4505</v>
      </c>
      <c r="V569" s="5" t="s">
        <v>6</v>
      </c>
    </row>
    <row r="570" spans="1:22" x14ac:dyDescent="0.2">
      <c r="A570" s="5" t="s">
        <v>0</v>
      </c>
      <c r="B570" s="5" t="s">
        <v>3580</v>
      </c>
      <c r="C570" s="5" t="s">
        <v>919</v>
      </c>
      <c r="D570" s="5" t="s">
        <v>1</v>
      </c>
      <c r="E570" s="5" t="s">
        <v>2</v>
      </c>
      <c r="F570" s="5" t="s">
        <v>3553</v>
      </c>
      <c r="G570" s="10">
        <v>45581</v>
      </c>
      <c r="H570" s="10">
        <v>45581</v>
      </c>
      <c r="I570" s="5" t="s">
        <v>17</v>
      </c>
      <c r="J570" s="10">
        <v>45582</v>
      </c>
      <c r="K570" s="5" t="s">
        <v>5</v>
      </c>
      <c r="L570" s="5" t="s">
        <v>918</v>
      </c>
      <c r="M570" s="5" t="s">
        <v>3555</v>
      </c>
      <c r="N570" s="5" t="s">
        <v>11</v>
      </c>
      <c r="O570" s="5" t="s">
        <v>8</v>
      </c>
      <c r="P570" s="5" t="s">
        <v>5614</v>
      </c>
      <c r="Q570" s="11">
        <v>-18150</v>
      </c>
      <c r="R570" s="5" t="s">
        <v>9</v>
      </c>
      <c r="S570" s="11">
        <v>-18150</v>
      </c>
      <c r="T570" s="5" t="s">
        <v>9</v>
      </c>
      <c r="U570" s="5" t="s">
        <v>4506</v>
      </c>
      <c r="V570" s="5" t="s">
        <v>4371</v>
      </c>
    </row>
    <row r="571" spans="1:22" x14ac:dyDescent="0.2">
      <c r="A571" s="5" t="s">
        <v>0</v>
      </c>
      <c r="B571" s="5" t="s">
        <v>3580</v>
      </c>
      <c r="C571" s="5" t="s">
        <v>1092</v>
      </c>
      <c r="D571" s="5" t="s">
        <v>1</v>
      </c>
      <c r="E571" s="5" t="s">
        <v>2</v>
      </c>
      <c r="F571" s="5" t="s">
        <v>3553</v>
      </c>
      <c r="G571" s="10">
        <v>45581</v>
      </c>
      <c r="H571" s="10">
        <v>45581</v>
      </c>
      <c r="I571" s="5" t="s">
        <v>17</v>
      </c>
      <c r="J571" s="10">
        <v>45582</v>
      </c>
      <c r="K571" s="5" t="s">
        <v>5</v>
      </c>
      <c r="L571" s="5" t="s">
        <v>1091</v>
      </c>
      <c r="M571" s="5" t="s">
        <v>3555</v>
      </c>
      <c r="N571" s="5" t="s">
        <v>11</v>
      </c>
      <c r="O571" s="5" t="s">
        <v>8</v>
      </c>
      <c r="P571" s="5" t="s">
        <v>5614</v>
      </c>
      <c r="Q571" s="11">
        <v>-116750</v>
      </c>
      <c r="R571" s="5" t="s">
        <v>9</v>
      </c>
      <c r="S571" s="11">
        <v>-116750</v>
      </c>
      <c r="T571" s="5" t="s">
        <v>9</v>
      </c>
      <c r="U571" s="5" t="s">
        <v>4507</v>
      </c>
      <c r="V571" s="5" t="s">
        <v>4508</v>
      </c>
    </row>
    <row r="572" spans="1:22" x14ac:dyDescent="0.2">
      <c r="A572" s="5" t="s">
        <v>0</v>
      </c>
      <c r="B572" s="5" t="s">
        <v>3580</v>
      </c>
      <c r="C572" s="5" t="s">
        <v>1616</v>
      </c>
      <c r="D572" s="5" t="s">
        <v>1</v>
      </c>
      <c r="E572" s="5" t="s">
        <v>2</v>
      </c>
      <c r="F572" s="5" t="s">
        <v>3553</v>
      </c>
      <c r="G572" s="10">
        <v>45581</v>
      </c>
      <c r="H572" s="10">
        <v>45581</v>
      </c>
      <c r="I572" s="5" t="s">
        <v>17</v>
      </c>
      <c r="J572" s="10">
        <v>45582</v>
      </c>
      <c r="K572" s="5" t="s">
        <v>5</v>
      </c>
      <c r="L572" s="5" t="s">
        <v>1615</v>
      </c>
      <c r="M572" s="5" t="s">
        <v>3555</v>
      </c>
      <c r="N572" s="5" t="s">
        <v>11</v>
      </c>
      <c r="O572" s="5" t="s">
        <v>8</v>
      </c>
      <c r="P572" s="5" t="s">
        <v>5614</v>
      </c>
      <c r="Q572" s="11">
        <v>-212400</v>
      </c>
      <c r="R572" s="5" t="s">
        <v>9</v>
      </c>
      <c r="S572" s="11">
        <v>-212400</v>
      </c>
      <c r="T572" s="5" t="s">
        <v>9</v>
      </c>
      <c r="U572" s="5" t="s">
        <v>4509</v>
      </c>
      <c r="V572" s="5" t="s">
        <v>4510</v>
      </c>
    </row>
    <row r="573" spans="1:22" x14ac:dyDescent="0.2">
      <c r="A573" s="5" t="s">
        <v>0</v>
      </c>
      <c r="B573" s="5" t="s">
        <v>3580</v>
      </c>
      <c r="C573" s="5" t="s">
        <v>4382</v>
      </c>
      <c r="D573" s="5" t="s">
        <v>1</v>
      </c>
      <c r="E573" s="5" t="s">
        <v>2</v>
      </c>
      <c r="F573" s="5" t="s">
        <v>3553</v>
      </c>
      <c r="G573" s="10">
        <v>45575</v>
      </c>
      <c r="H573" s="10">
        <v>45575</v>
      </c>
      <c r="I573" s="5" t="s">
        <v>17</v>
      </c>
      <c r="J573" s="10">
        <v>45583</v>
      </c>
      <c r="K573" s="5" t="s">
        <v>5</v>
      </c>
      <c r="L573" s="5" t="s">
        <v>715</v>
      </c>
      <c r="M573" s="5" t="s">
        <v>3555</v>
      </c>
      <c r="N573" s="5" t="s">
        <v>7</v>
      </c>
      <c r="O573" s="5" t="s">
        <v>8</v>
      </c>
      <c r="P573" s="5" t="s">
        <v>7009</v>
      </c>
      <c r="Q573" s="11">
        <v>53320.39</v>
      </c>
      <c r="R573" s="5" t="s">
        <v>9</v>
      </c>
      <c r="S573" s="11">
        <v>53320.39</v>
      </c>
      <c r="T573" s="5" t="s">
        <v>9</v>
      </c>
      <c r="U573" s="5" t="s">
        <v>4511</v>
      </c>
      <c r="V573" s="5" t="s">
        <v>4381</v>
      </c>
    </row>
    <row r="574" spans="1:22" x14ac:dyDescent="0.2">
      <c r="A574" s="5" t="s">
        <v>0</v>
      </c>
      <c r="B574" s="5" t="s">
        <v>3580</v>
      </c>
      <c r="C574" s="5" t="s">
        <v>2619</v>
      </c>
      <c r="D574" s="5" t="s">
        <v>1</v>
      </c>
      <c r="E574" s="5" t="s">
        <v>2</v>
      </c>
      <c r="F574" s="5" t="s">
        <v>3553</v>
      </c>
      <c r="G574" s="10">
        <v>45575</v>
      </c>
      <c r="H574" s="10">
        <v>45575</v>
      </c>
      <c r="I574" s="5" t="s">
        <v>17</v>
      </c>
      <c r="J574" s="10">
        <v>45583</v>
      </c>
      <c r="K574" s="5" t="s">
        <v>5</v>
      </c>
      <c r="L574" s="5" t="s">
        <v>715</v>
      </c>
      <c r="M574" s="5" t="s">
        <v>6</v>
      </c>
      <c r="N574" s="5" t="s">
        <v>11</v>
      </c>
      <c r="O574" s="5" t="s">
        <v>8</v>
      </c>
      <c r="P574" s="5" t="s">
        <v>5614</v>
      </c>
      <c r="Q574" s="11">
        <v>-53320.39</v>
      </c>
      <c r="R574" s="5" t="s">
        <v>9</v>
      </c>
      <c r="S574" s="11">
        <v>-53320.39</v>
      </c>
      <c r="T574" s="5" t="s">
        <v>9</v>
      </c>
      <c r="U574" s="5" t="s">
        <v>4512</v>
      </c>
      <c r="V574" s="5" t="s">
        <v>6</v>
      </c>
    </row>
    <row r="575" spans="1:22" x14ac:dyDescent="0.2">
      <c r="A575" s="5" t="s">
        <v>0</v>
      </c>
      <c r="B575" s="5" t="s">
        <v>3580</v>
      </c>
      <c r="C575" s="5" t="s">
        <v>4514</v>
      </c>
      <c r="D575" s="5" t="s">
        <v>1</v>
      </c>
      <c r="E575" s="5" t="s">
        <v>2</v>
      </c>
      <c r="F575" s="5" t="s">
        <v>3553</v>
      </c>
      <c r="G575" s="10">
        <v>45582</v>
      </c>
      <c r="H575" s="10">
        <v>45582</v>
      </c>
      <c r="I575" s="5" t="s">
        <v>17</v>
      </c>
      <c r="J575" s="10">
        <v>45583</v>
      </c>
      <c r="K575" s="5" t="s">
        <v>5</v>
      </c>
      <c r="L575" s="5" t="s">
        <v>4515</v>
      </c>
      <c r="M575" s="5" t="s">
        <v>3576</v>
      </c>
      <c r="N575" s="5" t="s">
        <v>7</v>
      </c>
      <c r="O575" s="5" t="s">
        <v>8</v>
      </c>
      <c r="P575" s="5" t="s">
        <v>7009</v>
      </c>
      <c r="Q575" s="11">
        <v>61330</v>
      </c>
      <c r="R575" s="5" t="s">
        <v>9</v>
      </c>
      <c r="S575" s="11">
        <v>61330</v>
      </c>
      <c r="T575" s="5" t="s">
        <v>9</v>
      </c>
      <c r="U575" s="5" t="s">
        <v>4516</v>
      </c>
      <c r="V575" s="5" t="s">
        <v>3582</v>
      </c>
    </row>
    <row r="576" spans="1:22" x14ac:dyDescent="0.2">
      <c r="A576" s="5" t="s">
        <v>0</v>
      </c>
      <c r="B576" s="5" t="s">
        <v>3580</v>
      </c>
      <c r="C576" s="5" t="s">
        <v>4517</v>
      </c>
      <c r="D576" s="5" t="s">
        <v>1</v>
      </c>
      <c r="E576" s="5" t="s">
        <v>2</v>
      </c>
      <c r="F576" s="5" t="s">
        <v>3553</v>
      </c>
      <c r="G576" s="10">
        <v>45582</v>
      </c>
      <c r="H576" s="10">
        <v>45582</v>
      </c>
      <c r="I576" s="5" t="s">
        <v>17</v>
      </c>
      <c r="J576" s="10">
        <v>45583</v>
      </c>
      <c r="K576" s="5" t="s">
        <v>5</v>
      </c>
      <c r="L576" s="5" t="s">
        <v>16</v>
      </c>
      <c r="M576" s="5" t="s">
        <v>3576</v>
      </c>
      <c r="N576" s="5" t="s">
        <v>7</v>
      </c>
      <c r="O576" s="5" t="s">
        <v>8</v>
      </c>
      <c r="P576" s="5" t="s">
        <v>7009</v>
      </c>
      <c r="Q576" s="11">
        <v>1000000</v>
      </c>
      <c r="R576" s="5" t="s">
        <v>9</v>
      </c>
      <c r="S576" s="11">
        <v>1000000</v>
      </c>
      <c r="T576" s="5" t="s">
        <v>9</v>
      </c>
      <c r="U576" s="5" t="s">
        <v>4518</v>
      </c>
      <c r="V576" s="5" t="s">
        <v>3582</v>
      </c>
    </row>
    <row r="577" spans="1:22" x14ac:dyDescent="0.2">
      <c r="A577" s="5" t="s">
        <v>0</v>
      </c>
      <c r="B577" s="5" t="s">
        <v>3580</v>
      </c>
      <c r="C577" s="5" t="s">
        <v>790</v>
      </c>
      <c r="D577" s="5" t="s">
        <v>1</v>
      </c>
      <c r="E577" s="5" t="s">
        <v>2</v>
      </c>
      <c r="F577" s="5" t="s">
        <v>3553</v>
      </c>
      <c r="G577" s="10">
        <v>45582</v>
      </c>
      <c r="H577" s="10">
        <v>45582</v>
      </c>
      <c r="I577" s="5" t="s">
        <v>17</v>
      </c>
      <c r="J577" s="10">
        <v>45583</v>
      </c>
      <c r="K577" s="5" t="s">
        <v>5</v>
      </c>
      <c r="L577" s="5" t="s">
        <v>789</v>
      </c>
      <c r="M577" s="5" t="s">
        <v>3555</v>
      </c>
      <c r="N577" s="5" t="s">
        <v>11</v>
      </c>
      <c r="O577" s="5" t="s">
        <v>8</v>
      </c>
      <c r="P577" s="5" t="s">
        <v>5614</v>
      </c>
      <c r="Q577" s="11">
        <v>-18150</v>
      </c>
      <c r="R577" s="5" t="s">
        <v>9</v>
      </c>
      <c r="S577" s="11">
        <v>-18150</v>
      </c>
      <c r="T577" s="5" t="s">
        <v>9</v>
      </c>
      <c r="U577" s="5" t="s">
        <v>4519</v>
      </c>
      <c r="V577" s="5" t="s">
        <v>4371</v>
      </c>
    </row>
    <row r="578" spans="1:22" x14ac:dyDescent="0.2">
      <c r="A578" s="5" t="s">
        <v>0</v>
      </c>
      <c r="B578" s="5" t="s">
        <v>3580</v>
      </c>
      <c r="C578" s="5" t="s">
        <v>786</v>
      </c>
      <c r="D578" s="5" t="s">
        <v>1</v>
      </c>
      <c r="E578" s="5" t="s">
        <v>2</v>
      </c>
      <c r="F578" s="5" t="s">
        <v>3553</v>
      </c>
      <c r="G578" s="10">
        <v>45582</v>
      </c>
      <c r="H578" s="10">
        <v>45582</v>
      </c>
      <c r="I578" s="5" t="s">
        <v>17</v>
      </c>
      <c r="J578" s="10">
        <v>45583</v>
      </c>
      <c r="K578" s="5" t="s">
        <v>5</v>
      </c>
      <c r="L578" s="5" t="s">
        <v>785</v>
      </c>
      <c r="M578" s="5" t="s">
        <v>3555</v>
      </c>
      <c r="N578" s="5" t="s">
        <v>11</v>
      </c>
      <c r="O578" s="5" t="s">
        <v>8</v>
      </c>
      <c r="P578" s="5" t="s">
        <v>5614</v>
      </c>
      <c r="Q578" s="11">
        <v>-20570</v>
      </c>
      <c r="R578" s="5" t="s">
        <v>9</v>
      </c>
      <c r="S578" s="11">
        <v>-20570</v>
      </c>
      <c r="T578" s="5" t="s">
        <v>9</v>
      </c>
      <c r="U578" s="5" t="s">
        <v>4520</v>
      </c>
      <c r="V578" s="5" t="s">
        <v>4371</v>
      </c>
    </row>
    <row r="579" spans="1:22" x14ac:dyDescent="0.2">
      <c r="A579" s="5" t="s">
        <v>0</v>
      </c>
      <c r="B579" s="5" t="s">
        <v>3580</v>
      </c>
      <c r="C579" s="5" t="s">
        <v>750</v>
      </c>
      <c r="D579" s="5" t="s">
        <v>1</v>
      </c>
      <c r="E579" s="5" t="s">
        <v>2</v>
      </c>
      <c r="F579" s="5" t="s">
        <v>3553</v>
      </c>
      <c r="G579" s="10">
        <v>45582</v>
      </c>
      <c r="H579" s="10">
        <v>45582</v>
      </c>
      <c r="I579" s="5" t="s">
        <v>17</v>
      </c>
      <c r="J579" s="10">
        <v>45583</v>
      </c>
      <c r="K579" s="5" t="s">
        <v>5</v>
      </c>
      <c r="L579" s="5" t="s">
        <v>749</v>
      </c>
      <c r="M579" s="5" t="s">
        <v>3555</v>
      </c>
      <c r="N579" s="5" t="s">
        <v>11</v>
      </c>
      <c r="O579" s="5" t="s">
        <v>8</v>
      </c>
      <c r="P579" s="5" t="s">
        <v>5614</v>
      </c>
      <c r="Q579" s="11">
        <v>-30250</v>
      </c>
      <c r="R579" s="5" t="s">
        <v>9</v>
      </c>
      <c r="S579" s="11">
        <v>-30250</v>
      </c>
      <c r="T579" s="5" t="s">
        <v>9</v>
      </c>
      <c r="U579" s="5" t="s">
        <v>4521</v>
      </c>
      <c r="V579" s="5" t="s">
        <v>4371</v>
      </c>
    </row>
    <row r="580" spans="1:22" x14ac:dyDescent="0.2">
      <c r="A580" s="5" t="s">
        <v>0</v>
      </c>
      <c r="B580" s="5" t="s">
        <v>3580</v>
      </c>
      <c r="C580" s="5" t="s">
        <v>827</v>
      </c>
      <c r="D580" s="5" t="s">
        <v>1</v>
      </c>
      <c r="E580" s="5" t="s">
        <v>2</v>
      </c>
      <c r="F580" s="5" t="s">
        <v>3553</v>
      </c>
      <c r="G580" s="10">
        <v>45582</v>
      </c>
      <c r="H580" s="10">
        <v>45582</v>
      </c>
      <c r="I580" s="5" t="s">
        <v>17</v>
      </c>
      <c r="J580" s="10">
        <v>45583</v>
      </c>
      <c r="K580" s="5" t="s">
        <v>5</v>
      </c>
      <c r="L580" s="5" t="s">
        <v>826</v>
      </c>
      <c r="M580" s="5" t="s">
        <v>3555</v>
      </c>
      <c r="N580" s="5" t="s">
        <v>11</v>
      </c>
      <c r="O580" s="5" t="s">
        <v>8</v>
      </c>
      <c r="P580" s="5" t="s">
        <v>5614</v>
      </c>
      <c r="Q580" s="11">
        <v>-15730</v>
      </c>
      <c r="R580" s="5" t="s">
        <v>9</v>
      </c>
      <c r="S580" s="11">
        <v>-15730</v>
      </c>
      <c r="T580" s="5" t="s">
        <v>9</v>
      </c>
      <c r="U580" s="5" t="s">
        <v>4522</v>
      </c>
      <c r="V580" s="5" t="s">
        <v>4523</v>
      </c>
    </row>
    <row r="581" spans="1:22" x14ac:dyDescent="0.2">
      <c r="A581" s="5" t="s">
        <v>0</v>
      </c>
      <c r="B581" s="5" t="s">
        <v>3580</v>
      </c>
      <c r="C581" s="5" t="s">
        <v>1197</v>
      </c>
      <c r="D581" s="5" t="s">
        <v>1</v>
      </c>
      <c r="E581" s="5" t="s">
        <v>2</v>
      </c>
      <c r="F581" s="5" t="s">
        <v>3553</v>
      </c>
      <c r="G581" s="10">
        <v>45582</v>
      </c>
      <c r="H581" s="10">
        <v>45582</v>
      </c>
      <c r="I581" s="5" t="s">
        <v>17</v>
      </c>
      <c r="J581" s="10">
        <v>45583</v>
      </c>
      <c r="K581" s="5" t="s">
        <v>5</v>
      </c>
      <c r="L581" s="5" t="s">
        <v>1196</v>
      </c>
      <c r="M581" s="5" t="s">
        <v>3555</v>
      </c>
      <c r="N581" s="5" t="s">
        <v>11</v>
      </c>
      <c r="O581" s="5" t="s">
        <v>8</v>
      </c>
      <c r="P581" s="5" t="s">
        <v>5614</v>
      </c>
      <c r="Q581" s="11">
        <v>-1366</v>
      </c>
      <c r="R581" s="5" t="s">
        <v>9</v>
      </c>
      <c r="S581" s="11">
        <v>-1366</v>
      </c>
      <c r="T581" s="5" t="s">
        <v>9</v>
      </c>
      <c r="U581" s="5" t="s">
        <v>4524</v>
      </c>
      <c r="V581" s="5" t="s">
        <v>4525</v>
      </c>
    </row>
    <row r="582" spans="1:22" x14ac:dyDescent="0.2">
      <c r="A582" s="5" t="s">
        <v>0</v>
      </c>
      <c r="B582" s="5" t="s">
        <v>3580</v>
      </c>
      <c r="C582" s="5" t="s">
        <v>1133</v>
      </c>
      <c r="D582" s="5" t="s">
        <v>1</v>
      </c>
      <c r="E582" s="5" t="s">
        <v>2</v>
      </c>
      <c r="F582" s="5" t="s">
        <v>3553</v>
      </c>
      <c r="G582" s="10">
        <v>45582</v>
      </c>
      <c r="H582" s="10">
        <v>45582</v>
      </c>
      <c r="I582" s="5" t="s">
        <v>17</v>
      </c>
      <c r="J582" s="10">
        <v>45583</v>
      </c>
      <c r="K582" s="5" t="s">
        <v>5</v>
      </c>
      <c r="L582" s="5" t="s">
        <v>1132</v>
      </c>
      <c r="M582" s="5" t="s">
        <v>3555</v>
      </c>
      <c r="N582" s="5" t="s">
        <v>11</v>
      </c>
      <c r="O582" s="5" t="s">
        <v>8</v>
      </c>
      <c r="P582" s="5" t="s">
        <v>5614</v>
      </c>
      <c r="Q582" s="11">
        <v>-2481</v>
      </c>
      <c r="R582" s="5" t="s">
        <v>9</v>
      </c>
      <c r="S582" s="11">
        <v>-2481</v>
      </c>
      <c r="T582" s="5" t="s">
        <v>9</v>
      </c>
      <c r="U582" s="5" t="s">
        <v>4526</v>
      </c>
      <c r="V582" s="5" t="s">
        <v>4527</v>
      </c>
    </row>
    <row r="583" spans="1:22" x14ac:dyDescent="0.2">
      <c r="A583" s="5" t="s">
        <v>0</v>
      </c>
      <c r="B583" s="5" t="s">
        <v>3580</v>
      </c>
      <c r="C583" s="5" t="s">
        <v>835</v>
      </c>
      <c r="D583" s="5" t="s">
        <v>1</v>
      </c>
      <c r="E583" s="5" t="s">
        <v>2</v>
      </c>
      <c r="F583" s="5" t="s">
        <v>3553</v>
      </c>
      <c r="G583" s="10">
        <v>45582</v>
      </c>
      <c r="H583" s="10">
        <v>45582</v>
      </c>
      <c r="I583" s="5" t="s">
        <v>17</v>
      </c>
      <c r="J583" s="10">
        <v>45583</v>
      </c>
      <c r="K583" s="5" t="s">
        <v>5</v>
      </c>
      <c r="L583" s="5" t="s">
        <v>834</v>
      </c>
      <c r="M583" s="5" t="s">
        <v>3555</v>
      </c>
      <c r="N583" s="5" t="s">
        <v>11</v>
      </c>
      <c r="O583" s="5" t="s">
        <v>8</v>
      </c>
      <c r="P583" s="5" t="s">
        <v>5614</v>
      </c>
      <c r="Q583" s="11">
        <v>-6389</v>
      </c>
      <c r="R583" s="5" t="s">
        <v>9</v>
      </c>
      <c r="S583" s="11">
        <v>-6389</v>
      </c>
      <c r="T583" s="5" t="s">
        <v>9</v>
      </c>
      <c r="U583" s="5" t="s">
        <v>4528</v>
      </c>
      <c r="V583" s="5" t="s">
        <v>4529</v>
      </c>
    </row>
    <row r="584" spans="1:22" x14ac:dyDescent="0.2">
      <c r="A584" s="5" t="s">
        <v>0</v>
      </c>
      <c r="B584" s="5" t="s">
        <v>3580</v>
      </c>
      <c r="C584" s="5" t="s">
        <v>1015</v>
      </c>
      <c r="D584" s="5" t="s">
        <v>1</v>
      </c>
      <c r="E584" s="5" t="s">
        <v>2</v>
      </c>
      <c r="F584" s="5" t="s">
        <v>3553</v>
      </c>
      <c r="G584" s="10">
        <v>45582</v>
      </c>
      <c r="H584" s="10">
        <v>45582</v>
      </c>
      <c r="I584" s="5" t="s">
        <v>17</v>
      </c>
      <c r="J584" s="10">
        <v>45583</v>
      </c>
      <c r="K584" s="5" t="s">
        <v>5</v>
      </c>
      <c r="L584" s="5" t="s">
        <v>1014</v>
      </c>
      <c r="M584" s="5" t="s">
        <v>3555</v>
      </c>
      <c r="N584" s="5" t="s">
        <v>11</v>
      </c>
      <c r="O584" s="5" t="s">
        <v>8</v>
      </c>
      <c r="P584" s="5" t="s">
        <v>5614</v>
      </c>
      <c r="Q584" s="11">
        <v>-13371</v>
      </c>
      <c r="R584" s="5" t="s">
        <v>9</v>
      </c>
      <c r="S584" s="11">
        <v>-13371</v>
      </c>
      <c r="T584" s="5" t="s">
        <v>9</v>
      </c>
      <c r="U584" s="5" t="s">
        <v>4530</v>
      </c>
      <c r="V584" s="5" t="s">
        <v>4531</v>
      </c>
    </row>
    <row r="585" spans="1:22" x14ac:dyDescent="0.2">
      <c r="A585" s="5" t="s">
        <v>0</v>
      </c>
      <c r="B585" s="5" t="s">
        <v>3580</v>
      </c>
      <c r="C585" s="5" t="s">
        <v>1102</v>
      </c>
      <c r="D585" s="5" t="s">
        <v>1</v>
      </c>
      <c r="E585" s="5" t="s">
        <v>2</v>
      </c>
      <c r="F585" s="5" t="s">
        <v>3553</v>
      </c>
      <c r="G585" s="10">
        <v>45582</v>
      </c>
      <c r="H585" s="10">
        <v>45582</v>
      </c>
      <c r="I585" s="5" t="s">
        <v>17</v>
      </c>
      <c r="J585" s="10">
        <v>45583</v>
      </c>
      <c r="K585" s="5" t="s">
        <v>5</v>
      </c>
      <c r="L585" s="5" t="s">
        <v>1101</v>
      </c>
      <c r="M585" s="5" t="s">
        <v>3555</v>
      </c>
      <c r="N585" s="5" t="s">
        <v>11</v>
      </c>
      <c r="O585" s="5" t="s">
        <v>8</v>
      </c>
      <c r="P585" s="5" t="s">
        <v>5614</v>
      </c>
      <c r="Q585" s="11">
        <v>-16683</v>
      </c>
      <c r="R585" s="5" t="s">
        <v>9</v>
      </c>
      <c r="S585" s="11">
        <v>-16683</v>
      </c>
      <c r="T585" s="5" t="s">
        <v>9</v>
      </c>
      <c r="U585" s="5" t="s">
        <v>4532</v>
      </c>
      <c r="V585" s="5" t="s">
        <v>4533</v>
      </c>
    </row>
    <row r="586" spans="1:22" x14ac:dyDescent="0.2">
      <c r="A586" s="5" t="s">
        <v>0</v>
      </c>
      <c r="B586" s="5" t="s">
        <v>3580</v>
      </c>
      <c r="C586" s="5" t="s">
        <v>2083</v>
      </c>
      <c r="D586" s="5" t="s">
        <v>1</v>
      </c>
      <c r="E586" s="5" t="s">
        <v>2</v>
      </c>
      <c r="F586" s="5" t="s">
        <v>3553</v>
      </c>
      <c r="G586" s="10">
        <v>45582</v>
      </c>
      <c r="H586" s="10">
        <v>45582</v>
      </c>
      <c r="I586" s="5" t="s">
        <v>17</v>
      </c>
      <c r="J586" s="10">
        <v>45583</v>
      </c>
      <c r="K586" s="5" t="s">
        <v>5</v>
      </c>
      <c r="L586" s="5" t="s">
        <v>2082</v>
      </c>
      <c r="M586" s="5" t="s">
        <v>3555</v>
      </c>
      <c r="N586" s="5" t="s">
        <v>11</v>
      </c>
      <c r="O586" s="5" t="s">
        <v>8</v>
      </c>
      <c r="P586" s="5" t="s">
        <v>5614</v>
      </c>
      <c r="Q586" s="11">
        <v>-239324.93</v>
      </c>
      <c r="R586" s="5" t="s">
        <v>9</v>
      </c>
      <c r="S586" s="11">
        <v>-239324.93</v>
      </c>
      <c r="T586" s="5" t="s">
        <v>9</v>
      </c>
      <c r="U586" s="5" t="s">
        <v>4534</v>
      </c>
      <c r="V586" s="5" t="s">
        <v>3867</v>
      </c>
    </row>
    <row r="587" spans="1:22" x14ac:dyDescent="0.2">
      <c r="A587" s="5" t="s">
        <v>0</v>
      </c>
      <c r="B587" s="5" t="s">
        <v>3580</v>
      </c>
      <c r="C587" s="5" t="s">
        <v>2319</v>
      </c>
      <c r="D587" s="5" t="s">
        <v>1</v>
      </c>
      <c r="E587" s="5" t="s">
        <v>2</v>
      </c>
      <c r="F587" s="5" t="s">
        <v>3553</v>
      </c>
      <c r="G587" s="10">
        <v>45582</v>
      </c>
      <c r="H587" s="10">
        <v>45582</v>
      </c>
      <c r="I587" s="5" t="s">
        <v>17</v>
      </c>
      <c r="J587" s="10">
        <v>45583</v>
      </c>
      <c r="K587" s="5" t="s">
        <v>5</v>
      </c>
      <c r="L587" s="5" t="s">
        <v>2318</v>
      </c>
      <c r="M587" s="5" t="s">
        <v>3555</v>
      </c>
      <c r="N587" s="5" t="s">
        <v>11</v>
      </c>
      <c r="O587" s="5" t="s">
        <v>8</v>
      </c>
      <c r="P587" s="5" t="s">
        <v>5614</v>
      </c>
      <c r="Q587" s="11">
        <v>-6000</v>
      </c>
      <c r="R587" s="5" t="s">
        <v>9</v>
      </c>
      <c r="S587" s="11">
        <v>-6000</v>
      </c>
      <c r="T587" s="5" t="s">
        <v>9</v>
      </c>
      <c r="U587" s="5" t="s">
        <v>4535</v>
      </c>
      <c r="V587" s="5" t="s">
        <v>4536</v>
      </c>
    </row>
    <row r="588" spans="1:22" x14ac:dyDescent="0.2">
      <c r="A588" s="5" t="s">
        <v>0</v>
      </c>
      <c r="B588" s="5" t="s">
        <v>3580</v>
      </c>
      <c r="C588" s="5" t="s">
        <v>2494</v>
      </c>
      <c r="D588" s="5" t="s">
        <v>1</v>
      </c>
      <c r="E588" s="5" t="s">
        <v>2</v>
      </c>
      <c r="F588" s="5" t="s">
        <v>3553</v>
      </c>
      <c r="G588" s="10">
        <v>45582</v>
      </c>
      <c r="H588" s="10">
        <v>45582</v>
      </c>
      <c r="I588" s="5" t="s">
        <v>17</v>
      </c>
      <c r="J588" s="10">
        <v>45583</v>
      </c>
      <c r="K588" s="5" t="s">
        <v>5</v>
      </c>
      <c r="L588" s="5" t="s">
        <v>744</v>
      </c>
      <c r="M588" s="5" t="s">
        <v>3555</v>
      </c>
      <c r="N588" s="5" t="s">
        <v>11</v>
      </c>
      <c r="O588" s="5" t="s">
        <v>8</v>
      </c>
      <c r="P588" s="5" t="s">
        <v>5614</v>
      </c>
      <c r="Q588" s="11">
        <v>-17000</v>
      </c>
      <c r="R588" s="5" t="s">
        <v>9</v>
      </c>
      <c r="S588" s="11">
        <v>-17000</v>
      </c>
      <c r="T588" s="5" t="s">
        <v>9</v>
      </c>
      <c r="U588" s="5" t="s">
        <v>4537</v>
      </c>
      <c r="V588" s="5" t="s">
        <v>4538</v>
      </c>
    </row>
    <row r="589" spans="1:22" x14ac:dyDescent="0.2">
      <c r="A589" s="5" t="s">
        <v>0</v>
      </c>
      <c r="B589" s="5" t="s">
        <v>3580</v>
      </c>
      <c r="C589" s="5" t="s">
        <v>2264</v>
      </c>
      <c r="D589" s="5" t="s">
        <v>1</v>
      </c>
      <c r="E589" s="5" t="s">
        <v>2</v>
      </c>
      <c r="F589" s="5" t="s">
        <v>3553</v>
      </c>
      <c r="G589" s="10">
        <v>45582</v>
      </c>
      <c r="H589" s="10">
        <v>45582</v>
      </c>
      <c r="I589" s="5" t="s">
        <v>17</v>
      </c>
      <c r="J589" s="10">
        <v>45583</v>
      </c>
      <c r="K589" s="5" t="s">
        <v>5</v>
      </c>
      <c r="L589" s="5" t="s">
        <v>1505</v>
      </c>
      <c r="M589" s="5" t="s">
        <v>3555</v>
      </c>
      <c r="N589" s="5" t="s">
        <v>11</v>
      </c>
      <c r="O589" s="5" t="s">
        <v>8</v>
      </c>
      <c r="P589" s="5" t="s">
        <v>5614</v>
      </c>
      <c r="Q589" s="11">
        <v>-26378</v>
      </c>
      <c r="R589" s="5" t="s">
        <v>9</v>
      </c>
      <c r="S589" s="11">
        <v>-26378</v>
      </c>
      <c r="T589" s="5" t="s">
        <v>9</v>
      </c>
      <c r="U589" s="5" t="s">
        <v>4539</v>
      </c>
      <c r="V589" s="5" t="s">
        <v>4540</v>
      </c>
    </row>
    <row r="590" spans="1:22" x14ac:dyDescent="0.2">
      <c r="A590" s="5" t="s">
        <v>0</v>
      </c>
      <c r="B590" s="5" t="s">
        <v>3580</v>
      </c>
      <c r="C590" s="5" t="s">
        <v>2273</v>
      </c>
      <c r="D590" s="5" t="s">
        <v>1</v>
      </c>
      <c r="E590" s="5" t="s">
        <v>2</v>
      </c>
      <c r="F590" s="5" t="s">
        <v>3553</v>
      </c>
      <c r="G590" s="10">
        <v>45582</v>
      </c>
      <c r="H590" s="10">
        <v>45582</v>
      </c>
      <c r="I590" s="5" t="s">
        <v>17</v>
      </c>
      <c r="J590" s="10">
        <v>45583</v>
      </c>
      <c r="K590" s="5" t="s">
        <v>5</v>
      </c>
      <c r="L590" s="5" t="s">
        <v>2272</v>
      </c>
      <c r="M590" s="5" t="s">
        <v>3555</v>
      </c>
      <c r="N590" s="5" t="s">
        <v>11</v>
      </c>
      <c r="O590" s="5" t="s">
        <v>8</v>
      </c>
      <c r="P590" s="5" t="s">
        <v>5614</v>
      </c>
      <c r="Q590" s="11">
        <v>-30129</v>
      </c>
      <c r="R590" s="5" t="s">
        <v>9</v>
      </c>
      <c r="S590" s="11">
        <v>-30129</v>
      </c>
      <c r="T590" s="5" t="s">
        <v>9</v>
      </c>
      <c r="U590" s="5" t="s">
        <v>4541</v>
      </c>
      <c r="V590" s="5" t="s">
        <v>4542</v>
      </c>
    </row>
    <row r="591" spans="1:22" x14ac:dyDescent="0.2">
      <c r="A591" s="5" t="s">
        <v>0</v>
      </c>
      <c r="B591" s="5" t="s">
        <v>3580</v>
      </c>
      <c r="C591" s="5" t="s">
        <v>2281</v>
      </c>
      <c r="D591" s="5" t="s">
        <v>1</v>
      </c>
      <c r="E591" s="5" t="s">
        <v>2</v>
      </c>
      <c r="F591" s="5" t="s">
        <v>3553</v>
      </c>
      <c r="G591" s="10">
        <v>45582</v>
      </c>
      <c r="H591" s="10">
        <v>45582</v>
      </c>
      <c r="I591" s="5" t="s">
        <v>17</v>
      </c>
      <c r="J591" s="10">
        <v>45583</v>
      </c>
      <c r="K591" s="5" t="s">
        <v>5</v>
      </c>
      <c r="L591" s="5" t="s">
        <v>2280</v>
      </c>
      <c r="M591" s="5" t="s">
        <v>3555</v>
      </c>
      <c r="N591" s="5" t="s">
        <v>11</v>
      </c>
      <c r="O591" s="5" t="s">
        <v>8</v>
      </c>
      <c r="P591" s="5" t="s">
        <v>5614</v>
      </c>
      <c r="Q591" s="11">
        <v>-36058</v>
      </c>
      <c r="R591" s="5" t="s">
        <v>9</v>
      </c>
      <c r="S591" s="11">
        <v>-36058</v>
      </c>
      <c r="T591" s="5" t="s">
        <v>9</v>
      </c>
      <c r="U591" s="5" t="s">
        <v>4543</v>
      </c>
      <c r="V591" s="5" t="s">
        <v>4544</v>
      </c>
    </row>
    <row r="592" spans="1:22" x14ac:dyDescent="0.2">
      <c r="A592" s="5" t="s">
        <v>0</v>
      </c>
      <c r="B592" s="5" t="s">
        <v>3580</v>
      </c>
      <c r="C592" s="5" t="s">
        <v>2445</v>
      </c>
      <c r="D592" s="5" t="s">
        <v>1</v>
      </c>
      <c r="E592" s="5" t="s">
        <v>2</v>
      </c>
      <c r="F592" s="5" t="s">
        <v>3553</v>
      </c>
      <c r="G592" s="10">
        <v>45582</v>
      </c>
      <c r="H592" s="10">
        <v>45582</v>
      </c>
      <c r="I592" s="5" t="s">
        <v>17</v>
      </c>
      <c r="J592" s="10">
        <v>45583</v>
      </c>
      <c r="K592" s="5" t="s">
        <v>5</v>
      </c>
      <c r="L592" s="5" t="s">
        <v>2444</v>
      </c>
      <c r="M592" s="5" t="s">
        <v>3555</v>
      </c>
      <c r="N592" s="5" t="s">
        <v>11</v>
      </c>
      <c r="O592" s="5" t="s">
        <v>8</v>
      </c>
      <c r="P592" s="5" t="s">
        <v>5614</v>
      </c>
      <c r="Q592" s="11">
        <v>-42350</v>
      </c>
      <c r="R592" s="5" t="s">
        <v>9</v>
      </c>
      <c r="S592" s="11">
        <v>-42350</v>
      </c>
      <c r="T592" s="5" t="s">
        <v>9</v>
      </c>
      <c r="U592" s="5" t="s">
        <v>4545</v>
      </c>
      <c r="V592" s="5" t="s">
        <v>4546</v>
      </c>
    </row>
    <row r="593" spans="1:22" x14ac:dyDescent="0.2">
      <c r="A593" s="5" t="s">
        <v>0</v>
      </c>
      <c r="B593" s="5" t="s">
        <v>3580</v>
      </c>
      <c r="C593" s="5" t="s">
        <v>2387</v>
      </c>
      <c r="D593" s="5" t="s">
        <v>1</v>
      </c>
      <c r="E593" s="5" t="s">
        <v>2</v>
      </c>
      <c r="F593" s="5" t="s">
        <v>3553</v>
      </c>
      <c r="G593" s="10">
        <v>45582</v>
      </c>
      <c r="H593" s="10">
        <v>45582</v>
      </c>
      <c r="I593" s="5" t="s">
        <v>17</v>
      </c>
      <c r="J593" s="10">
        <v>45583</v>
      </c>
      <c r="K593" s="5" t="s">
        <v>5</v>
      </c>
      <c r="L593" s="5" t="s">
        <v>2386</v>
      </c>
      <c r="M593" s="5" t="s">
        <v>3555</v>
      </c>
      <c r="N593" s="5" t="s">
        <v>11</v>
      </c>
      <c r="O593" s="5" t="s">
        <v>8</v>
      </c>
      <c r="P593" s="5" t="s">
        <v>5614</v>
      </c>
      <c r="Q593" s="11">
        <v>-49005</v>
      </c>
      <c r="R593" s="5" t="s">
        <v>9</v>
      </c>
      <c r="S593" s="11">
        <v>-49005</v>
      </c>
      <c r="T593" s="5" t="s">
        <v>9</v>
      </c>
      <c r="U593" s="5" t="s">
        <v>4547</v>
      </c>
      <c r="V593" s="5" t="s">
        <v>4548</v>
      </c>
    </row>
    <row r="594" spans="1:22" x14ac:dyDescent="0.2">
      <c r="A594" s="5" t="s">
        <v>0</v>
      </c>
      <c r="B594" s="5" t="s">
        <v>3580</v>
      </c>
      <c r="C594" s="5" t="s">
        <v>2429</v>
      </c>
      <c r="D594" s="5" t="s">
        <v>1</v>
      </c>
      <c r="E594" s="5" t="s">
        <v>2</v>
      </c>
      <c r="F594" s="5" t="s">
        <v>3553</v>
      </c>
      <c r="G594" s="10">
        <v>45582</v>
      </c>
      <c r="H594" s="10">
        <v>45582</v>
      </c>
      <c r="I594" s="5" t="s">
        <v>17</v>
      </c>
      <c r="J594" s="10">
        <v>45583</v>
      </c>
      <c r="K594" s="5" t="s">
        <v>5</v>
      </c>
      <c r="L594" s="5" t="s">
        <v>2428</v>
      </c>
      <c r="M594" s="5" t="s">
        <v>3555</v>
      </c>
      <c r="N594" s="5" t="s">
        <v>11</v>
      </c>
      <c r="O594" s="5" t="s">
        <v>8</v>
      </c>
      <c r="P594" s="5" t="s">
        <v>5614</v>
      </c>
      <c r="Q594" s="11">
        <v>-65864</v>
      </c>
      <c r="R594" s="5" t="s">
        <v>9</v>
      </c>
      <c r="S594" s="11">
        <v>-65864</v>
      </c>
      <c r="T594" s="5" t="s">
        <v>9</v>
      </c>
      <c r="U594" s="5" t="s">
        <v>4549</v>
      </c>
      <c r="V594" s="5" t="s">
        <v>4550</v>
      </c>
    </row>
    <row r="595" spans="1:22" x14ac:dyDescent="0.2">
      <c r="A595" s="5" t="s">
        <v>0</v>
      </c>
      <c r="B595" s="5" t="s">
        <v>3580</v>
      </c>
      <c r="C595" s="5" t="s">
        <v>2502</v>
      </c>
      <c r="D595" s="5" t="s">
        <v>1</v>
      </c>
      <c r="E595" s="5" t="s">
        <v>2</v>
      </c>
      <c r="F595" s="5" t="s">
        <v>3553</v>
      </c>
      <c r="G595" s="10">
        <v>45582</v>
      </c>
      <c r="H595" s="10">
        <v>45582</v>
      </c>
      <c r="I595" s="5" t="s">
        <v>17</v>
      </c>
      <c r="J595" s="10">
        <v>45583</v>
      </c>
      <c r="K595" s="5" t="s">
        <v>5</v>
      </c>
      <c r="L595" s="5" t="s">
        <v>2501</v>
      </c>
      <c r="M595" s="5" t="s">
        <v>3555</v>
      </c>
      <c r="N595" s="5" t="s">
        <v>11</v>
      </c>
      <c r="O595" s="5" t="s">
        <v>8</v>
      </c>
      <c r="P595" s="5" t="s">
        <v>5614</v>
      </c>
      <c r="Q595" s="11">
        <v>-72600</v>
      </c>
      <c r="R595" s="5" t="s">
        <v>9</v>
      </c>
      <c r="S595" s="11">
        <v>-72600</v>
      </c>
      <c r="T595" s="5" t="s">
        <v>9</v>
      </c>
      <c r="U595" s="5" t="s">
        <v>4551</v>
      </c>
      <c r="V595" s="5" t="s">
        <v>4552</v>
      </c>
    </row>
    <row r="596" spans="1:22" x14ac:dyDescent="0.2">
      <c r="A596" s="5" t="s">
        <v>0</v>
      </c>
      <c r="B596" s="5" t="s">
        <v>3580</v>
      </c>
      <c r="C596" s="5" t="s">
        <v>2382</v>
      </c>
      <c r="D596" s="5" t="s">
        <v>1</v>
      </c>
      <c r="E596" s="5" t="s">
        <v>2</v>
      </c>
      <c r="F596" s="5" t="s">
        <v>3553</v>
      </c>
      <c r="G596" s="10">
        <v>45582</v>
      </c>
      <c r="H596" s="10">
        <v>45582</v>
      </c>
      <c r="I596" s="5" t="s">
        <v>17</v>
      </c>
      <c r="J596" s="10">
        <v>45583</v>
      </c>
      <c r="K596" s="5" t="s">
        <v>5</v>
      </c>
      <c r="L596" s="5" t="s">
        <v>2381</v>
      </c>
      <c r="M596" s="5" t="s">
        <v>3555</v>
      </c>
      <c r="N596" s="5" t="s">
        <v>11</v>
      </c>
      <c r="O596" s="5" t="s">
        <v>8</v>
      </c>
      <c r="P596" s="5" t="s">
        <v>5614</v>
      </c>
      <c r="Q596" s="11">
        <v>-104060</v>
      </c>
      <c r="R596" s="5" t="s">
        <v>9</v>
      </c>
      <c r="S596" s="11">
        <v>-104060</v>
      </c>
      <c r="T596" s="5" t="s">
        <v>9</v>
      </c>
      <c r="U596" s="5" t="s">
        <v>4553</v>
      </c>
      <c r="V596" s="5" t="s">
        <v>4554</v>
      </c>
    </row>
    <row r="597" spans="1:22" x14ac:dyDescent="0.2">
      <c r="A597" s="5" t="s">
        <v>0</v>
      </c>
      <c r="B597" s="5" t="s">
        <v>3580</v>
      </c>
      <c r="C597" s="5" t="s">
        <v>4557</v>
      </c>
      <c r="D597" s="5" t="s">
        <v>1</v>
      </c>
      <c r="E597" s="5" t="s">
        <v>2</v>
      </c>
      <c r="F597" s="5" t="s">
        <v>3553</v>
      </c>
      <c r="G597" s="10">
        <v>45583</v>
      </c>
      <c r="H597" s="10">
        <v>45583</v>
      </c>
      <c r="I597" s="5" t="s">
        <v>17</v>
      </c>
      <c r="J597" s="10">
        <v>45586</v>
      </c>
      <c r="K597" s="5" t="s">
        <v>5</v>
      </c>
      <c r="L597" s="5" t="s">
        <v>16</v>
      </c>
      <c r="M597" s="5" t="s">
        <v>3576</v>
      </c>
      <c r="N597" s="5" t="s">
        <v>7</v>
      </c>
      <c r="O597" s="5" t="s">
        <v>8</v>
      </c>
      <c r="P597" s="5" t="s">
        <v>7009</v>
      </c>
      <c r="Q597" s="11">
        <v>5000000</v>
      </c>
      <c r="R597" s="5" t="s">
        <v>9</v>
      </c>
      <c r="S597" s="11">
        <v>5000000</v>
      </c>
      <c r="T597" s="5" t="s">
        <v>9</v>
      </c>
      <c r="U597" s="5" t="s">
        <v>4558</v>
      </c>
      <c r="V597" s="5" t="s">
        <v>3582</v>
      </c>
    </row>
    <row r="598" spans="1:22" x14ac:dyDescent="0.2">
      <c r="A598" s="5" t="s">
        <v>0</v>
      </c>
      <c r="B598" s="5" t="s">
        <v>3580</v>
      </c>
      <c r="C598" s="5" t="s">
        <v>924</v>
      </c>
      <c r="D598" s="5" t="s">
        <v>1</v>
      </c>
      <c r="E598" s="5" t="s">
        <v>2</v>
      </c>
      <c r="F598" s="5" t="s">
        <v>3553</v>
      </c>
      <c r="G598" s="10">
        <v>45583</v>
      </c>
      <c r="H598" s="10">
        <v>45583</v>
      </c>
      <c r="I598" s="5" t="s">
        <v>17</v>
      </c>
      <c r="J598" s="10">
        <v>45586</v>
      </c>
      <c r="K598" s="5" t="s">
        <v>5</v>
      </c>
      <c r="L598" s="5" t="s">
        <v>923</v>
      </c>
      <c r="M598" s="5" t="s">
        <v>3555</v>
      </c>
      <c r="N598" s="5" t="s">
        <v>11</v>
      </c>
      <c r="O598" s="5" t="s">
        <v>8</v>
      </c>
      <c r="P598" s="5" t="s">
        <v>5614</v>
      </c>
      <c r="Q598" s="11">
        <v>-15730</v>
      </c>
      <c r="R598" s="5" t="s">
        <v>9</v>
      </c>
      <c r="S598" s="11">
        <v>-15730</v>
      </c>
      <c r="T598" s="5" t="s">
        <v>9</v>
      </c>
      <c r="U598" s="5" t="s">
        <v>4559</v>
      </c>
      <c r="V598" s="5" t="s">
        <v>4560</v>
      </c>
    </row>
    <row r="599" spans="1:22" x14ac:dyDescent="0.2">
      <c r="A599" s="5" t="s">
        <v>0</v>
      </c>
      <c r="B599" s="5" t="s">
        <v>3580</v>
      </c>
      <c r="C599" s="5" t="s">
        <v>1235</v>
      </c>
      <c r="D599" s="5" t="s">
        <v>1</v>
      </c>
      <c r="E599" s="5" t="s">
        <v>2</v>
      </c>
      <c r="F599" s="5" t="s">
        <v>3553</v>
      </c>
      <c r="G599" s="10">
        <v>45583</v>
      </c>
      <c r="H599" s="10">
        <v>45583</v>
      </c>
      <c r="I599" s="5" t="s">
        <v>17</v>
      </c>
      <c r="J599" s="10">
        <v>45586</v>
      </c>
      <c r="K599" s="5" t="s">
        <v>5</v>
      </c>
      <c r="L599" s="5" t="s">
        <v>1234</v>
      </c>
      <c r="M599" s="5" t="s">
        <v>3555</v>
      </c>
      <c r="N599" s="5" t="s">
        <v>11</v>
      </c>
      <c r="O599" s="5" t="s">
        <v>8</v>
      </c>
      <c r="P599" s="5" t="s">
        <v>5614</v>
      </c>
      <c r="Q599" s="11">
        <v>-12100</v>
      </c>
      <c r="R599" s="5" t="s">
        <v>9</v>
      </c>
      <c r="S599" s="11">
        <v>-12100</v>
      </c>
      <c r="T599" s="5" t="s">
        <v>9</v>
      </c>
      <c r="U599" s="5" t="s">
        <v>4561</v>
      </c>
      <c r="V599" s="5" t="s">
        <v>4562</v>
      </c>
    </row>
    <row r="600" spans="1:22" x14ac:dyDescent="0.2">
      <c r="A600" s="5" t="s">
        <v>0</v>
      </c>
      <c r="B600" s="5" t="s">
        <v>3580</v>
      </c>
      <c r="C600" s="5" t="s">
        <v>1111</v>
      </c>
      <c r="D600" s="5" t="s">
        <v>1</v>
      </c>
      <c r="E600" s="5" t="s">
        <v>2</v>
      </c>
      <c r="F600" s="5" t="s">
        <v>3553</v>
      </c>
      <c r="G600" s="10">
        <v>45583</v>
      </c>
      <c r="H600" s="10">
        <v>45583</v>
      </c>
      <c r="I600" s="5" t="s">
        <v>17</v>
      </c>
      <c r="J600" s="10">
        <v>45586</v>
      </c>
      <c r="K600" s="5" t="s">
        <v>5</v>
      </c>
      <c r="L600" s="5" t="s">
        <v>1110</v>
      </c>
      <c r="M600" s="5" t="s">
        <v>3555</v>
      </c>
      <c r="N600" s="5" t="s">
        <v>11</v>
      </c>
      <c r="O600" s="5" t="s">
        <v>8</v>
      </c>
      <c r="P600" s="5" t="s">
        <v>5614</v>
      </c>
      <c r="Q600" s="11">
        <v>-42350</v>
      </c>
      <c r="R600" s="5" t="s">
        <v>9</v>
      </c>
      <c r="S600" s="11">
        <v>-42350</v>
      </c>
      <c r="T600" s="5" t="s">
        <v>9</v>
      </c>
      <c r="U600" s="5" t="s">
        <v>4563</v>
      </c>
      <c r="V600" s="5" t="s">
        <v>4371</v>
      </c>
    </row>
    <row r="601" spans="1:22" x14ac:dyDescent="0.2">
      <c r="A601" s="5" t="s">
        <v>0</v>
      </c>
      <c r="B601" s="5" t="s">
        <v>3580</v>
      </c>
      <c r="C601" s="5" t="s">
        <v>1097</v>
      </c>
      <c r="D601" s="5" t="s">
        <v>1</v>
      </c>
      <c r="E601" s="5" t="s">
        <v>2</v>
      </c>
      <c r="F601" s="5" t="s">
        <v>3553</v>
      </c>
      <c r="G601" s="10">
        <v>45583</v>
      </c>
      <c r="H601" s="10">
        <v>45583</v>
      </c>
      <c r="I601" s="5" t="s">
        <v>17</v>
      </c>
      <c r="J601" s="10">
        <v>45586</v>
      </c>
      <c r="K601" s="5" t="s">
        <v>5</v>
      </c>
      <c r="L601" s="5" t="s">
        <v>1096</v>
      </c>
      <c r="M601" s="5" t="s">
        <v>3555</v>
      </c>
      <c r="N601" s="5" t="s">
        <v>11</v>
      </c>
      <c r="O601" s="5" t="s">
        <v>8</v>
      </c>
      <c r="P601" s="5" t="s">
        <v>5614</v>
      </c>
      <c r="Q601" s="11">
        <v>-124467.38</v>
      </c>
      <c r="R601" s="5" t="s">
        <v>9</v>
      </c>
      <c r="S601" s="11">
        <v>-124467.38</v>
      </c>
      <c r="T601" s="5" t="s">
        <v>9</v>
      </c>
      <c r="U601" s="5" t="s">
        <v>4564</v>
      </c>
      <c r="V601" s="5" t="s">
        <v>4565</v>
      </c>
    </row>
    <row r="602" spans="1:22" x14ac:dyDescent="0.2">
      <c r="A602" s="5" t="s">
        <v>0</v>
      </c>
      <c r="B602" s="5" t="s">
        <v>3580</v>
      </c>
      <c r="C602" s="5" t="s">
        <v>1666</v>
      </c>
      <c r="D602" s="5" t="s">
        <v>1</v>
      </c>
      <c r="E602" s="5" t="s">
        <v>2</v>
      </c>
      <c r="F602" s="5" t="s">
        <v>3553</v>
      </c>
      <c r="G602" s="10">
        <v>45583</v>
      </c>
      <c r="H602" s="10">
        <v>45583</v>
      </c>
      <c r="I602" s="5" t="s">
        <v>17</v>
      </c>
      <c r="J602" s="10">
        <v>45586</v>
      </c>
      <c r="K602" s="5" t="s">
        <v>5</v>
      </c>
      <c r="L602" s="5" t="s">
        <v>1665</v>
      </c>
      <c r="M602" s="5" t="s">
        <v>3555</v>
      </c>
      <c r="N602" s="5" t="s">
        <v>11</v>
      </c>
      <c r="O602" s="5" t="s">
        <v>8</v>
      </c>
      <c r="P602" s="5" t="s">
        <v>5614</v>
      </c>
      <c r="Q602" s="11">
        <v>-48</v>
      </c>
      <c r="R602" s="5" t="s">
        <v>9</v>
      </c>
      <c r="S602" s="11">
        <v>-48</v>
      </c>
      <c r="T602" s="5" t="s">
        <v>9</v>
      </c>
      <c r="U602" s="5" t="s">
        <v>4566</v>
      </c>
      <c r="V602" s="5" t="s">
        <v>4567</v>
      </c>
    </row>
    <row r="603" spans="1:22" x14ac:dyDescent="0.2">
      <c r="A603" s="5" t="s">
        <v>0</v>
      </c>
      <c r="B603" s="5" t="s">
        <v>3580</v>
      </c>
      <c r="C603" s="5" t="s">
        <v>1115</v>
      </c>
      <c r="D603" s="5" t="s">
        <v>1</v>
      </c>
      <c r="E603" s="5" t="s">
        <v>2</v>
      </c>
      <c r="F603" s="5" t="s">
        <v>3553</v>
      </c>
      <c r="G603" s="10">
        <v>45583</v>
      </c>
      <c r="H603" s="10">
        <v>45583</v>
      </c>
      <c r="I603" s="5" t="s">
        <v>17</v>
      </c>
      <c r="J603" s="10">
        <v>45586</v>
      </c>
      <c r="K603" s="5" t="s">
        <v>5</v>
      </c>
      <c r="L603" s="5" t="s">
        <v>1114</v>
      </c>
      <c r="M603" s="5" t="s">
        <v>3555</v>
      </c>
      <c r="N603" s="5" t="s">
        <v>11</v>
      </c>
      <c r="O603" s="5" t="s">
        <v>8</v>
      </c>
      <c r="P603" s="5" t="s">
        <v>5614</v>
      </c>
      <c r="Q603" s="11">
        <v>-52937.5</v>
      </c>
      <c r="R603" s="5" t="s">
        <v>9</v>
      </c>
      <c r="S603" s="11">
        <v>-52937.5</v>
      </c>
      <c r="T603" s="5" t="s">
        <v>9</v>
      </c>
      <c r="U603" s="5" t="s">
        <v>4568</v>
      </c>
      <c r="V603" s="5" t="s">
        <v>4569</v>
      </c>
    </row>
    <row r="604" spans="1:22" x14ac:dyDescent="0.2">
      <c r="A604" s="5" t="s">
        <v>0</v>
      </c>
      <c r="B604" s="5" t="s">
        <v>3580</v>
      </c>
      <c r="C604" s="5" t="s">
        <v>145</v>
      </c>
      <c r="D604" s="5" t="s">
        <v>1</v>
      </c>
      <c r="E604" s="5" t="s">
        <v>2</v>
      </c>
      <c r="F604" s="5" t="s">
        <v>3553</v>
      </c>
      <c r="G604" s="10">
        <v>45583</v>
      </c>
      <c r="H604" s="10">
        <v>45583</v>
      </c>
      <c r="I604" s="5" t="s">
        <v>17</v>
      </c>
      <c r="J604" s="10">
        <v>45586</v>
      </c>
      <c r="K604" s="5" t="s">
        <v>5</v>
      </c>
      <c r="L604" s="5" t="s">
        <v>142</v>
      </c>
      <c r="M604" s="5" t="s">
        <v>3555</v>
      </c>
      <c r="N604" s="5" t="s">
        <v>11</v>
      </c>
      <c r="O604" s="5" t="s">
        <v>8</v>
      </c>
      <c r="P604" s="5" t="s">
        <v>5614</v>
      </c>
      <c r="Q604" s="11">
        <v>-800</v>
      </c>
      <c r="R604" s="5" t="s">
        <v>9</v>
      </c>
      <c r="S604" s="11">
        <v>-800</v>
      </c>
      <c r="T604" s="5" t="s">
        <v>9</v>
      </c>
      <c r="U604" s="5" t="s">
        <v>4570</v>
      </c>
      <c r="V604" s="5" t="s">
        <v>4571</v>
      </c>
    </row>
    <row r="605" spans="1:22" x14ac:dyDescent="0.2">
      <c r="A605" s="5" t="s">
        <v>0</v>
      </c>
      <c r="B605" s="5" t="s">
        <v>3580</v>
      </c>
      <c r="C605" s="5" t="s">
        <v>2636</v>
      </c>
      <c r="D605" s="5" t="s">
        <v>1</v>
      </c>
      <c r="E605" s="5" t="s">
        <v>2</v>
      </c>
      <c r="F605" s="5" t="s">
        <v>3553</v>
      </c>
      <c r="G605" s="10">
        <v>45583</v>
      </c>
      <c r="H605" s="10">
        <v>45583</v>
      </c>
      <c r="I605" s="5" t="s">
        <v>17</v>
      </c>
      <c r="J605" s="10">
        <v>45586</v>
      </c>
      <c r="K605" s="5" t="s">
        <v>5</v>
      </c>
      <c r="L605" s="5" t="s">
        <v>249</v>
      </c>
      <c r="M605" s="5" t="s">
        <v>3555</v>
      </c>
      <c r="N605" s="5" t="s">
        <v>11</v>
      </c>
      <c r="O605" s="5" t="s">
        <v>8</v>
      </c>
      <c r="P605" s="5" t="s">
        <v>5614</v>
      </c>
      <c r="Q605" s="11">
        <v>-10000</v>
      </c>
      <c r="R605" s="5" t="s">
        <v>9</v>
      </c>
      <c r="S605" s="11">
        <v>-10000</v>
      </c>
      <c r="T605" s="5" t="s">
        <v>9</v>
      </c>
      <c r="U605" s="5" t="s">
        <v>4572</v>
      </c>
      <c r="V605" s="5" t="s">
        <v>4573</v>
      </c>
    </row>
    <row r="606" spans="1:22" x14ac:dyDescent="0.2">
      <c r="A606" s="5" t="s">
        <v>0</v>
      </c>
      <c r="B606" s="5" t="s">
        <v>3580</v>
      </c>
      <c r="C606" s="5" t="s">
        <v>2612</v>
      </c>
      <c r="D606" s="5" t="s">
        <v>1</v>
      </c>
      <c r="E606" s="5" t="s">
        <v>2</v>
      </c>
      <c r="F606" s="5" t="s">
        <v>3553</v>
      </c>
      <c r="G606" s="10">
        <v>45583</v>
      </c>
      <c r="H606" s="10">
        <v>45583</v>
      </c>
      <c r="I606" s="5" t="s">
        <v>17</v>
      </c>
      <c r="J606" s="10">
        <v>45586</v>
      </c>
      <c r="K606" s="5" t="s">
        <v>5</v>
      </c>
      <c r="L606" s="5" t="s">
        <v>2611</v>
      </c>
      <c r="M606" s="5" t="s">
        <v>3555</v>
      </c>
      <c r="N606" s="5" t="s">
        <v>11</v>
      </c>
      <c r="O606" s="5" t="s">
        <v>8</v>
      </c>
      <c r="P606" s="5" t="s">
        <v>5614</v>
      </c>
      <c r="Q606" s="11">
        <v>-15000</v>
      </c>
      <c r="R606" s="5" t="s">
        <v>9</v>
      </c>
      <c r="S606" s="11">
        <v>-15000</v>
      </c>
      <c r="T606" s="5" t="s">
        <v>9</v>
      </c>
      <c r="U606" s="5" t="s">
        <v>4574</v>
      </c>
      <c r="V606" s="5" t="s">
        <v>4575</v>
      </c>
    </row>
    <row r="607" spans="1:22" x14ac:dyDescent="0.2">
      <c r="A607" s="5" t="s">
        <v>0</v>
      </c>
      <c r="B607" s="5" t="s">
        <v>3580</v>
      </c>
      <c r="C607" s="5" t="s">
        <v>2632</v>
      </c>
      <c r="D607" s="5" t="s">
        <v>1</v>
      </c>
      <c r="E607" s="5" t="s">
        <v>2</v>
      </c>
      <c r="F607" s="5" t="s">
        <v>3553</v>
      </c>
      <c r="G607" s="10">
        <v>45583</v>
      </c>
      <c r="H607" s="10">
        <v>45583</v>
      </c>
      <c r="I607" s="5" t="s">
        <v>17</v>
      </c>
      <c r="J607" s="10">
        <v>45586</v>
      </c>
      <c r="K607" s="5" t="s">
        <v>5</v>
      </c>
      <c r="L607" s="5" t="s">
        <v>2631</v>
      </c>
      <c r="M607" s="5" t="s">
        <v>3555</v>
      </c>
      <c r="N607" s="5" t="s">
        <v>11</v>
      </c>
      <c r="O607" s="5" t="s">
        <v>8</v>
      </c>
      <c r="P607" s="5" t="s">
        <v>5614</v>
      </c>
      <c r="Q607" s="11">
        <v>-30000</v>
      </c>
      <c r="R607" s="5" t="s">
        <v>9</v>
      </c>
      <c r="S607" s="11">
        <v>-30000</v>
      </c>
      <c r="T607" s="5" t="s">
        <v>9</v>
      </c>
      <c r="U607" s="5" t="s">
        <v>4576</v>
      </c>
      <c r="V607" s="5" t="s">
        <v>4577</v>
      </c>
    </row>
    <row r="608" spans="1:22" x14ac:dyDescent="0.2">
      <c r="A608" s="5" t="s">
        <v>0</v>
      </c>
      <c r="B608" s="5" t="s">
        <v>3580</v>
      </c>
      <c r="C608" s="5" t="s">
        <v>2302</v>
      </c>
      <c r="D608" s="5" t="s">
        <v>1</v>
      </c>
      <c r="E608" s="5" t="s">
        <v>2</v>
      </c>
      <c r="F608" s="5" t="s">
        <v>3553</v>
      </c>
      <c r="G608" s="10">
        <v>45583</v>
      </c>
      <c r="H608" s="10">
        <v>45583</v>
      </c>
      <c r="I608" s="5" t="s">
        <v>17</v>
      </c>
      <c r="J608" s="10">
        <v>45586</v>
      </c>
      <c r="K608" s="5" t="s">
        <v>5</v>
      </c>
      <c r="L608" s="5" t="s">
        <v>402</v>
      </c>
      <c r="M608" s="5" t="s">
        <v>3555</v>
      </c>
      <c r="N608" s="5" t="s">
        <v>11</v>
      </c>
      <c r="O608" s="5" t="s">
        <v>8</v>
      </c>
      <c r="P608" s="5" t="s">
        <v>5614</v>
      </c>
      <c r="Q608" s="11">
        <v>-33497.300000000003</v>
      </c>
      <c r="R608" s="5" t="s">
        <v>9</v>
      </c>
      <c r="S608" s="11">
        <v>-33497.300000000003</v>
      </c>
      <c r="T608" s="5" t="s">
        <v>9</v>
      </c>
      <c r="U608" s="5" t="s">
        <v>4578</v>
      </c>
      <c r="V608" s="5" t="s">
        <v>4579</v>
      </c>
    </row>
    <row r="609" spans="1:22" x14ac:dyDescent="0.2">
      <c r="A609" s="5" t="s">
        <v>0</v>
      </c>
      <c r="B609" s="5" t="s">
        <v>3580</v>
      </c>
      <c r="C609" s="5" t="s">
        <v>2482</v>
      </c>
      <c r="D609" s="5" t="s">
        <v>1</v>
      </c>
      <c r="E609" s="5" t="s">
        <v>2</v>
      </c>
      <c r="F609" s="5" t="s">
        <v>3553</v>
      </c>
      <c r="G609" s="10">
        <v>45583</v>
      </c>
      <c r="H609" s="10">
        <v>45583</v>
      </c>
      <c r="I609" s="5" t="s">
        <v>17</v>
      </c>
      <c r="J609" s="10">
        <v>45586</v>
      </c>
      <c r="K609" s="5" t="s">
        <v>5</v>
      </c>
      <c r="L609" s="5" t="s">
        <v>2481</v>
      </c>
      <c r="M609" s="5" t="s">
        <v>3555</v>
      </c>
      <c r="N609" s="5" t="s">
        <v>11</v>
      </c>
      <c r="O609" s="5" t="s">
        <v>8</v>
      </c>
      <c r="P609" s="5" t="s">
        <v>5614</v>
      </c>
      <c r="Q609" s="11">
        <v>-60758</v>
      </c>
      <c r="R609" s="5" t="s">
        <v>9</v>
      </c>
      <c r="S609" s="11">
        <v>-60758</v>
      </c>
      <c r="T609" s="5" t="s">
        <v>9</v>
      </c>
      <c r="U609" s="5" t="s">
        <v>4580</v>
      </c>
      <c r="V609" s="5" t="s">
        <v>4581</v>
      </c>
    </row>
    <row r="610" spans="1:22" x14ac:dyDescent="0.2">
      <c r="A610" s="5" t="s">
        <v>0</v>
      </c>
      <c r="B610" s="5" t="s">
        <v>3580</v>
      </c>
      <c r="C610" s="5" t="s">
        <v>2627</v>
      </c>
      <c r="D610" s="5" t="s">
        <v>1</v>
      </c>
      <c r="E610" s="5" t="s">
        <v>2</v>
      </c>
      <c r="F610" s="5" t="s">
        <v>3553</v>
      </c>
      <c r="G610" s="10">
        <v>45583</v>
      </c>
      <c r="H610" s="10">
        <v>45583</v>
      </c>
      <c r="I610" s="5" t="s">
        <v>17</v>
      </c>
      <c r="J610" s="10">
        <v>45586</v>
      </c>
      <c r="K610" s="5" t="s">
        <v>5</v>
      </c>
      <c r="L610" s="5" t="s">
        <v>2626</v>
      </c>
      <c r="M610" s="5" t="s">
        <v>3555</v>
      </c>
      <c r="N610" s="5" t="s">
        <v>11</v>
      </c>
      <c r="O610" s="5" t="s">
        <v>8</v>
      </c>
      <c r="P610" s="5" t="s">
        <v>5614</v>
      </c>
      <c r="Q610" s="11">
        <v>-145200</v>
      </c>
      <c r="R610" s="5" t="s">
        <v>9</v>
      </c>
      <c r="S610" s="11">
        <v>-145200</v>
      </c>
      <c r="T610" s="5" t="s">
        <v>9</v>
      </c>
      <c r="U610" s="5" t="s">
        <v>4582</v>
      </c>
      <c r="V610" s="5" t="s">
        <v>4583</v>
      </c>
    </row>
    <row r="611" spans="1:22" x14ac:dyDescent="0.2">
      <c r="A611" s="5" t="s">
        <v>0</v>
      </c>
      <c r="B611" s="5" t="s">
        <v>3580</v>
      </c>
      <c r="C611" s="5" t="s">
        <v>2478</v>
      </c>
      <c r="D611" s="5" t="s">
        <v>1</v>
      </c>
      <c r="E611" s="5" t="s">
        <v>2</v>
      </c>
      <c r="F611" s="5" t="s">
        <v>3553</v>
      </c>
      <c r="G611" s="10">
        <v>45583</v>
      </c>
      <c r="H611" s="10">
        <v>45583</v>
      </c>
      <c r="I611" s="5" t="s">
        <v>17</v>
      </c>
      <c r="J611" s="10">
        <v>45586</v>
      </c>
      <c r="K611" s="5" t="s">
        <v>5</v>
      </c>
      <c r="L611" s="5" t="s">
        <v>2477</v>
      </c>
      <c r="M611" s="5" t="s">
        <v>3555</v>
      </c>
      <c r="N611" s="5" t="s">
        <v>11</v>
      </c>
      <c r="O611" s="5" t="s">
        <v>8</v>
      </c>
      <c r="P611" s="5" t="s">
        <v>5614</v>
      </c>
      <c r="Q611" s="11">
        <v>-566176.5</v>
      </c>
      <c r="R611" s="5" t="s">
        <v>9</v>
      </c>
      <c r="S611" s="11">
        <v>-566176.5</v>
      </c>
      <c r="T611" s="5" t="s">
        <v>9</v>
      </c>
      <c r="U611" s="5" t="s">
        <v>4584</v>
      </c>
      <c r="V611" s="5" t="s">
        <v>4581</v>
      </c>
    </row>
    <row r="612" spans="1:22" x14ac:dyDescent="0.2">
      <c r="A612" s="5" t="s">
        <v>0</v>
      </c>
      <c r="B612" s="5" t="s">
        <v>3580</v>
      </c>
      <c r="C612" s="5" t="s">
        <v>2486</v>
      </c>
      <c r="D612" s="5" t="s">
        <v>1</v>
      </c>
      <c r="E612" s="5" t="s">
        <v>2</v>
      </c>
      <c r="F612" s="5" t="s">
        <v>3553</v>
      </c>
      <c r="G612" s="10">
        <v>45583</v>
      </c>
      <c r="H612" s="10">
        <v>45583</v>
      </c>
      <c r="I612" s="5" t="s">
        <v>17</v>
      </c>
      <c r="J612" s="10">
        <v>45586</v>
      </c>
      <c r="K612" s="5" t="s">
        <v>5</v>
      </c>
      <c r="L612" s="5" t="s">
        <v>2485</v>
      </c>
      <c r="M612" s="5" t="s">
        <v>3555</v>
      </c>
      <c r="N612" s="5" t="s">
        <v>11</v>
      </c>
      <c r="O612" s="5" t="s">
        <v>8</v>
      </c>
      <c r="P612" s="5" t="s">
        <v>5614</v>
      </c>
      <c r="Q612" s="11">
        <v>-651953.4</v>
      </c>
      <c r="R612" s="5" t="s">
        <v>9</v>
      </c>
      <c r="S612" s="11">
        <v>-651953.4</v>
      </c>
      <c r="T612" s="5" t="s">
        <v>9</v>
      </c>
      <c r="U612" s="5" t="s">
        <v>4585</v>
      </c>
      <c r="V612" s="5" t="s">
        <v>4581</v>
      </c>
    </row>
    <row r="613" spans="1:22" x14ac:dyDescent="0.2">
      <c r="A613" s="5" t="s">
        <v>0</v>
      </c>
      <c r="B613" s="5" t="s">
        <v>3580</v>
      </c>
      <c r="C613" s="5" t="s">
        <v>2473</v>
      </c>
      <c r="D613" s="5" t="s">
        <v>1</v>
      </c>
      <c r="E613" s="5" t="s">
        <v>2</v>
      </c>
      <c r="F613" s="5" t="s">
        <v>3553</v>
      </c>
      <c r="G613" s="10">
        <v>45583</v>
      </c>
      <c r="H613" s="10">
        <v>45583</v>
      </c>
      <c r="I613" s="5" t="s">
        <v>17</v>
      </c>
      <c r="J613" s="10">
        <v>45586</v>
      </c>
      <c r="K613" s="5" t="s">
        <v>5</v>
      </c>
      <c r="L613" s="5" t="s">
        <v>2472</v>
      </c>
      <c r="M613" s="5" t="s">
        <v>3555</v>
      </c>
      <c r="N613" s="5" t="s">
        <v>11</v>
      </c>
      <c r="O613" s="5" t="s">
        <v>8</v>
      </c>
      <c r="P613" s="5" t="s">
        <v>5614</v>
      </c>
      <c r="Q613" s="11">
        <v>-839552.65</v>
      </c>
      <c r="R613" s="5" t="s">
        <v>9</v>
      </c>
      <c r="S613" s="11">
        <v>-839552.65</v>
      </c>
      <c r="T613" s="5" t="s">
        <v>9</v>
      </c>
      <c r="U613" s="5" t="s">
        <v>4586</v>
      </c>
      <c r="V613" s="5" t="s">
        <v>4581</v>
      </c>
    </row>
    <row r="614" spans="1:22" x14ac:dyDescent="0.2">
      <c r="A614" s="5" t="s">
        <v>0</v>
      </c>
      <c r="B614" s="5" t="s">
        <v>3580</v>
      </c>
      <c r="C614" s="5" t="s">
        <v>4513</v>
      </c>
      <c r="D614" s="5" t="s">
        <v>1</v>
      </c>
      <c r="E614" s="5" t="s">
        <v>2</v>
      </c>
      <c r="F614" s="5" t="s">
        <v>3553</v>
      </c>
      <c r="G614" s="10">
        <v>45583</v>
      </c>
      <c r="H614" s="10">
        <v>45583</v>
      </c>
      <c r="I614" s="5" t="s">
        <v>17</v>
      </c>
      <c r="J614" s="10">
        <v>45586</v>
      </c>
      <c r="K614" s="5" t="s">
        <v>5</v>
      </c>
      <c r="L614" s="5" t="s">
        <v>715</v>
      </c>
      <c r="M614" s="5" t="s">
        <v>3576</v>
      </c>
      <c r="N614" s="5" t="s">
        <v>7</v>
      </c>
      <c r="O614" s="5" t="s">
        <v>8</v>
      </c>
      <c r="P614" s="5" t="s">
        <v>7009</v>
      </c>
      <c r="Q614" s="11">
        <v>999.99</v>
      </c>
      <c r="R614" s="5" t="s">
        <v>9</v>
      </c>
      <c r="S614" s="11">
        <v>999.99</v>
      </c>
      <c r="T614" s="5" t="s">
        <v>9</v>
      </c>
      <c r="U614" s="5" t="s">
        <v>4587</v>
      </c>
      <c r="V614" s="5" t="s">
        <v>4588</v>
      </c>
    </row>
    <row r="615" spans="1:22" x14ac:dyDescent="0.2">
      <c r="A615" s="5" t="s">
        <v>0</v>
      </c>
      <c r="B615" s="5" t="s">
        <v>3580</v>
      </c>
      <c r="C615" s="5" t="s">
        <v>1227</v>
      </c>
      <c r="D615" s="5" t="s">
        <v>1</v>
      </c>
      <c r="E615" s="5" t="s">
        <v>2</v>
      </c>
      <c r="F615" s="5" t="s">
        <v>3553</v>
      </c>
      <c r="G615" s="10">
        <v>45586</v>
      </c>
      <c r="H615" s="10">
        <v>45586</v>
      </c>
      <c r="I615" s="5" t="s">
        <v>17</v>
      </c>
      <c r="J615" s="10">
        <v>45587</v>
      </c>
      <c r="K615" s="5" t="s">
        <v>13</v>
      </c>
      <c r="L615" s="5" t="s">
        <v>1226</v>
      </c>
      <c r="M615" s="5" t="s">
        <v>3555</v>
      </c>
      <c r="N615" s="5" t="s">
        <v>11</v>
      </c>
      <c r="O615" s="5" t="s">
        <v>8</v>
      </c>
      <c r="P615" s="5" t="s">
        <v>5614</v>
      </c>
      <c r="Q615" s="11">
        <v>-35000</v>
      </c>
      <c r="R615" s="5" t="s">
        <v>9</v>
      </c>
      <c r="S615" s="11">
        <v>-35000</v>
      </c>
      <c r="T615" s="5" t="s">
        <v>9</v>
      </c>
      <c r="U615" s="5" t="s">
        <v>4591</v>
      </c>
      <c r="V615" s="5" t="s">
        <v>4592</v>
      </c>
    </row>
    <row r="616" spans="1:22" x14ac:dyDescent="0.2">
      <c r="A616" s="5" t="s">
        <v>0</v>
      </c>
      <c r="B616" s="5" t="s">
        <v>3580</v>
      </c>
      <c r="C616" s="5" t="s">
        <v>2535</v>
      </c>
      <c r="D616" s="5" t="s">
        <v>1</v>
      </c>
      <c r="E616" s="5" t="s">
        <v>2</v>
      </c>
      <c r="F616" s="5" t="s">
        <v>3553</v>
      </c>
      <c r="G616" s="10">
        <v>45586</v>
      </c>
      <c r="H616" s="10">
        <v>45586</v>
      </c>
      <c r="I616" s="5" t="s">
        <v>17</v>
      </c>
      <c r="J616" s="10">
        <v>45587</v>
      </c>
      <c r="K616" s="5" t="s">
        <v>13</v>
      </c>
      <c r="L616" s="5" t="s">
        <v>2534</v>
      </c>
      <c r="M616" s="5" t="s">
        <v>3555</v>
      </c>
      <c r="N616" s="5" t="s">
        <v>11</v>
      </c>
      <c r="O616" s="5" t="s">
        <v>8</v>
      </c>
      <c r="P616" s="5" t="s">
        <v>5614</v>
      </c>
      <c r="Q616" s="11">
        <v>-203.64</v>
      </c>
      <c r="R616" s="5" t="s">
        <v>9</v>
      </c>
      <c r="S616" s="11">
        <v>-203.64</v>
      </c>
      <c r="T616" s="5" t="s">
        <v>9</v>
      </c>
      <c r="U616" s="5" t="s">
        <v>4593</v>
      </c>
      <c r="V616" s="5" t="s">
        <v>4594</v>
      </c>
    </row>
    <row r="617" spans="1:22" x14ac:dyDescent="0.2">
      <c r="A617" s="5" t="s">
        <v>0</v>
      </c>
      <c r="B617" s="5" t="s">
        <v>3580</v>
      </c>
      <c r="C617" s="5" t="s">
        <v>2695</v>
      </c>
      <c r="D617" s="5" t="s">
        <v>1</v>
      </c>
      <c r="E617" s="5" t="s">
        <v>2</v>
      </c>
      <c r="F617" s="5" t="s">
        <v>3553</v>
      </c>
      <c r="G617" s="10">
        <v>45586</v>
      </c>
      <c r="H617" s="10">
        <v>45586</v>
      </c>
      <c r="I617" s="5" t="s">
        <v>17</v>
      </c>
      <c r="J617" s="10">
        <v>45587</v>
      </c>
      <c r="K617" s="5" t="s">
        <v>13</v>
      </c>
      <c r="L617" s="5" t="s">
        <v>2450</v>
      </c>
      <c r="M617" s="5" t="s">
        <v>3555</v>
      </c>
      <c r="N617" s="5" t="s">
        <v>11</v>
      </c>
      <c r="O617" s="5" t="s">
        <v>8</v>
      </c>
      <c r="P617" s="5" t="s">
        <v>5614</v>
      </c>
      <c r="Q617" s="11">
        <v>-3388</v>
      </c>
      <c r="R617" s="5" t="s">
        <v>9</v>
      </c>
      <c r="S617" s="11">
        <v>-3388</v>
      </c>
      <c r="T617" s="5" t="s">
        <v>9</v>
      </c>
      <c r="U617" s="5" t="s">
        <v>4595</v>
      </c>
      <c r="V617" s="5" t="s">
        <v>4596</v>
      </c>
    </row>
    <row r="618" spans="1:22" x14ac:dyDescent="0.2">
      <c r="A618" s="5" t="s">
        <v>0</v>
      </c>
      <c r="B618" s="5" t="s">
        <v>3580</v>
      </c>
      <c r="C618" s="5" t="s">
        <v>2574</v>
      </c>
      <c r="D618" s="5" t="s">
        <v>1</v>
      </c>
      <c r="E618" s="5" t="s">
        <v>2</v>
      </c>
      <c r="F618" s="5" t="s">
        <v>3553</v>
      </c>
      <c r="G618" s="10">
        <v>45586</v>
      </c>
      <c r="H618" s="10">
        <v>45586</v>
      </c>
      <c r="I618" s="5" t="s">
        <v>17</v>
      </c>
      <c r="J618" s="10">
        <v>45587</v>
      </c>
      <c r="K618" s="5" t="s">
        <v>13</v>
      </c>
      <c r="L618" s="5" t="s">
        <v>2573</v>
      </c>
      <c r="M618" s="5" t="s">
        <v>3555</v>
      </c>
      <c r="N618" s="5" t="s">
        <v>11</v>
      </c>
      <c r="O618" s="5" t="s">
        <v>8</v>
      </c>
      <c r="P618" s="5" t="s">
        <v>5614</v>
      </c>
      <c r="Q618" s="11">
        <v>-4235</v>
      </c>
      <c r="R618" s="5" t="s">
        <v>9</v>
      </c>
      <c r="S618" s="11">
        <v>-4235</v>
      </c>
      <c r="T618" s="5" t="s">
        <v>9</v>
      </c>
      <c r="U618" s="5" t="s">
        <v>4597</v>
      </c>
      <c r="V618" s="5" t="s">
        <v>4598</v>
      </c>
    </row>
    <row r="619" spans="1:22" x14ac:dyDescent="0.2">
      <c r="A619" s="5" t="s">
        <v>0</v>
      </c>
      <c r="B619" s="5" t="s">
        <v>3580</v>
      </c>
      <c r="C619" s="5" t="s">
        <v>2587</v>
      </c>
      <c r="D619" s="5" t="s">
        <v>1</v>
      </c>
      <c r="E619" s="5" t="s">
        <v>2</v>
      </c>
      <c r="F619" s="5" t="s">
        <v>3553</v>
      </c>
      <c r="G619" s="10">
        <v>45586</v>
      </c>
      <c r="H619" s="10">
        <v>45586</v>
      </c>
      <c r="I619" s="5" t="s">
        <v>17</v>
      </c>
      <c r="J619" s="10">
        <v>45587</v>
      </c>
      <c r="K619" s="5" t="s">
        <v>13</v>
      </c>
      <c r="L619" s="5" t="s">
        <v>1323</v>
      </c>
      <c r="M619" s="5" t="s">
        <v>3555</v>
      </c>
      <c r="N619" s="5" t="s">
        <v>11</v>
      </c>
      <c r="O619" s="5" t="s">
        <v>8</v>
      </c>
      <c r="P619" s="5" t="s">
        <v>5614</v>
      </c>
      <c r="Q619" s="11">
        <v>-4825.4799999999996</v>
      </c>
      <c r="R619" s="5" t="s">
        <v>9</v>
      </c>
      <c r="S619" s="11">
        <v>-4825.4799999999996</v>
      </c>
      <c r="T619" s="5" t="s">
        <v>9</v>
      </c>
      <c r="U619" s="5" t="s">
        <v>4599</v>
      </c>
      <c r="V619" s="5" t="s">
        <v>4600</v>
      </c>
    </row>
    <row r="620" spans="1:22" x14ac:dyDescent="0.2">
      <c r="A620" s="5" t="s">
        <v>0</v>
      </c>
      <c r="B620" s="5" t="s">
        <v>3580</v>
      </c>
      <c r="C620" s="5" t="s">
        <v>2420</v>
      </c>
      <c r="D620" s="5" t="s">
        <v>1</v>
      </c>
      <c r="E620" s="5" t="s">
        <v>2</v>
      </c>
      <c r="F620" s="5" t="s">
        <v>3553</v>
      </c>
      <c r="G620" s="10">
        <v>45586</v>
      </c>
      <c r="H620" s="10">
        <v>45586</v>
      </c>
      <c r="I620" s="5" t="s">
        <v>17</v>
      </c>
      <c r="J620" s="10">
        <v>45587</v>
      </c>
      <c r="K620" s="5" t="s">
        <v>13</v>
      </c>
      <c r="L620" s="5" t="s">
        <v>2419</v>
      </c>
      <c r="M620" s="5" t="s">
        <v>3555</v>
      </c>
      <c r="N620" s="5" t="s">
        <v>11</v>
      </c>
      <c r="O620" s="5" t="s">
        <v>8</v>
      </c>
      <c r="P620" s="5" t="s">
        <v>5614</v>
      </c>
      <c r="Q620" s="11">
        <v>-15147.99</v>
      </c>
      <c r="R620" s="5" t="s">
        <v>9</v>
      </c>
      <c r="S620" s="11">
        <v>-15147.99</v>
      </c>
      <c r="T620" s="5" t="s">
        <v>9</v>
      </c>
      <c r="U620" s="5" t="s">
        <v>4601</v>
      </c>
      <c r="V620" s="5" t="s">
        <v>4602</v>
      </c>
    </row>
    <row r="621" spans="1:22" x14ac:dyDescent="0.2">
      <c r="A621" s="5" t="s">
        <v>0</v>
      </c>
      <c r="B621" s="5" t="s">
        <v>3580</v>
      </c>
      <c r="C621" s="5" t="s">
        <v>2425</v>
      </c>
      <c r="D621" s="5" t="s">
        <v>1</v>
      </c>
      <c r="E621" s="5" t="s">
        <v>2</v>
      </c>
      <c r="F621" s="5" t="s">
        <v>3553</v>
      </c>
      <c r="G621" s="10">
        <v>45586</v>
      </c>
      <c r="H621" s="10">
        <v>45586</v>
      </c>
      <c r="I621" s="5" t="s">
        <v>17</v>
      </c>
      <c r="J621" s="10">
        <v>45587</v>
      </c>
      <c r="K621" s="5" t="s">
        <v>13</v>
      </c>
      <c r="L621" s="5" t="s">
        <v>2424</v>
      </c>
      <c r="M621" s="5" t="s">
        <v>3555</v>
      </c>
      <c r="N621" s="5" t="s">
        <v>11</v>
      </c>
      <c r="O621" s="5" t="s">
        <v>8</v>
      </c>
      <c r="P621" s="5" t="s">
        <v>5614</v>
      </c>
      <c r="Q621" s="11">
        <v>-15609</v>
      </c>
      <c r="R621" s="5" t="s">
        <v>9</v>
      </c>
      <c r="S621" s="11">
        <v>-15609</v>
      </c>
      <c r="T621" s="5" t="s">
        <v>9</v>
      </c>
      <c r="U621" s="5" t="s">
        <v>4603</v>
      </c>
      <c r="V621" s="5" t="s">
        <v>4604</v>
      </c>
    </row>
    <row r="622" spans="1:22" x14ac:dyDescent="0.2">
      <c r="A622" s="5" t="s">
        <v>0</v>
      </c>
      <c r="B622" s="5" t="s">
        <v>3580</v>
      </c>
      <c r="C622" s="5" t="s">
        <v>2579</v>
      </c>
      <c r="D622" s="5" t="s">
        <v>1</v>
      </c>
      <c r="E622" s="5" t="s">
        <v>2</v>
      </c>
      <c r="F622" s="5" t="s">
        <v>3553</v>
      </c>
      <c r="G622" s="10">
        <v>45586</v>
      </c>
      <c r="H622" s="10">
        <v>45586</v>
      </c>
      <c r="I622" s="5" t="s">
        <v>17</v>
      </c>
      <c r="J622" s="10">
        <v>45587</v>
      </c>
      <c r="K622" s="5" t="s">
        <v>13</v>
      </c>
      <c r="L622" s="5" t="s">
        <v>2578</v>
      </c>
      <c r="M622" s="5" t="s">
        <v>3555</v>
      </c>
      <c r="N622" s="5" t="s">
        <v>11</v>
      </c>
      <c r="O622" s="5" t="s">
        <v>8</v>
      </c>
      <c r="P622" s="5" t="s">
        <v>5614</v>
      </c>
      <c r="Q622" s="11">
        <v>-22748</v>
      </c>
      <c r="R622" s="5" t="s">
        <v>9</v>
      </c>
      <c r="S622" s="11">
        <v>-22748</v>
      </c>
      <c r="T622" s="5" t="s">
        <v>9</v>
      </c>
      <c r="U622" s="5" t="s">
        <v>4605</v>
      </c>
      <c r="V622" s="5" t="s">
        <v>4606</v>
      </c>
    </row>
    <row r="623" spans="1:22" x14ac:dyDescent="0.2">
      <c r="A623" s="5" t="s">
        <v>0</v>
      </c>
      <c r="B623" s="5" t="s">
        <v>3580</v>
      </c>
      <c r="C623" s="5" t="s">
        <v>2441</v>
      </c>
      <c r="D623" s="5" t="s">
        <v>1</v>
      </c>
      <c r="E623" s="5" t="s">
        <v>2</v>
      </c>
      <c r="F623" s="5" t="s">
        <v>3553</v>
      </c>
      <c r="G623" s="10">
        <v>45586</v>
      </c>
      <c r="H623" s="10">
        <v>45586</v>
      </c>
      <c r="I623" s="5" t="s">
        <v>17</v>
      </c>
      <c r="J623" s="10">
        <v>45587</v>
      </c>
      <c r="K623" s="5" t="s">
        <v>13</v>
      </c>
      <c r="L623" s="5" t="s">
        <v>2440</v>
      </c>
      <c r="M623" s="5" t="s">
        <v>3555</v>
      </c>
      <c r="N623" s="5" t="s">
        <v>11</v>
      </c>
      <c r="O623" s="5" t="s">
        <v>8</v>
      </c>
      <c r="P623" s="5" t="s">
        <v>5614</v>
      </c>
      <c r="Q623" s="11">
        <v>-23813</v>
      </c>
      <c r="R623" s="5" t="s">
        <v>9</v>
      </c>
      <c r="S623" s="11">
        <v>-23813</v>
      </c>
      <c r="T623" s="5" t="s">
        <v>9</v>
      </c>
      <c r="U623" s="5" t="s">
        <v>4607</v>
      </c>
      <c r="V623" s="5" t="s">
        <v>4608</v>
      </c>
    </row>
    <row r="624" spans="1:22" x14ac:dyDescent="0.2">
      <c r="A624" s="5" t="s">
        <v>0</v>
      </c>
      <c r="B624" s="5" t="s">
        <v>3580</v>
      </c>
      <c r="C624" s="5" t="s">
        <v>2454</v>
      </c>
      <c r="D624" s="5" t="s">
        <v>1</v>
      </c>
      <c r="E624" s="5" t="s">
        <v>2</v>
      </c>
      <c r="F624" s="5" t="s">
        <v>3553</v>
      </c>
      <c r="G624" s="10">
        <v>45586</v>
      </c>
      <c r="H624" s="10">
        <v>45586</v>
      </c>
      <c r="I624" s="5" t="s">
        <v>17</v>
      </c>
      <c r="J624" s="10">
        <v>45587</v>
      </c>
      <c r="K624" s="5" t="s">
        <v>13</v>
      </c>
      <c r="L624" s="5" t="s">
        <v>2453</v>
      </c>
      <c r="M624" s="5" t="s">
        <v>3555</v>
      </c>
      <c r="N624" s="5" t="s">
        <v>11</v>
      </c>
      <c r="O624" s="5" t="s">
        <v>8</v>
      </c>
      <c r="P624" s="5" t="s">
        <v>5614</v>
      </c>
      <c r="Q624" s="11">
        <v>-30347</v>
      </c>
      <c r="R624" s="5" t="s">
        <v>9</v>
      </c>
      <c r="S624" s="11">
        <v>-30347</v>
      </c>
      <c r="T624" s="5" t="s">
        <v>9</v>
      </c>
      <c r="U624" s="5" t="s">
        <v>4609</v>
      </c>
      <c r="V624" s="5" t="s">
        <v>4608</v>
      </c>
    </row>
    <row r="625" spans="1:22" x14ac:dyDescent="0.2">
      <c r="A625" s="5" t="s">
        <v>0</v>
      </c>
      <c r="B625" s="5" t="s">
        <v>3580</v>
      </c>
      <c r="C625" s="5" t="s">
        <v>2584</v>
      </c>
      <c r="D625" s="5" t="s">
        <v>1</v>
      </c>
      <c r="E625" s="5" t="s">
        <v>2</v>
      </c>
      <c r="F625" s="5" t="s">
        <v>3553</v>
      </c>
      <c r="G625" s="10">
        <v>45586</v>
      </c>
      <c r="H625" s="10">
        <v>45586</v>
      </c>
      <c r="I625" s="5" t="s">
        <v>17</v>
      </c>
      <c r="J625" s="10">
        <v>45587</v>
      </c>
      <c r="K625" s="5" t="s">
        <v>13</v>
      </c>
      <c r="L625" s="5" t="s">
        <v>2583</v>
      </c>
      <c r="M625" s="5" t="s">
        <v>3555</v>
      </c>
      <c r="N625" s="5" t="s">
        <v>11</v>
      </c>
      <c r="O625" s="5" t="s">
        <v>8</v>
      </c>
      <c r="P625" s="5" t="s">
        <v>5614</v>
      </c>
      <c r="Q625" s="11">
        <v>-44528</v>
      </c>
      <c r="R625" s="5" t="s">
        <v>9</v>
      </c>
      <c r="S625" s="11">
        <v>-44528</v>
      </c>
      <c r="T625" s="5" t="s">
        <v>9</v>
      </c>
      <c r="U625" s="5" t="s">
        <v>4610</v>
      </c>
      <c r="V625" s="5" t="s">
        <v>4611</v>
      </c>
    </row>
    <row r="626" spans="1:22" x14ac:dyDescent="0.2">
      <c r="A626" s="5" t="s">
        <v>0</v>
      </c>
      <c r="B626" s="5" t="s">
        <v>3580</v>
      </c>
      <c r="C626" s="5" t="s">
        <v>2327</v>
      </c>
      <c r="D626" s="5" t="s">
        <v>1</v>
      </c>
      <c r="E626" s="5" t="s">
        <v>2</v>
      </c>
      <c r="F626" s="5" t="s">
        <v>3553</v>
      </c>
      <c r="G626" s="10">
        <v>45586</v>
      </c>
      <c r="H626" s="10">
        <v>45586</v>
      </c>
      <c r="I626" s="5" t="s">
        <v>17</v>
      </c>
      <c r="J626" s="10">
        <v>45587</v>
      </c>
      <c r="K626" s="5" t="s">
        <v>13</v>
      </c>
      <c r="L626" s="5" t="s">
        <v>2326</v>
      </c>
      <c r="M626" s="5" t="s">
        <v>3555</v>
      </c>
      <c r="N626" s="5" t="s">
        <v>11</v>
      </c>
      <c r="O626" s="5" t="s">
        <v>8</v>
      </c>
      <c r="P626" s="5" t="s">
        <v>5614</v>
      </c>
      <c r="Q626" s="11">
        <v>-84555.04</v>
      </c>
      <c r="R626" s="5" t="s">
        <v>9</v>
      </c>
      <c r="S626" s="11">
        <v>-84555.04</v>
      </c>
      <c r="T626" s="5" t="s">
        <v>9</v>
      </c>
      <c r="U626" s="5" t="s">
        <v>4612</v>
      </c>
      <c r="V626" s="5" t="s">
        <v>4613</v>
      </c>
    </row>
    <row r="627" spans="1:22" x14ac:dyDescent="0.2">
      <c r="A627" s="5" t="s">
        <v>0</v>
      </c>
      <c r="B627" s="5" t="s">
        <v>3580</v>
      </c>
      <c r="C627" s="5" t="s">
        <v>2314</v>
      </c>
      <c r="D627" s="5" t="s">
        <v>1</v>
      </c>
      <c r="E627" s="5" t="s">
        <v>2</v>
      </c>
      <c r="F627" s="5" t="s">
        <v>3553</v>
      </c>
      <c r="G627" s="10">
        <v>45586</v>
      </c>
      <c r="H627" s="10">
        <v>45586</v>
      </c>
      <c r="I627" s="5" t="s">
        <v>17</v>
      </c>
      <c r="J627" s="10">
        <v>45587</v>
      </c>
      <c r="K627" s="5" t="s">
        <v>13</v>
      </c>
      <c r="L627" s="5" t="s">
        <v>2313</v>
      </c>
      <c r="M627" s="5" t="s">
        <v>3555</v>
      </c>
      <c r="N627" s="5" t="s">
        <v>11</v>
      </c>
      <c r="O627" s="5" t="s">
        <v>8</v>
      </c>
      <c r="P627" s="5" t="s">
        <v>5614</v>
      </c>
      <c r="Q627" s="11">
        <v>-605</v>
      </c>
      <c r="R627" s="5" t="s">
        <v>9</v>
      </c>
      <c r="S627" s="11">
        <v>-605</v>
      </c>
      <c r="T627" s="5" t="s">
        <v>9</v>
      </c>
      <c r="U627" s="5" t="s">
        <v>4614</v>
      </c>
      <c r="V627" s="5" t="s">
        <v>4615</v>
      </c>
    </row>
    <row r="628" spans="1:22" x14ac:dyDescent="0.2">
      <c r="A628" s="5" t="s">
        <v>0</v>
      </c>
      <c r="B628" s="5" t="s">
        <v>3580</v>
      </c>
      <c r="C628" s="5" t="s">
        <v>2310</v>
      </c>
      <c r="D628" s="5" t="s">
        <v>1</v>
      </c>
      <c r="E628" s="5" t="s">
        <v>2</v>
      </c>
      <c r="F628" s="5" t="s">
        <v>3553</v>
      </c>
      <c r="G628" s="10">
        <v>45586</v>
      </c>
      <c r="H628" s="10">
        <v>45586</v>
      </c>
      <c r="I628" s="5" t="s">
        <v>17</v>
      </c>
      <c r="J628" s="10">
        <v>45587</v>
      </c>
      <c r="K628" s="5" t="s">
        <v>13</v>
      </c>
      <c r="L628" s="5" t="s">
        <v>2309</v>
      </c>
      <c r="M628" s="5" t="s">
        <v>3555</v>
      </c>
      <c r="N628" s="5" t="s">
        <v>11</v>
      </c>
      <c r="O628" s="5" t="s">
        <v>8</v>
      </c>
      <c r="P628" s="5" t="s">
        <v>5614</v>
      </c>
      <c r="Q628" s="11">
        <v>-1860.98</v>
      </c>
      <c r="R628" s="5" t="s">
        <v>9</v>
      </c>
      <c r="S628" s="11">
        <v>-1860.98</v>
      </c>
      <c r="T628" s="5" t="s">
        <v>9</v>
      </c>
      <c r="U628" s="5" t="s">
        <v>4616</v>
      </c>
      <c r="V628" s="5" t="s">
        <v>4617</v>
      </c>
    </row>
    <row r="629" spans="1:22" x14ac:dyDescent="0.2">
      <c r="A629" s="5" t="s">
        <v>0</v>
      </c>
      <c r="B629" s="5" t="s">
        <v>3580</v>
      </c>
      <c r="C629" s="5" t="s">
        <v>2323</v>
      </c>
      <c r="D629" s="5" t="s">
        <v>1</v>
      </c>
      <c r="E629" s="5" t="s">
        <v>2</v>
      </c>
      <c r="F629" s="5" t="s">
        <v>3553</v>
      </c>
      <c r="G629" s="10">
        <v>45586</v>
      </c>
      <c r="H629" s="10">
        <v>45586</v>
      </c>
      <c r="I629" s="5" t="s">
        <v>17</v>
      </c>
      <c r="J629" s="10">
        <v>45587</v>
      </c>
      <c r="K629" s="5" t="s">
        <v>13</v>
      </c>
      <c r="L629" s="5" t="s">
        <v>2322</v>
      </c>
      <c r="M629" s="5" t="s">
        <v>3555</v>
      </c>
      <c r="N629" s="5" t="s">
        <v>11</v>
      </c>
      <c r="O629" s="5" t="s">
        <v>8</v>
      </c>
      <c r="P629" s="5" t="s">
        <v>5614</v>
      </c>
      <c r="Q629" s="11">
        <v>-2000</v>
      </c>
      <c r="R629" s="5" t="s">
        <v>9</v>
      </c>
      <c r="S629" s="11">
        <v>-2000</v>
      </c>
      <c r="T629" s="5" t="s">
        <v>9</v>
      </c>
      <c r="U629" s="5" t="s">
        <v>4618</v>
      </c>
      <c r="V629" s="5" t="s">
        <v>4619</v>
      </c>
    </row>
    <row r="630" spans="1:22" x14ac:dyDescent="0.2">
      <c r="A630" s="5" t="s">
        <v>0</v>
      </c>
      <c r="B630" s="5" t="s">
        <v>3580</v>
      </c>
      <c r="C630" s="5" t="s">
        <v>2595</v>
      </c>
      <c r="D630" s="5" t="s">
        <v>1</v>
      </c>
      <c r="E630" s="5" t="s">
        <v>2</v>
      </c>
      <c r="F630" s="5" t="s">
        <v>3553</v>
      </c>
      <c r="G630" s="10">
        <v>45586</v>
      </c>
      <c r="H630" s="10">
        <v>45586</v>
      </c>
      <c r="I630" s="5" t="s">
        <v>17</v>
      </c>
      <c r="J630" s="10">
        <v>45587</v>
      </c>
      <c r="K630" s="5" t="s">
        <v>13</v>
      </c>
      <c r="L630" s="5" t="s">
        <v>2578</v>
      </c>
      <c r="M630" s="5" t="s">
        <v>3555</v>
      </c>
      <c r="N630" s="5" t="s">
        <v>11</v>
      </c>
      <c r="O630" s="5" t="s">
        <v>8</v>
      </c>
      <c r="P630" s="5" t="s">
        <v>5614</v>
      </c>
      <c r="Q630" s="11">
        <v>-18150</v>
      </c>
      <c r="R630" s="5" t="s">
        <v>9</v>
      </c>
      <c r="S630" s="11">
        <v>-18150</v>
      </c>
      <c r="T630" s="5" t="s">
        <v>9</v>
      </c>
      <c r="U630" s="5" t="s">
        <v>4620</v>
      </c>
      <c r="V630" s="5" t="s">
        <v>4621</v>
      </c>
    </row>
    <row r="631" spans="1:22" x14ac:dyDescent="0.2">
      <c r="A631" s="5" t="s">
        <v>0</v>
      </c>
      <c r="B631" s="5" t="s">
        <v>3580</v>
      </c>
      <c r="C631" s="5" t="s">
        <v>2437</v>
      </c>
      <c r="D631" s="5" t="s">
        <v>1</v>
      </c>
      <c r="E631" s="5" t="s">
        <v>2</v>
      </c>
      <c r="F631" s="5" t="s">
        <v>3553</v>
      </c>
      <c r="G631" s="10">
        <v>45586</v>
      </c>
      <c r="H631" s="10">
        <v>45586</v>
      </c>
      <c r="I631" s="5" t="s">
        <v>17</v>
      </c>
      <c r="J631" s="10">
        <v>45587</v>
      </c>
      <c r="K631" s="5" t="s">
        <v>13</v>
      </c>
      <c r="L631" s="5" t="s">
        <v>2436</v>
      </c>
      <c r="M631" s="5" t="s">
        <v>3555</v>
      </c>
      <c r="N631" s="5" t="s">
        <v>11</v>
      </c>
      <c r="O631" s="5" t="s">
        <v>8</v>
      </c>
      <c r="P631" s="5" t="s">
        <v>5614</v>
      </c>
      <c r="Q631" s="11">
        <v>-20000</v>
      </c>
      <c r="R631" s="5" t="s">
        <v>9</v>
      </c>
      <c r="S631" s="11">
        <v>-20000</v>
      </c>
      <c r="T631" s="5" t="s">
        <v>9</v>
      </c>
      <c r="U631" s="5" t="s">
        <v>4622</v>
      </c>
      <c r="V631" s="5" t="s">
        <v>4623</v>
      </c>
    </row>
    <row r="632" spans="1:22" x14ac:dyDescent="0.2">
      <c r="A632" s="5" t="s">
        <v>0</v>
      </c>
      <c r="B632" s="5" t="s">
        <v>3580</v>
      </c>
      <c r="C632" s="5" t="s">
        <v>2234</v>
      </c>
      <c r="D632" s="5" t="s">
        <v>1</v>
      </c>
      <c r="E632" s="5" t="s">
        <v>2</v>
      </c>
      <c r="F632" s="5" t="s">
        <v>3553</v>
      </c>
      <c r="G632" s="10">
        <v>45586</v>
      </c>
      <c r="H632" s="10">
        <v>45586</v>
      </c>
      <c r="I632" s="5" t="s">
        <v>17</v>
      </c>
      <c r="J632" s="10">
        <v>45587</v>
      </c>
      <c r="K632" s="5" t="s">
        <v>13</v>
      </c>
      <c r="L632" s="5" t="s">
        <v>2233</v>
      </c>
      <c r="M632" s="5" t="s">
        <v>3555</v>
      </c>
      <c r="N632" s="5" t="s">
        <v>11</v>
      </c>
      <c r="O632" s="5" t="s">
        <v>8</v>
      </c>
      <c r="P632" s="5" t="s">
        <v>5614</v>
      </c>
      <c r="Q632" s="11">
        <v>-20449</v>
      </c>
      <c r="R632" s="5" t="s">
        <v>9</v>
      </c>
      <c r="S632" s="11">
        <v>-20449</v>
      </c>
      <c r="T632" s="5" t="s">
        <v>9</v>
      </c>
      <c r="U632" s="5" t="s">
        <v>4624</v>
      </c>
      <c r="V632" s="5" t="s">
        <v>4625</v>
      </c>
    </row>
    <row r="633" spans="1:22" x14ac:dyDescent="0.2">
      <c r="A633" s="5" t="s">
        <v>0</v>
      </c>
      <c r="B633" s="5" t="s">
        <v>3580</v>
      </c>
      <c r="C633" s="5" t="s">
        <v>2570</v>
      </c>
      <c r="D633" s="5" t="s">
        <v>1</v>
      </c>
      <c r="E633" s="5" t="s">
        <v>2</v>
      </c>
      <c r="F633" s="5" t="s">
        <v>3553</v>
      </c>
      <c r="G633" s="10">
        <v>45586</v>
      </c>
      <c r="H633" s="10">
        <v>45586</v>
      </c>
      <c r="I633" s="5" t="s">
        <v>17</v>
      </c>
      <c r="J633" s="10">
        <v>45587</v>
      </c>
      <c r="K633" s="5" t="s">
        <v>13</v>
      </c>
      <c r="L633" s="5" t="s">
        <v>2362</v>
      </c>
      <c r="M633" s="5" t="s">
        <v>3555</v>
      </c>
      <c r="N633" s="5" t="s">
        <v>11</v>
      </c>
      <c r="O633" s="5" t="s">
        <v>8</v>
      </c>
      <c r="P633" s="5" t="s">
        <v>5614</v>
      </c>
      <c r="Q633" s="11">
        <v>-24200</v>
      </c>
      <c r="R633" s="5" t="s">
        <v>9</v>
      </c>
      <c r="S633" s="11">
        <v>-24200</v>
      </c>
      <c r="T633" s="5" t="s">
        <v>9</v>
      </c>
      <c r="U633" s="5" t="s">
        <v>4626</v>
      </c>
      <c r="V633" s="5" t="s">
        <v>4627</v>
      </c>
    </row>
    <row r="634" spans="1:22" x14ac:dyDescent="0.2">
      <c r="A634" s="5" t="s">
        <v>0</v>
      </c>
      <c r="B634" s="5" t="s">
        <v>3580</v>
      </c>
      <c r="C634" s="5" t="s">
        <v>2518</v>
      </c>
      <c r="D634" s="5" t="s">
        <v>1</v>
      </c>
      <c r="E634" s="5" t="s">
        <v>2</v>
      </c>
      <c r="F634" s="5" t="s">
        <v>3553</v>
      </c>
      <c r="G634" s="10">
        <v>45586</v>
      </c>
      <c r="H634" s="10">
        <v>45586</v>
      </c>
      <c r="I634" s="5" t="s">
        <v>17</v>
      </c>
      <c r="J634" s="10">
        <v>45587</v>
      </c>
      <c r="K634" s="5" t="s">
        <v>13</v>
      </c>
      <c r="L634" s="5" t="s">
        <v>487</v>
      </c>
      <c r="M634" s="5" t="s">
        <v>3555</v>
      </c>
      <c r="N634" s="5" t="s">
        <v>11</v>
      </c>
      <c r="O634" s="5" t="s">
        <v>8</v>
      </c>
      <c r="P634" s="5" t="s">
        <v>5614</v>
      </c>
      <c r="Q634" s="11">
        <v>-40232.5</v>
      </c>
      <c r="R634" s="5" t="s">
        <v>9</v>
      </c>
      <c r="S634" s="11">
        <v>-40232.5</v>
      </c>
      <c r="T634" s="5" t="s">
        <v>9</v>
      </c>
      <c r="U634" s="5" t="s">
        <v>4628</v>
      </c>
      <c r="V634" s="5" t="s">
        <v>4629</v>
      </c>
    </row>
    <row r="635" spans="1:22" x14ac:dyDescent="0.2">
      <c r="A635" s="5" t="s">
        <v>0</v>
      </c>
      <c r="B635" s="5" t="s">
        <v>3580</v>
      </c>
      <c r="C635" s="5" t="s">
        <v>2416</v>
      </c>
      <c r="D635" s="5" t="s">
        <v>1</v>
      </c>
      <c r="E635" s="5" t="s">
        <v>2</v>
      </c>
      <c r="F635" s="5" t="s">
        <v>3553</v>
      </c>
      <c r="G635" s="10">
        <v>45586</v>
      </c>
      <c r="H635" s="10">
        <v>45586</v>
      </c>
      <c r="I635" s="5" t="s">
        <v>17</v>
      </c>
      <c r="J635" s="10">
        <v>45587</v>
      </c>
      <c r="K635" s="5" t="s">
        <v>13</v>
      </c>
      <c r="L635" s="5" t="s">
        <v>2415</v>
      </c>
      <c r="M635" s="5" t="s">
        <v>3555</v>
      </c>
      <c r="N635" s="5" t="s">
        <v>11</v>
      </c>
      <c r="O635" s="5" t="s">
        <v>8</v>
      </c>
      <c r="P635" s="5" t="s">
        <v>5614</v>
      </c>
      <c r="Q635" s="11">
        <v>-41000</v>
      </c>
      <c r="R635" s="5" t="s">
        <v>9</v>
      </c>
      <c r="S635" s="11">
        <v>-41000</v>
      </c>
      <c r="T635" s="5" t="s">
        <v>9</v>
      </c>
      <c r="U635" s="5" t="s">
        <v>4630</v>
      </c>
      <c r="V635" s="5" t="s">
        <v>4631</v>
      </c>
    </row>
    <row r="636" spans="1:22" x14ac:dyDescent="0.2">
      <c r="A636" s="5" t="s">
        <v>0</v>
      </c>
      <c r="B636" s="5" t="s">
        <v>3580</v>
      </c>
      <c r="C636" s="5" t="s">
        <v>2411</v>
      </c>
      <c r="D636" s="5" t="s">
        <v>1</v>
      </c>
      <c r="E636" s="5" t="s">
        <v>2</v>
      </c>
      <c r="F636" s="5" t="s">
        <v>3553</v>
      </c>
      <c r="G636" s="10">
        <v>45586</v>
      </c>
      <c r="H636" s="10">
        <v>45586</v>
      </c>
      <c r="I636" s="5" t="s">
        <v>17</v>
      </c>
      <c r="J636" s="10">
        <v>45587</v>
      </c>
      <c r="K636" s="5" t="s">
        <v>13</v>
      </c>
      <c r="L636" s="5" t="s">
        <v>2410</v>
      </c>
      <c r="M636" s="5" t="s">
        <v>3555</v>
      </c>
      <c r="N636" s="5" t="s">
        <v>11</v>
      </c>
      <c r="O636" s="5" t="s">
        <v>8</v>
      </c>
      <c r="P636" s="5" t="s">
        <v>5614</v>
      </c>
      <c r="Q636" s="11">
        <v>-48000</v>
      </c>
      <c r="R636" s="5" t="s">
        <v>9</v>
      </c>
      <c r="S636" s="11">
        <v>-48000</v>
      </c>
      <c r="T636" s="5" t="s">
        <v>9</v>
      </c>
      <c r="U636" s="5" t="s">
        <v>4632</v>
      </c>
      <c r="V636" s="5" t="s">
        <v>4633</v>
      </c>
    </row>
    <row r="637" spans="1:22" x14ac:dyDescent="0.2">
      <c r="A637" s="5" t="s">
        <v>0</v>
      </c>
      <c r="B637" s="5" t="s">
        <v>3580</v>
      </c>
      <c r="C637" s="5" t="s">
        <v>2144</v>
      </c>
      <c r="D637" s="5" t="s">
        <v>1</v>
      </c>
      <c r="E637" s="5" t="s">
        <v>2</v>
      </c>
      <c r="F637" s="5" t="s">
        <v>3553</v>
      </c>
      <c r="G637" s="10">
        <v>45586</v>
      </c>
      <c r="H637" s="10">
        <v>45586</v>
      </c>
      <c r="I637" s="5" t="s">
        <v>17</v>
      </c>
      <c r="J637" s="10">
        <v>45587</v>
      </c>
      <c r="K637" s="5" t="s">
        <v>13</v>
      </c>
      <c r="L637" s="5" t="s">
        <v>2143</v>
      </c>
      <c r="M637" s="5" t="s">
        <v>3555</v>
      </c>
      <c r="N637" s="5" t="s">
        <v>11</v>
      </c>
      <c r="O637" s="5" t="s">
        <v>8</v>
      </c>
      <c r="P637" s="5" t="s">
        <v>5614</v>
      </c>
      <c r="Q637" s="11">
        <v>-92990.92</v>
      </c>
      <c r="R637" s="5" t="s">
        <v>9</v>
      </c>
      <c r="S637" s="11">
        <v>-92990.92</v>
      </c>
      <c r="T637" s="5" t="s">
        <v>9</v>
      </c>
      <c r="U637" s="5" t="s">
        <v>4634</v>
      </c>
      <c r="V637" s="5" t="s">
        <v>4635</v>
      </c>
    </row>
    <row r="638" spans="1:22" x14ac:dyDescent="0.2">
      <c r="A638" s="5" t="s">
        <v>0</v>
      </c>
      <c r="B638" s="5" t="s">
        <v>3580</v>
      </c>
      <c r="C638" s="5" t="s">
        <v>2239</v>
      </c>
      <c r="D638" s="5" t="s">
        <v>1</v>
      </c>
      <c r="E638" s="5" t="s">
        <v>2</v>
      </c>
      <c r="F638" s="5" t="s">
        <v>3553</v>
      </c>
      <c r="G638" s="10">
        <v>45586</v>
      </c>
      <c r="H638" s="10">
        <v>45586</v>
      </c>
      <c r="I638" s="5" t="s">
        <v>17</v>
      </c>
      <c r="J638" s="10">
        <v>45587</v>
      </c>
      <c r="K638" s="5" t="s">
        <v>13</v>
      </c>
      <c r="L638" s="5" t="s">
        <v>2238</v>
      </c>
      <c r="M638" s="5" t="s">
        <v>3555</v>
      </c>
      <c r="N638" s="5" t="s">
        <v>11</v>
      </c>
      <c r="O638" s="5" t="s">
        <v>8</v>
      </c>
      <c r="P638" s="5" t="s">
        <v>5614</v>
      </c>
      <c r="Q638" s="11">
        <v>-94380</v>
      </c>
      <c r="R638" s="5" t="s">
        <v>9</v>
      </c>
      <c r="S638" s="11">
        <v>-94380</v>
      </c>
      <c r="T638" s="5" t="s">
        <v>9</v>
      </c>
      <c r="U638" s="5" t="s">
        <v>4636</v>
      </c>
      <c r="V638" s="5" t="s">
        <v>4637</v>
      </c>
    </row>
    <row r="639" spans="1:22" x14ac:dyDescent="0.2">
      <c r="A639" s="5" t="s">
        <v>0</v>
      </c>
      <c r="B639" s="5" t="s">
        <v>3580</v>
      </c>
      <c r="C639" s="5" t="s">
        <v>150</v>
      </c>
      <c r="D639" s="5" t="s">
        <v>1</v>
      </c>
      <c r="E639" s="5" t="s">
        <v>2</v>
      </c>
      <c r="F639" s="5" t="s">
        <v>3553</v>
      </c>
      <c r="G639" s="10">
        <v>45586</v>
      </c>
      <c r="H639" s="10">
        <v>45586</v>
      </c>
      <c r="I639" s="5" t="s">
        <v>17</v>
      </c>
      <c r="J639" s="10">
        <v>45587</v>
      </c>
      <c r="K639" s="5" t="s">
        <v>13</v>
      </c>
      <c r="L639" s="5" t="s">
        <v>146</v>
      </c>
      <c r="M639" s="5" t="s">
        <v>3555</v>
      </c>
      <c r="N639" s="5" t="s">
        <v>11</v>
      </c>
      <c r="O639" s="5" t="s">
        <v>8</v>
      </c>
      <c r="P639" s="5" t="s">
        <v>5614</v>
      </c>
      <c r="Q639" s="11">
        <v>-180</v>
      </c>
      <c r="R639" s="5" t="s">
        <v>9</v>
      </c>
      <c r="S639" s="11">
        <v>-180</v>
      </c>
      <c r="T639" s="5" t="s">
        <v>9</v>
      </c>
      <c r="U639" s="5" t="s">
        <v>4638</v>
      </c>
      <c r="V639" s="5" t="s">
        <v>4639</v>
      </c>
    </row>
    <row r="640" spans="1:22" x14ac:dyDescent="0.2">
      <c r="A640" s="5" t="s">
        <v>0</v>
      </c>
      <c r="B640" s="5" t="s">
        <v>3580</v>
      </c>
      <c r="C640" s="5" t="s">
        <v>1653</v>
      </c>
      <c r="D640" s="5" t="s">
        <v>1</v>
      </c>
      <c r="E640" s="5" t="s">
        <v>2</v>
      </c>
      <c r="F640" s="5" t="s">
        <v>3553</v>
      </c>
      <c r="G640" s="10">
        <v>45587</v>
      </c>
      <c r="H640" s="10">
        <v>45587</v>
      </c>
      <c r="I640" s="5" t="s">
        <v>17</v>
      </c>
      <c r="J640" s="10">
        <v>45588</v>
      </c>
      <c r="K640" s="5" t="s">
        <v>13</v>
      </c>
      <c r="L640" s="5" t="s">
        <v>1652</v>
      </c>
      <c r="M640" s="5" t="s">
        <v>3555</v>
      </c>
      <c r="N640" s="5" t="s">
        <v>11</v>
      </c>
      <c r="O640" s="5" t="s">
        <v>8</v>
      </c>
      <c r="P640" s="5" t="s">
        <v>5614</v>
      </c>
      <c r="Q640" s="11">
        <v>-12842.94</v>
      </c>
      <c r="R640" s="5" t="s">
        <v>9</v>
      </c>
      <c r="S640" s="11">
        <v>-12842.94</v>
      </c>
      <c r="T640" s="5" t="s">
        <v>9</v>
      </c>
      <c r="U640" s="5" t="s">
        <v>4640</v>
      </c>
      <c r="V640" s="5" t="s">
        <v>4641</v>
      </c>
    </row>
    <row r="641" spans="1:22" x14ac:dyDescent="0.2">
      <c r="A641" s="5" t="s">
        <v>0</v>
      </c>
      <c r="B641" s="5" t="s">
        <v>3580</v>
      </c>
      <c r="C641" s="5" t="s">
        <v>1175</v>
      </c>
      <c r="D641" s="5" t="s">
        <v>1</v>
      </c>
      <c r="E641" s="5" t="s">
        <v>2</v>
      </c>
      <c r="F641" s="5" t="s">
        <v>3553</v>
      </c>
      <c r="G641" s="10">
        <v>45588</v>
      </c>
      <c r="H641" s="10">
        <v>45588</v>
      </c>
      <c r="I641" s="5" t="s">
        <v>17</v>
      </c>
      <c r="J641" s="10">
        <v>45589</v>
      </c>
      <c r="K641" s="5" t="s">
        <v>13</v>
      </c>
      <c r="L641" s="5" t="s">
        <v>1174</v>
      </c>
      <c r="M641" s="5" t="s">
        <v>3555</v>
      </c>
      <c r="N641" s="5" t="s">
        <v>11</v>
      </c>
      <c r="O641" s="5" t="s">
        <v>8</v>
      </c>
      <c r="P641" s="5" t="s">
        <v>5614</v>
      </c>
      <c r="Q641" s="11">
        <v>-21443</v>
      </c>
      <c r="R641" s="5" t="s">
        <v>9</v>
      </c>
      <c r="S641" s="11">
        <v>-21443</v>
      </c>
      <c r="T641" s="5" t="s">
        <v>9</v>
      </c>
      <c r="U641" s="5" t="s">
        <v>4642</v>
      </c>
      <c r="V641" s="5" t="s">
        <v>4643</v>
      </c>
    </row>
    <row r="642" spans="1:22" x14ac:dyDescent="0.2">
      <c r="A642" s="5" t="s">
        <v>0</v>
      </c>
      <c r="B642" s="5" t="s">
        <v>3580</v>
      </c>
      <c r="C642" s="5" t="s">
        <v>993</v>
      </c>
      <c r="D642" s="5" t="s">
        <v>1</v>
      </c>
      <c r="E642" s="5" t="s">
        <v>2</v>
      </c>
      <c r="F642" s="5" t="s">
        <v>3553</v>
      </c>
      <c r="G642" s="10">
        <v>45588</v>
      </c>
      <c r="H642" s="10">
        <v>45588</v>
      </c>
      <c r="I642" s="5" t="s">
        <v>17</v>
      </c>
      <c r="J642" s="10">
        <v>45589</v>
      </c>
      <c r="K642" s="5" t="s">
        <v>13</v>
      </c>
      <c r="L642" s="5" t="s">
        <v>992</v>
      </c>
      <c r="M642" s="5" t="s">
        <v>3555</v>
      </c>
      <c r="N642" s="5" t="s">
        <v>11</v>
      </c>
      <c r="O642" s="5" t="s">
        <v>8</v>
      </c>
      <c r="P642" s="5" t="s">
        <v>5614</v>
      </c>
      <c r="Q642" s="11">
        <v>-32167</v>
      </c>
      <c r="R642" s="5" t="s">
        <v>9</v>
      </c>
      <c r="S642" s="11">
        <v>-32167</v>
      </c>
      <c r="T642" s="5" t="s">
        <v>9</v>
      </c>
      <c r="U642" s="5" t="s">
        <v>4644</v>
      </c>
      <c r="V642" s="5" t="s">
        <v>4645</v>
      </c>
    </row>
    <row r="643" spans="1:22" x14ac:dyDescent="0.2">
      <c r="A643" s="5" t="s">
        <v>0</v>
      </c>
      <c r="B643" s="5" t="s">
        <v>3580</v>
      </c>
      <c r="C643" s="5" t="s">
        <v>1366</v>
      </c>
      <c r="D643" s="5" t="s">
        <v>1</v>
      </c>
      <c r="E643" s="5" t="s">
        <v>2</v>
      </c>
      <c r="F643" s="5" t="s">
        <v>3553</v>
      </c>
      <c r="G643" s="10">
        <v>45588</v>
      </c>
      <c r="H643" s="10">
        <v>45588</v>
      </c>
      <c r="I643" s="5" t="s">
        <v>17</v>
      </c>
      <c r="J643" s="10">
        <v>45589</v>
      </c>
      <c r="K643" s="5" t="s">
        <v>13</v>
      </c>
      <c r="L643" s="5" t="s">
        <v>1365</v>
      </c>
      <c r="M643" s="5" t="s">
        <v>3555</v>
      </c>
      <c r="N643" s="5" t="s">
        <v>11</v>
      </c>
      <c r="O643" s="5" t="s">
        <v>8</v>
      </c>
      <c r="P643" s="5" t="s">
        <v>5614</v>
      </c>
      <c r="Q643" s="11">
        <v>-2196</v>
      </c>
      <c r="R643" s="5" t="s">
        <v>9</v>
      </c>
      <c r="S643" s="11">
        <v>-2196</v>
      </c>
      <c r="T643" s="5" t="s">
        <v>9</v>
      </c>
      <c r="U643" s="5" t="s">
        <v>4646</v>
      </c>
      <c r="V643" s="5" t="s">
        <v>4647</v>
      </c>
    </row>
    <row r="644" spans="1:22" x14ac:dyDescent="0.2">
      <c r="A644" s="5" t="s">
        <v>0</v>
      </c>
      <c r="B644" s="5" t="s">
        <v>3580</v>
      </c>
      <c r="C644" s="5" t="s">
        <v>1437</v>
      </c>
      <c r="D644" s="5" t="s">
        <v>1</v>
      </c>
      <c r="E644" s="5" t="s">
        <v>2</v>
      </c>
      <c r="F644" s="5" t="s">
        <v>3553</v>
      </c>
      <c r="G644" s="10">
        <v>45588</v>
      </c>
      <c r="H644" s="10">
        <v>45588</v>
      </c>
      <c r="I644" s="5" t="s">
        <v>17</v>
      </c>
      <c r="J644" s="10">
        <v>45589</v>
      </c>
      <c r="K644" s="5" t="s">
        <v>13</v>
      </c>
      <c r="L644" s="5" t="s">
        <v>1436</v>
      </c>
      <c r="M644" s="5" t="s">
        <v>3555</v>
      </c>
      <c r="N644" s="5" t="s">
        <v>11</v>
      </c>
      <c r="O644" s="5" t="s">
        <v>8</v>
      </c>
      <c r="P644" s="5" t="s">
        <v>5614</v>
      </c>
      <c r="Q644" s="11">
        <v>-157929</v>
      </c>
      <c r="R644" s="5" t="s">
        <v>9</v>
      </c>
      <c r="S644" s="11">
        <v>-157929</v>
      </c>
      <c r="T644" s="5" t="s">
        <v>9</v>
      </c>
      <c r="U644" s="5" t="s">
        <v>4648</v>
      </c>
      <c r="V644" s="5" t="s">
        <v>4371</v>
      </c>
    </row>
    <row r="645" spans="1:22" x14ac:dyDescent="0.2">
      <c r="A645" s="5" t="s">
        <v>0</v>
      </c>
      <c r="B645" s="5" t="s">
        <v>3580</v>
      </c>
      <c r="C645" s="5" t="s">
        <v>2616</v>
      </c>
      <c r="D645" s="5" t="s">
        <v>1</v>
      </c>
      <c r="E645" s="5" t="s">
        <v>2</v>
      </c>
      <c r="F645" s="5" t="s">
        <v>3553</v>
      </c>
      <c r="G645" s="10">
        <v>45588</v>
      </c>
      <c r="H645" s="10">
        <v>45588</v>
      </c>
      <c r="I645" s="5" t="s">
        <v>17</v>
      </c>
      <c r="J645" s="10">
        <v>45589</v>
      </c>
      <c r="K645" s="5" t="s">
        <v>13</v>
      </c>
      <c r="L645" s="5" t="s">
        <v>2615</v>
      </c>
      <c r="M645" s="5" t="s">
        <v>3555</v>
      </c>
      <c r="N645" s="5" t="s">
        <v>11</v>
      </c>
      <c r="O645" s="5" t="s">
        <v>8</v>
      </c>
      <c r="P645" s="5" t="s">
        <v>5614</v>
      </c>
      <c r="Q645" s="11">
        <v>-20000</v>
      </c>
      <c r="R645" s="5" t="s">
        <v>9</v>
      </c>
      <c r="S645" s="11">
        <v>-20000</v>
      </c>
      <c r="T645" s="5" t="s">
        <v>9</v>
      </c>
      <c r="U645" s="5" t="s">
        <v>4649</v>
      </c>
      <c r="V645" s="5" t="s">
        <v>4650</v>
      </c>
    </row>
    <row r="646" spans="1:22" x14ac:dyDescent="0.2">
      <c r="A646" s="5" t="s">
        <v>0</v>
      </c>
      <c r="B646" s="5" t="s">
        <v>3580</v>
      </c>
      <c r="C646" s="5" t="s">
        <v>2965</v>
      </c>
      <c r="D646" s="5" t="s">
        <v>1</v>
      </c>
      <c r="E646" s="5" t="s">
        <v>2</v>
      </c>
      <c r="F646" s="5" t="s">
        <v>3553</v>
      </c>
      <c r="G646" s="10">
        <v>45588</v>
      </c>
      <c r="H646" s="10">
        <v>45588</v>
      </c>
      <c r="I646" s="5" t="s">
        <v>17</v>
      </c>
      <c r="J646" s="10">
        <v>45589</v>
      </c>
      <c r="K646" s="5" t="s">
        <v>13</v>
      </c>
      <c r="L646" s="5" t="s">
        <v>2498</v>
      </c>
      <c r="M646" s="5" t="s">
        <v>3555</v>
      </c>
      <c r="N646" s="5" t="s">
        <v>11</v>
      </c>
      <c r="O646" s="5" t="s">
        <v>8</v>
      </c>
      <c r="P646" s="5" t="s">
        <v>5614</v>
      </c>
      <c r="Q646" s="11">
        <v>-46000</v>
      </c>
      <c r="R646" s="5" t="s">
        <v>9</v>
      </c>
      <c r="S646" s="11">
        <v>-46000</v>
      </c>
      <c r="T646" s="5" t="s">
        <v>9</v>
      </c>
      <c r="U646" s="5" t="s">
        <v>4651</v>
      </c>
      <c r="V646" s="5" t="s">
        <v>4652</v>
      </c>
    </row>
    <row r="647" spans="1:22" x14ac:dyDescent="0.2">
      <c r="A647" s="5" t="s">
        <v>0</v>
      </c>
      <c r="B647" s="5" t="s">
        <v>3580</v>
      </c>
      <c r="C647" s="5" t="s">
        <v>1258</v>
      </c>
      <c r="D647" s="5" t="s">
        <v>1</v>
      </c>
      <c r="E647" s="5" t="s">
        <v>2</v>
      </c>
      <c r="F647" s="5" t="s">
        <v>3553</v>
      </c>
      <c r="G647" s="10">
        <v>45589</v>
      </c>
      <c r="H647" s="10">
        <v>45589</v>
      </c>
      <c r="I647" s="5" t="s">
        <v>17</v>
      </c>
      <c r="J647" s="10">
        <v>45590</v>
      </c>
      <c r="K647" s="5" t="s">
        <v>13</v>
      </c>
      <c r="L647" s="5" t="s">
        <v>1257</v>
      </c>
      <c r="M647" s="5" t="s">
        <v>3555</v>
      </c>
      <c r="N647" s="5" t="s">
        <v>11</v>
      </c>
      <c r="O647" s="5" t="s">
        <v>8</v>
      </c>
      <c r="P647" s="5" t="s">
        <v>5614</v>
      </c>
      <c r="Q647" s="11">
        <v>-4114</v>
      </c>
      <c r="R647" s="5" t="s">
        <v>9</v>
      </c>
      <c r="S647" s="11">
        <v>-4114</v>
      </c>
      <c r="T647" s="5" t="s">
        <v>9</v>
      </c>
      <c r="U647" s="5" t="s">
        <v>4653</v>
      </c>
      <c r="V647" s="5" t="s">
        <v>4654</v>
      </c>
    </row>
    <row r="648" spans="1:22" x14ac:dyDescent="0.2">
      <c r="A648" s="5" t="s">
        <v>0</v>
      </c>
      <c r="B648" s="5" t="s">
        <v>3580</v>
      </c>
      <c r="C648" s="5" t="s">
        <v>1218</v>
      </c>
      <c r="D648" s="5" t="s">
        <v>1</v>
      </c>
      <c r="E648" s="5" t="s">
        <v>2</v>
      </c>
      <c r="F648" s="5" t="s">
        <v>3553</v>
      </c>
      <c r="G648" s="10">
        <v>45589</v>
      </c>
      <c r="H648" s="10">
        <v>45589</v>
      </c>
      <c r="I648" s="5" t="s">
        <v>17</v>
      </c>
      <c r="J648" s="10">
        <v>45590</v>
      </c>
      <c r="K648" s="5" t="s">
        <v>13</v>
      </c>
      <c r="L648" s="5" t="s">
        <v>1217</v>
      </c>
      <c r="M648" s="5" t="s">
        <v>3555</v>
      </c>
      <c r="N648" s="5" t="s">
        <v>11</v>
      </c>
      <c r="O648" s="5" t="s">
        <v>8</v>
      </c>
      <c r="P648" s="5" t="s">
        <v>5614</v>
      </c>
      <c r="Q648" s="11">
        <v>-4719</v>
      </c>
      <c r="R648" s="5" t="s">
        <v>9</v>
      </c>
      <c r="S648" s="11">
        <v>-4719</v>
      </c>
      <c r="T648" s="5" t="s">
        <v>9</v>
      </c>
      <c r="U648" s="5" t="s">
        <v>4655</v>
      </c>
      <c r="V648" s="5" t="s">
        <v>4656</v>
      </c>
    </row>
    <row r="649" spans="1:22" x14ac:dyDescent="0.2">
      <c r="A649" s="5" t="s">
        <v>0</v>
      </c>
      <c r="B649" s="5" t="s">
        <v>3580</v>
      </c>
      <c r="C649" s="5" t="s">
        <v>1463</v>
      </c>
      <c r="D649" s="5" t="s">
        <v>1</v>
      </c>
      <c r="E649" s="5" t="s">
        <v>2</v>
      </c>
      <c r="F649" s="5" t="s">
        <v>3553</v>
      </c>
      <c r="G649" s="10">
        <v>45589</v>
      </c>
      <c r="H649" s="10">
        <v>45589</v>
      </c>
      <c r="I649" s="5" t="s">
        <v>17</v>
      </c>
      <c r="J649" s="10">
        <v>45590</v>
      </c>
      <c r="K649" s="5" t="s">
        <v>13</v>
      </c>
      <c r="L649" s="5" t="s">
        <v>1462</v>
      </c>
      <c r="M649" s="5" t="s">
        <v>3555</v>
      </c>
      <c r="N649" s="5" t="s">
        <v>11</v>
      </c>
      <c r="O649" s="5" t="s">
        <v>8</v>
      </c>
      <c r="P649" s="5" t="s">
        <v>5614</v>
      </c>
      <c r="Q649" s="11">
        <v>-18150</v>
      </c>
      <c r="R649" s="5" t="s">
        <v>9</v>
      </c>
      <c r="S649" s="11">
        <v>-18150</v>
      </c>
      <c r="T649" s="5" t="s">
        <v>9</v>
      </c>
      <c r="U649" s="5" t="s">
        <v>4657</v>
      </c>
      <c r="V649" s="5" t="s">
        <v>4658</v>
      </c>
    </row>
    <row r="650" spans="1:22" x14ac:dyDescent="0.2">
      <c r="A650" s="5" t="s">
        <v>0</v>
      </c>
      <c r="B650" s="5" t="s">
        <v>3580</v>
      </c>
      <c r="C650" s="5" t="s">
        <v>1185</v>
      </c>
      <c r="D650" s="5" t="s">
        <v>1</v>
      </c>
      <c r="E650" s="5" t="s">
        <v>2</v>
      </c>
      <c r="F650" s="5" t="s">
        <v>3553</v>
      </c>
      <c r="G650" s="10">
        <v>45589</v>
      </c>
      <c r="H650" s="10">
        <v>45589</v>
      </c>
      <c r="I650" s="5" t="s">
        <v>17</v>
      </c>
      <c r="J650" s="10">
        <v>45590</v>
      </c>
      <c r="K650" s="5" t="s">
        <v>13</v>
      </c>
      <c r="L650" s="5" t="s">
        <v>1184</v>
      </c>
      <c r="M650" s="5" t="s">
        <v>3555</v>
      </c>
      <c r="N650" s="5" t="s">
        <v>11</v>
      </c>
      <c r="O650" s="5" t="s">
        <v>8</v>
      </c>
      <c r="P650" s="5" t="s">
        <v>5614</v>
      </c>
      <c r="Q650" s="11">
        <v>-87216.86</v>
      </c>
      <c r="R650" s="5" t="s">
        <v>9</v>
      </c>
      <c r="S650" s="11">
        <v>-87216.86</v>
      </c>
      <c r="T650" s="5" t="s">
        <v>9</v>
      </c>
      <c r="U650" s="5" t="s">
        <v>4659</v>
      </c>
      <c r="V650" s="5" t="s">
        <v>4660</v>
      </c>
    </row>
    <row r="651" spans="1:22" x14ac:dyDescent="0.2">
      <c r="A651" s="5" t="s">
        <v>0</v>
      </c>
      <c r="B651" s="5" t="s">
        <v>3580</v>
      </c>
      <c r="C651" s="5" t="s">
        <v>1419</v>
      </c>
      <c r="D651" s="5" t="s">
        <v>1</v>
      </c>
      <c r="E651" s="5" t="s">
        <v>2</v>
      </c>
      <c r="F651" s="5" t="s">
        <v>3553</v>
      </c>
      <c r="G651" s="10">
        <v>45589</v>
      </c>
      <c r="H651" s="10">
        <v>45589</v>
      </c>
      <c r="I651" s="5" t="s">
        <v>17</v>
      </c>
      <c r="J651" s="10">
        <v>45590</v>
      </c>
      <c r="K651" s="5" t="s">
        <v>13</v>
      </c>
      <c r="L651" s="5" t="s">
        <v>1418</v>
      </c>
      <c r="M651" s="5" t="s">
        <v>3555</v>
      </c>
      <c r="N651" s="5" t="s">
        <v>11</v>
      </c>
      <c r="O651" s="5" t="s">
        <v>8</v>
      </c>
      <c r="P651" s="5" t="s">
        <v>5614</v>
      </c>
      <c r="Q651" s="11">
        <v>-6655</v>
      </c>
      <c r="R651" s="5" t="s">
        <v>9</v>
      </c>
      <c r="S651" s="11">
        <v>-6655</v>
      </c>
      <c r="T651" s="5" t="s">
        <v>9</v>
      </c>
      <c r="U651" s="5" t="s">
        <v>4661</v>
      </c>
      <c r="V651" s="5" t="s">
        <v>4662</v>
      </c>
    </row>
    <row r="652" spans="1:22" x14ac:dyDescent="0.2">
      <c r="A652" s="5" t="s">
        <v>0</v>
      </c>
      <c r="B652" s="5" t="s">
        <v>3580</v>
      </c>
      <c r="C652" s="5" t="s">
        <v>1641</v>
      </c>
      <c r="D652" s="5" t="s">
        <v>1</v>
      </c>
      <c r="E652" s="5" t="s">
        <v>2</v>
      </c>
      <c r="F652" s="5" t="s">
        <v>3553</v>
      </c>
      <c r="G652" s="10">
        <v>45589</v>
      </c>
      <c r="H652" s="10">
        <v>45589</v>
      </c>
      <c r="I652" s="5" t="s">
        <v>17</v>
      </c>
      <c r="J652" s="10">
        <v>45590</v>
      </c>
      <c r="K652" s="5" t="s">
        <v>13</v>
      </c>
      <c r="L652" s="5" t="s">
        <v>1640</v>
      </c>
      <c r="M652" s="5" t="s">
        <v>3555</v>
      </c>
      <c r="N652" s="5" t="s">
        <v>11</v>
      </c>
      <c r="O652" s="5" t="s">
        <v>8</v>
      </c>
      <c r="P652" s="5" t="s">
        <v>5614</v>
      </c>
      <c r="Q652" s="11">
        <v>-39379</v>
      </c>
      <c r="R652" s="5" t="s">
        <v>9</v>
      </c>
      <c r="S652" s="11">
        <v>-39379</v>
      </c>
      <c r="T652" s="5" t="s">
        <v>9</v>
      </c>
      <c r="U652" s="5" t="s">
        <v>4663</v>
      </c>
      <c r="V652" s="5" t="s">
        <v>4664</v>
      </c>
    </row>
    <row r="653" spans="1:22" x14ac:dyDescent="0.2">
      <c r="A653" s="5" t="s">
        <v>0</v>
      </c>
      <c r="B653" s="5" t="s">
        <v>3580</v>
      </c>
      <c r="C653" s="5" t="s">
        <v>1637</v>
      </c>
      <c r="D653" s="5" t="s">
        <v>1</v>
      </c>
      <c r="E653" s="5" t="s">
        <v>2</v>
      </c>
      <c r="F653" s="5" t="s">
        <v>3553</v>
      </c>
      <c r="G653" s="10">
        <v>45589</v>
      </c>
      <c r="H653" s="10">
        <v>45589</v>
      </c>
      <c r="I653" s="5" t="s">
        <v>17</v>
      </c>
      <c r="J653" s="10">
        <v>45590</v>
      </c>
      <c r="K653" s="5" t="s">
        <v>13</v>
      </c>
      <c r="L653" s="5" t="s">
        <v>1636</v>
      </c>
      <c r="M653" s="5" t="s">
        <v>3555</v>
      </c>
      <c r="N653" s="5" t="s">
        <v>11</v>
      </c>
      <c r="O653" s="5" t="s">
        <v>8</v>
      </c>
      <c r="P653" s="5" t="s">
        <v>5614</v>
      </c>
      <c r="Q653" s="11">
        <v>-2178</v>
      </c>
      <c r="R653" s="5" t="s">
        <v>9</v>
      </c>
      <c r="S653" s="11">
        <v>-2178</v>
      </c>
      <c r="T653" s="5" t="s">
        <v>9</v>
      </c>
      <c r="U653" s="5" t="s">
        <v>4665</v>
      </c>
      <c r="V653" s="5" t="s">
        <v>4666</v>
      </c>
    </row>
    <row r="654" spans="1:22" x14ac:dyDescent="0.2">
      <c r="A654" s="5" t="s">
        <v>0</v>
      </c>
      <c r="B654" s="5" t="s">
        <v>3580</v>
      </c>
      <c r="C654" s="5" t="s">
        <v>1928</v>
      </c>
      <c r="D654" s="5" t="s">
        <v>1</v>
      </c>
      <c r="E654" s="5" t="s">
        <v>2</v>
      </c>
      <c r="F654" s="5" t="s">
        <v>3553</v>
      </c>
      <c r="G654" s="10">
        <v>45589</v>
      </c>
      <c r="H654" s="10">
        <v>45589</v>
      </c>
      <c r="I654" s="5" t="s">
        <v>17</v>
      </c>
      <c r="J654" s="10">
        <v>45590</v>
      </c>
      <c r="K654" s="5" t="s">
        <v>13</v>
      </c>
      <c r="L654" s="5" t="s">
        <v>1927</v>
      </c>
      <c r="M654" s="5" t="s">
        <v>3555</v>
      </c>
      <c r="N654" s="5" t="s">
        <v>11</v>
      </c>
      <c r="O654" s="5" t="s">
        <v>8</v>
      </c>
      <c r="P654" s="5" t="s">
        <v>5614</v>
      </c>
      <c r="Q654" s="11">
        <v>-7260</v>
      </c>
      <c r="R654" s="5" t="s">
        <v>9</v>
      </c>
      <c r="S654" s="11">
        <v>-7260</v>
      </c>
      <c r="T654" s="5" t="s">
        <v>9</v>
      </c>
      <c r="U654" s="5" t="s">
        <v>4667</v>
      </c>
      <c r="V654" s="5" t="s">
        <v>4668</v>
      </c>
    </row>
    <row r="655" spans="1:22" x14ac:dyDescent="0.2">
      <c r="A655" s="5" t="s">
        <v>0</v>
      </c>
      <c r="B655" s="5" t="s">
        <v>3580</v>
      </c>
      <c r="C655" s="5" t="s">
        <v>1985</v>
      </c>
      <c r="D655" s="5" t="s">
        <v>1</v>
      </c>
      <c r="E655" s="5" t="s">
        <v>2</v>
      </c>
      <c r="F655" s="5" t="s">
        <v>3553</v>
      </c>
      <c r="G655" s="10">
        <v>45589</v>
      </c>
      <c r="H655" s="10">
        <v>45589</v>
      </c>
      <c r="I655" s="5" t="s">
        <v>17</v>
      </c>
      <c r="J655" s="10">
        <v>45590</v>
      </c>
      <c r="K655" s="5" t="s">
        <v>13</v>
      </c>
      <c r="L655" s="5" t="s">
        <v>1984</v>
      </c>
      <c r="M655" s="5" t="s">
        <v>3555</v>
      </c>
      <c r="N655" s="5" t="s">
        <v>11</v>
      </c>
      <c r="O655" s="5" t="s">
        <v>8</v>
      </c>
      <c r="P655" s="5" t="s">
        <v>5614</v>
      </c>
      <c r="Q655" s="11">
        <v>-120</v>
      </c>
      <c r="R655" s="5" t="s">
        <v>9</v>
      </c>
      <c r="S655" s="11">
        <v>-120</v>
      </c>
      <c r="T655" s="5" t="s">
        <v>9</v>
      </c>
      <c r="U655" s="5" t="s">
        <v>4669</v>
      </c>
      <c r="V655" s="5" t="s">
        <v>4670</v>
      </c>
    </row>
    <row r="656" spans="1:22" x14ac:dyDescent="0.2">
      <c r="A656" s="5" t="s">
        <v>0</v>
      </c>
      <c r="B656" s="5" t="s">
        <v>3580</v>
      </c>
      <c r="C656" s="5" t="s">
        <v>1923</v>
      </c>
      <c r="D656" s="5" t="s">
        <v>1</v>
      </c>
      <c r="E656" s="5" t="s">
        <v>2</v>
      </c>
      <c r="F656" s="5" t="s">
        <v>3553</v>
      </c>
      <c r="G656" s="10">
        <v>45589</v>
      </c>
      <c r="H656" s="10">
        <v>45589</v>
      </c>
      <c r="I656" s="5" t="s">
        <v>17</v>
      </c>
      <c r="J656" s="10">
        <v>45590</v>
      </c>
      <c r="K656" s="5" t="s">
        <v>13</v>
      </c>
      <c r="L656" s="5" t="s">
        <v>1922</v>
      </c>
      <c r="M656" s="5" t="s">
        <v>3555</v>
      </c>
      <c r="N656" s="5" t="s">
        <v>11</v>
      </c>
      <c r="O656" s="5" t="s">
        <v>8</v>
      </c>
      <c r="P656" s="5" t="s">
        <v>5614</v>
      </c>
      <c r="Q656" s="11">
        <v>-11434.5</v>
      </c>
      <c r="R656" s="5" t="s">
        <v>9</v>
      </c>
      <c r="S656" s="11">
        <v>-11434.5</v>
      </c>
      <c r="T656" s="5" t="s">
        <v>9</v>
      </c>
      <c r="U656" s="5" t="s">
        <v>4671</v>
      </c>
      <c r="V656" s="5" t="s">
        <v>4672</v>
      </c>
    </row>
    <row r="657" spans="1:22" x14ac:dyDescent="0.2">
      <c r="A657" s="5" t="s">
        <v>0</v>
      </c>
      <c r="B657" s="5" t="s">
        <v>3580</v>
      </c>
      <c r="C657" s="5" t="s">
        <v>1552</v>
      </c>
      <c r="D657" s="5" t="s">
        <v>1</v>
      </c>
      <c r="E657" s="5" t="s">
        <v>2</v>
      </c>
      <c r="F657" s="5" t="s">
        <v>3553</v>
      </c>
      <c r="G657" s="10">
        <v>45589</v>
      </c>
      <c r="H657" s="10">
        <v>45589</v>
      </c>
      <c r="I657" s="5" t="s">
        <v>17</v>
      </c>
      <c r="J657" s="10">
        <v>45590</v>
      </c>
      <c r="K657" s="5" t="s">
        <v>13</v>
      </c>
      <c r="L657" s="5" t="s">
        <v>721</v>
      </c>
      <c r="M657" s="5" t="s">
        <v>3555</v>
      </c>
      <c r="N657" s="5" t="s">
        <v>11</v>
      </c>
      <c r="O657" s="5" t="s">
        <v>8</v>
      </c>
      <c r="P657" s="5" t="s">
        <v>5614</v>
      </c>
      <c r="Q657" s="11">
        <v>-12100</v>
      </c>
      <c r="R657" s="5" t="s">
        <v>9</v>
      </c>
      <c r="S657" s="11">
        <v>-12100</v>
      </c>
      <c r="T657" s="5" t="s">
        <v>9</v>
      </c>
      <c r="U657" s="5" t="s">
        <v>4673</v>
      </c>
      <c r="V657" s="5" t="s">
        <v>4674</v>
      </c>
    </row>
    <row r="658" spans="1:22" x14ac:dyDescent="0.2">
      <c r="A658" s="5" t="s">
        <v>0</v>
      </c>
      <c r="B658" s="5" t="s">
        <v>3580</v>
      </c>
      <c r="C658" s="5" t="s">
        <v>1544</v>
      </c>
      <c r="D658" s="5" t="s">
        <v>1</v>
      </c>
      <c r="E658" s="5" t="s">
        <v>2</v>
      </c>
      <c r="F658" s="5" t="s">
        <v>3553</v>
      </c>
      <c r="G658" s="10">
        <v>45589</v>
      </c>
      <c r="H658" s="10">
        <v>45589</v>
      </c>
      <c r="I658" s="5" t="s">
        <v>17</v>
      </c>
      <c r="J658" s="10">
        <v>45590</v>
      </c>
      <c r="K658" s="5" t="s">
        <v>13</v>
      </c>
      <c r="L658" s="5" t="s">
        <v>1543</v>
      </c>
      <c r="M658" s="5" t="s">
        <v>3555</v>
      </c>
      <c r="N658" s="5" t="s">
        <v>11</v>
      </c>
      <c r="O658" s="5" t="s">
        <v>8</v>
      </c>
      <c r="P658" s="5" t="s">
        <v>5614</v>
      </c>
      <c r="Q658" s="11">
        <v>-49222.8</v>
      </c>
      <c r="R658" s="5" t="s">
        <v>9</v>
      </c>
      <c r="S658" s="11">
        <v>-49222.8</v>
      </c>
      <c r="T658" s="5" t="s">
        <v>9</v>
      </c>
      <c r="U658" s="5" t="s">
        <v>4675</v>
      </c>
      <c r="V658" s="5" t="s">
        <v>4676</v>
      </c>
    </row>
    <row r="659" spans="1:22" x14ac:dyDescent="0.2">
      <c r="A659" s="5" t="s">
        <v>0</v>
      </c>
      <c r="B659" s="5" t="s">
        <v>3580</v>
      </c>
      <c r="C659" s="5" t="s">
        <v>1497</v>
      </c>
      <c r="D659" s="5" t="s">
        <v>1</v>
      </c>
      <c r="E659" s="5" t="s">
        <v>2</v>
      </c>
      <c r="F659" s="5" t="s">
        <v>3553</v>
      </c>
      <c r="G659" s="10">
        <v>45589</v>
      </c>
      <c r="H659" s="10">
        <v>45589</v>
      </c>
      <c r="I659" s="5" t="s">
        <v>17</v>
      </c>
      <c r="J659" s="10">
        <v>45590</v>
      </c>
      <c r="K659" s="5" t="s">
        <v>13</v>
      </c>
      <c r="L659" s="5" t="s">
        <v>1496</v>
      </c>
      <c r="M659" s="5" t="s">
        <v>3555</v>
      </c>
      <c r="N659" s="5" t="s">
        <v>11</v>
      </c>
      <c r="O659" s="5" t="s">
        <v>8</v>
      </c>
      <c r="P659" s="5" t="s">
        <v>5614</v>
      </c>
      <c r="Q659" s="11">
        <v>-61000</v>
      </c>
      <c r="R659" s="5" t="s">
        <v>9</v>
      </c>
      <c r="S659" s="11">
        <v>-61000</v>
      </c>
      <c r="T659" s="5" t="s">
        <v>9</v>
      </c>
      <c r="U659" s="5" t="s">
        <v>4677</v>
      </c>
      <c r="V659" s="5" t="s">
        <v>4039</v>
      </c>
    </row>
    <row r="660" spans="1:22" x14ac:dyDescent="0.2">
      <c r="A660" s="5" t="s">
        <v>0</v>
      </c>
      <c r="B660" s="5" t="s">
        <v>3580</v>
      </c>
      <c r="C660" s="5" t="s">
        <v>2033</v>
      </c>
      <c r="D660" s="5" t="s">
        <v>1</v>
      </c>
      <c r="E660" s="5" t="s">
        <v>2</v>
      </c>
      <c r="F660" s="5" t="s">
        <v>3553</v>
      </c>
      <c r="G660" s="10">
        <v>45589</v>
      </c>
      <c r="H660" s="10">
        <v>45589</v>
      </c>
      <c r="I660" s="5" t="s">
        <v>17</v>
      </c>
      <c r="J660" s="10">
        <v>45590</v>
      </c>
      <c r="K660" s="5" t="s">
        <v>13</v>
      </c>
      <c r="L660" s="5" t="s">
        <v>620</v>
      </c>
      <c r="M660" s="5" t="s">
        <v>3555</v>
      </c>
      <c r="N660" s="5" t="s">
        <v>11</v>
      </c>
      <c r="O660" s="5" t="s">
        <v>8</v>
      </c>
      <c r="P660" s="5" t="s">
        <v>5614</v>
      </c>
      <c r="Q660" s="11">
        <v>-65703</v>
      </c>
      <c r="R660" s="5" t="s">
        <v>9</v>
      </c>
      <c r="S660" s="11">
        <v>-65703</v>
      </c>
      <c r="T660" s="5" t="s">
        <v>9</v>
      </c>
      <c r="U660" s="5" t="s">
        <v>4678</v>
      </c>
      <c r="V660" s="5" t="s">
        <v>4679</v>
      </c>
    </row>
    <row r="661" spans="1:22" x14ac:dyDescent="0.2">
      <c r="A661" s="5" t="s">
        <v>0</v>
      </c>
      <c r="B661" s="5" t="s">
        <v>3580</v>
      </c>
      <c r="C661" s="5" t="s">
        <v>2522</v>
      </c>
      <c r="D661" s="5" t="s">
        <v>1</v>
      </c>
      <c r="E661" s="5" t="s">
        <v>2</v>
      </c>
      <c r="F661" s="5" t="s">
        <v>3553</v>
      </c>
      <c r="G661" s="10">
        <v>45589</v>
      </c>
      <c r="H661" s="10">
        <v>45589</v>
      </c>
      <c r="I661" s="5" t="s">
        <v>17</v>
      </c>
      <c r="J661" s="10">
        <v>45590</v>
      </c>
      <c r="K661" s="5" t="s">
        <v>13</v>
      </c>
      <c r="L661" s="5" t="s">
        <v>2521</v>
      </c>
      <c r="M661" s="5" t="s">
        <v>3555</v>
      </c>
      <c r="N661" s="5" t="s">
        <v>11</v>
      </c>
      <c r="O661" s="5" t="s">
        <v>8</v>
      </c>
      <c r="P661" s="5" t="s">
        <v>5614</v>
      </c>
      <c r="Q661" s="11">
        <v>-7495.95</v>
      </c>
      <c r="R661" s="5" t="s">
        <v>9</v>
      </c>
      <c r="S661" s="11">
        <v>-7495.95</v>
      </c>
      <c r="T661" s="5" t="s">
        <v>9</v>
      </c>
      <c r="U661" s="5" t="s">
        <v>4680</v>
      </c>
      <c r="V661" s="5" t="s">
        <v>4681</v>
      </c>
    </row>
    <row r="662" spans="1:22" x14ac:dyDescent="0.2">
      <c r="A662" s="5" t="s">
        <v>0</v>
      </c>
      <c r="B662" s="5" t="s">
        <v>3580</v>
      </c>
      <c r="C662" s="5" t="s">
        <v>2653</v>
      </c>
      <c r="D662" s="5" t="s">
        <v>1</v>
      </c>
      <c r="E662" s="5" t="s">
        <v>2</v>
      </c>
      <c r="F662" s="5" t="s">
        <v>3553</v>
      </c>
      <c r="G662" s="10">
        <v>45589</v>
      </c>
      <c r="H662" s="10">
        <v>45589</v>
      </c>
      <c r="I662" s="5" t="s">
        <v>17</v>
      </c>
      <c r="J662" s="10">
        <v>45590</v>
      </c>
      <c r="K662" s="5" t="s">
        <v>13</v>
      </c>
      <c r="L662" s="5" t="s">
        <v>2652</v>
      </c>
      <c r="M662" s="5" t="s">
        <v>3555</v>
      </c>
      <c r="N662" s="5" t="s">
        <v>11</v>
      </c>
      <c r="O662" s="5" t="s">
        <v>8</v>
      </c>
      <c r="P662" s="5" t="s">
        <v>5614</v>
      </c>
      <c r="Q662" s="11">
        <v>-3527</v>
      </c>
      <c r="R662" s="5" t="s">
        <v>9</v>
      </c>
      <c r="S662" s="11">
        <v>-3527</v>
      </c>
      <c r="T662" s="5" t="s">
        <v>9</v>
      </c>
      <c r="U662" s="5" t="s">
        <v>4682</v>
      </c>
      <c r="V662" s="5" t="s">
        <v>4683</v>
      </c>
    </row>
    <row r="663" spans="1:22" x14ac:dyDescent="0.2">
      <c r="A663" s="5" t="s">
        <v>0</v>
      </c>
      <c r="B663" s="5" t="s">
        <v>3580</v>
      </c>
      <c r="C663" s="5" t="s">
        <v>4684</v>
      </c>
      <c r="D663" s="5" t="s">
        <v>1</v>
      </c>
      <c r="E663" s="5" t="s">
        <v>2</v>
      </c>
      <c r="F663" s="5" t="s">
        <v>3553</v>
      </c>
      <c r="G663" s="10">
        <v>45590</v>
      </c>
      <c r="H663" s="10">
        <v>45590</v>
      </c>
      <c r="I663" s="5" t="s">
        <v>17</v>
      </c>
      <c r="J663" s="10">
        <v>45594</v>
      </c>
      <c r="K663" s="5" t="s">
        <v>13</v>
      </c>
      <c r="L663" s="5" t="s">
        <v>16</v>
      </c>
      <c r="M663" s="5" t="s">
        <v>3576</v>
      </c>
      <c r="N663" s="5" t="s">
        <v>7</v>
      </c>
      <c r="O663" s="5" t="s">
        <v>8</v>
      </c>
      <c r="P663" s="5" t="s">
        <v>7009</v>
      </c>
      <c r="Q663" s="11">
        <v>2000000</v>
      </c>
      <c r="R663" s="5" t="s">
        <v>9</v>
      </c>
      <c r="S663" s="11">
        <v>2000000</v>
      </c>
      <c r="T663" s="5" t="s">
        <v>9</v>
      </c>
      <c r="U663" s="5" t="s">
        <v>4685</v>
      </c>
      <c r="V663" s="5" t="s">
        <v>3582</v>
      </c>
    </row>
    <row r="664" spans="1:22" x14ac:dyDescent="0.2">
      <c r="A664" s="5" t="s">
        <v>0</v>
      </c>
      <c r="B664" s="5" t="s">
        <v>3580</v>
      </c>
      <c r="C664" s="5" t="s">
        <v>2658</v>
      </c>
      <c r="D664" s="5" t="s">
        <v>1</v>
      </c>
      <c r="E664" s="5" t="s">
        <v>2</v>
      </c>
      <c r="F664" s="5" t="s">
        <v>3553</v>
      </c>
      <c r="G664" s="10">
        <v>45590</v>
      </c>
      <c r="H664" s="10">
        <v>45590</v>
      </c>
      <c r="I664" s="5" t="s">
        <v>17</v>
      </c>
      <c r="J664" s="10">
        <v>45594</v>
      </c>
      <c r="K664" s="5" t="s">
        <v>13</v>
      </c>
      <c r="L664" s="5" t="s">
        <v>2657</v>
      </c>
      <c r="M664" s="5" t="s">
        <v>3555</v>
      </c>
      <c r="N664" s="5" t="s">
        <v>11</v>
      </c>
      <c r="O664" s="5" t="s">
        <v>8</v>
      </c>
      <c r="P664" s="5" t="s">
        <v>5614</v>
      </c>
      <c r="Q664" s="11">
        <v>-25000</v>
      </c>
      <c r="R664" s="5" t="s">
        <v>9</v>
      </c>
      <c r="S664" s="11">
        <v>-25000</v>
      </c>
      <c r="T664" s="5" t="s">
        <v>9</v>
      </c>
      <c r="U664" s="5" t="s">
        <v>4686</v>
      </c>
      <c r="V664" s="5" t="s">
        <v>4687</v>
      </c>
    </row>
    <row r="665" spans="1:22" x14ac:dyDescent="0.2">
      <c r="A665" s="5" t="s">
        <v>0</v>
      </c>
      <c r="B665" s="5" t="s">
        <v>3580</v>
      </c>
      <c r="C665" s="5" t="s">
        <v>2739</v>
      </c>
      <c r="D665" s="5" t="s">
        <v>1</v>
      </c>
      <c r="E665" s="5" t="s">
        <v>2</v>
      </c>
      <c r="F665" s="5" t="s">
        <v>3553</v>
      </c>
      <c r="G665" s="10">
        <v>45590</v>
      </c>
      <c r="H665" s="10">
        <v>45590</v>
      </c>
      <c r="I665" s="5" t="s">
        <v>17</v>
      </c>
      <c r="J665" s="10">
        <v>45594</v>
      </c>
      <c r="K665" s="5" t="s">
        <v>13</v>
      </c>
      <c r="L665" s="5" t="s">
        <v>2738</v>
      </c>
      <c r="M665" s="5" t="s">
        <v>3555</v>
      </c>
      <c r="N665" s="5" t="s">
        <v>11</v>
      </c>
      <c r="O665" s="5" t="s">
        <v>8</v>
      </c>
      <c r="P665" s="5" t="s">
        <v>5614</v>
      </c>
      <c r="Q665" s="11">
        <v>-1000</v>
      </c>
      <c r="R665" s="5" t="s">
        <v>9</v>
      </c>
      <c r="S665" s="11">
        <v>-1000</v>
      </c>
      <c r="T665" s="5" t="s">
        <v>9</v>
      </c>
      <c r="U665" s="5" t="s">
        <v>4688</v>
      </c>
      <c r="V665" s="5" t="s">
        <v>4689</v>
      </c>
    </row>
    <row r="666" spans="1:22" x14ac:dyDescent="0.2">
      <c r="A666" s="5" t="s">
        <v>0</v>
      </c>
      <c r="B666" s="5" t="s">
        <v>3580</v>
      </c>
      <c r="C666" s="5" t="s">
        <v>3016</v>
      </c>
      <c r="D666" s="5" t="s">
        <v>1</v>
      </c>
      <c r="E666" s="5" t="s">
        <v>2</v>
      </c>
      <c r="F666" s="5" t="s">
        <v>3553</v>
      </c>
      <c r="G666" s="10">
        <v>45590</v>
      </c>
      <c r="H666" s="10">
        <v>45590</v>
      </c>
      <c r="I666" s="5" t="s">
        <v>17</v>
      </c>
      <c r="J666" s="10">
        <v>45594</v>
      </c>
      <c r="K666" s="5" t="s">
        <v>13</v>
      </c>
      <c r="L666" s="5" t="s">
        <v>3015</v>
      </c>
      <c r="M666" s="5" t="s">
        <v>3555</v>
      </c>
      <c r="N666" s="5" t="s">
        <v>11</v>
      </c>
      <c r="O666" s="5" t="s">
        <v>8</v>
      </c>
      <c r="P666" s="5" t="s">
        <v>5614</v>
      </c>
      <c r="Q666" s="11">
        <v>-50000</v>
      </c>
      <c r="R666" s="5" t="s">
        <v>9</v>
      </c>
      <c r="S666" s="11">
        <v>-50000</v>
      </c>
      <c r="T666" s="5" t="s">
        <v>9</v>
      </c>
      <c r="U666" s="5" t="s">
        <v>4690</v>
      </c>
      <c r="V666" s="5" t="s">
        <v>4691</v>
      </c>
    </row>
    <row r="667" spans="1:22" x14ac:dyDescent="0.2">
      <c r="A667" s="5" t="s">
        <v>0</v>
      </c>
      <c r="B667" s="5" t="s">
        <v>3580</v>
      </c>
      <c r="C667" s="5" t="s">
        <v>2709</v>
      </c>
      <c r="D667" s="5" t="s">
        <v>1</v>
      </c>
      <c r="E667" s="5" t="s">
        <v>2</v>
      </c>
      <c r="F667" s="5" t="s">
        <v>3553</v>
      </c>
      <c r="G667" s="10">
        <v>45590</v>
      </c>
      <c r="H667" s="10">
        <v>45590</v>
      </c>
      <c r="I667" s="5" t="s">
        <v>17</v>
      </c>
      <c r="J667" s="10">
        <v>45594</v>
      </c>
      <c r="K667" s="5" t="s">
        <v>13</v>
      </c>
      <c r="L667" s="5" t="s">
        <v>2708</v>
      </c>
      <c r="M667" s="5" t="s">
        <v>3555</v>
      </c>
      <c r="N667" s="5" t="s">
        <v>11</v>
      </c>
      <c r="O667" s="5" t="s">
        <v>8</v>
      </c>
      <c r="P667" s="5" t="s">
        <v>5614</v>
      </c>
      <c r="Q667" s="11">
        <v>-110075</v>
      </c>
      <c r="R667" s="5" t="s">
        <v>9</v>
      </c>
      <c r="S667" s="11">
        <v>-110075</v>
      </c>
      <c r="T667" s="5" t="s">
        <v>9</v>
      </c>
      <c r="U667" s="5" t="s">
        <v>4692</v>
      </c>
      <c r="V667" s="5" t="s">
        <v>4693</v>
      </c>
    </row>
    <row r="668" spans="1:22" x14ac:dyDescent="0.2">
      <c r="A668" s="5" t="s">
        <v>0</v>
      </c>
      <c r="B668" s="5" t="s">
        <v>3580</v>
      </c>
      <c r="C668" s="5" t="s">
        <v>2735</v>
      </c>
      <c r="D668" s="5" t="s">
        <v>1</v>
      </c>
      <c r="E668" s="5" t="s">
        <v>2</v>
      </c>
      <c r="F668" s="5" t="s">
        <v>3553</v>
      </c>
      <c r="G668" s="10">
        <v>45590</v>
      </c>
      <c r="H668" s="10">
        <v>45590</v>
      </c>
      <c r="I668" s="5" t="s">
        <v>17</v>
      </c>
      <c r="J668" s="10">
        <v>45594</v>
      </c>
      <c r="K668" s="5" t="s">
        <v>13</v>
      </c>
      <c r="L668" s="5" t="s">
        <v>2734</v>
      </c>
      <c r="M668" s="5" t="s">
        <v>3555</v>
      </c>
      <c r="N668" s="5" t="s">
        <v>11</v>
      </c>
      <c r="O668" s="5" t="s">
        <v>8</v>
      </c>
      <c r="P668" s="5" t="s">
        <v>5614</v>
      </c>
      <c r="Q668" s="11">
        <v>-300</v>
      </c>
      <c r="R668" s="5" t="s">
        <v>9</v>
      </c>
      <c r="S668" s="11">
        <v>-300</v>
      </c>
      <c r="T668" s="5" t="s">
        <v>9</v>
      </c>
      <c r="U668" s="5" t="s">
        <v>4694</v>
      </c>
      <c r="V668" s="5" t="s">
        <v>4695</v>
      </c>
    </row>
    <row r="669" spans="1:22" x14ac:dyDescent="0.2">
      <c r="A669" s="5" t="s">
        <v>0</v>
      </c>
      <c r="B669" s="5" t="s">
        <v>3580</v>
      </c>
      <c r="C669" s="5" t="s">
        <v>2722</v>
      </c>
      <c r="D669" s="5" t="s">
        <v>1</v>
      </c>
      <c r="E669" s="5" t="s">
        <v>2</v>
      </c>
      <c r="F669" s="5" t="s">
        <v>3553</v>
      </c>
      <c r="G669" s="10">
        <v>45590</v>
      </c>
      <c r="H669" s="10">
        <v>45590</v>
      </c>
      <c r="I669" s="5" t="s">
        <v>17</v>
      </c>
      <c r="J669" s="10">
        <v>45594</v>
      </c>
      <c r="K669" s="5" t="s">
        <v>13</v>
      </c>
      <c r="L669" s="5" t="s">
        <v>2721</v>
      </c>
      <c r="M669" s="5" t="s">
        <v>3555</v>
      </c>
      <c r="N669" s="5" t="s">
        <v>11</v>
      </c>
      <c r="O669" s="5" t="s">
        <v>8</v>
      </c>
      <c r="P669" s="5" t="s">
        <v>5614</v>
      </c>
      <c r="Q669" s="11">
        <v>-300</v>
      </c>
      <c r="R669" s="5" t="s">
        <v>9</v>
      </c>
      <c r="S669" s="11">
        <v>-300</v>
      </c>
      <c r="T669" s="5" t="s">
        <v>9</v>
      </c>
      <c r="U669" s="5" t="s">
        <v>4696</v>
      </c>
      <c r="V669" s="5" t="s">
        <v>4697</v>
      </c>
    </row>
    <row r="670" spans="1:22" x14ac:dyDescent="0.2">
      <c r="A670" s="5" t="s">
        <v>0</v>
      </c>
      <c r="B670" s="5" t="s">
        <v>3580</v>
      </c>
      <c r="C670" s="5" t="s">
        <v>2731</v>
      </c>
      <c r="D670" s="5" t="s">
        <v>1</v>
      </c>
      <c r="E670" s="5" t="s">
        <v>2</v>
      </c>
      <c r="F670" s="5" t="s">
        <v>3553</v>
      </c>
      <c r="G670" s="10">
        <v>45590</v>
      </c>
      <c r="H670" s="10">
        <v>45590</v>
      </c>
      <c r="I670" s="5" t="s">
        <v>17</v>
      </c>
      <c r="J670" s="10">
        <v>45594</v>
      </c>
      <c r="K670" s="5" t="s">
        <v>13</v>
      </c>
      <c r="L670" s="5" t="s">
        <v>2730</v>
      </c>
      <c r="M670" s="5" t="s">
        <v>3555</v>
      </c>
      <c r="N670" s="5" t="s">
        <v>11</v>
      </c>
      <c r="O670" s="5" t="s">
        <v>8</v>
      </c>
      <c r="P670" s="5" t="s">
        <v>5614</v>
      </c>
      <c r="Q670" s="11">
        <v>-300</v>
      </c>
      <c r="R670" s="5" t="s">
        <v>9</v>
      </c>
      <c r="S670" s="11">
        <v>-300</v>
      </c>
      <c r="T670" s="5" t="s">
        <v>9</v>
      </c>
      <c r="U670" s="5" t="s">
        <v>4698</v>
      </c>
      <c r="V670" s="5" t="s">
        <v>4699</v>
      </c>
    </row>
    <row r="671" spans="1:22" x14ac:dyDescent="0.2">
      <c r="A671" s="5" t="s">
        <v>0</v>
      </c>
      <c r="B671" s="5" t="s">
        <v>3580</v>
      </c>
      <c r="C671" s="5" t="s">
        <v>2752</v>
      </c>
      <c r="D671" s="5" t="s">
        <v>1</v>
      </c>
      <c r="E671" s="5" t="s">
        <v>2</v>
      </c>
      <c r="F671" s="5" t="s">
        <v>3553</v>
      </c>
      <c r="G671" s="10">
        <v>45590</v>
      </c>
      <c r="H671" s="10">
        <v>45590</v>
      </c>
      <c r="I671" s="5" t="s">
        <v>17</v>
      </c>
      <c r="J671" s="10">
        <v>45594</v>
      </c>
      <c r="K671" s="5" t="s">
        <v>13</v>
      </c>
      <c r="L671" s="5" t="s">
        <v>2751</v>
      </c>
      <c r="M671" s="5" t="s">
        <v>3555</v>
      </c>
      <c r="N671" s="5" t="s">
        <v>11</v>
      </c>
      <c r="O671" s="5" t="s">
        <v>8</v>
      </c>
      <c r="P671" s="5" t="s">
        <v>5614</v>
      </c>
      <c r="Q671" s="11">
        <v>-100</v>
      </c>
      <c r="R671" s="5" t="s">
        <v>9</v>
      </c>
      <c r="S671" s="11">
        <v>-100</v>
      </c>
      <c r="T671" s="5" t="s">
        <v>9</v>
      </c>
      <c r="U671" s="5" t="s">
        <v>4700</v>
      </c>
      <c r="V671" s="5" t="s">
        <v>4701</v>
      </c>
    </row>
    <row r="672" spans="1:22" x14ac:dyDescent="0.2">
      <c r="A672" s="5" t="s">
        <v>0</v>
      </c>
      <c r="B672" s="5" t="s">
        <v>3580</v>
      </c>
      <c r="C672" s="5" t="s">
        <v>2747</v>
      </c>
      <c r="D672" s="5" t="s">
        <v>1</v>
      </c>
      <c r="E672" s="5" t="s">
        <v>2</v>
      </c>
      <c r="F672" s="5" t="s">
        <v>3553</v>
      </c>
      <c r="G672" s="10">
        <v>45590</v>
      </c>
      <c r="H672" s="10">
        <v>45590</v>
      </c>
      <c r="I672" s="5" t="s">
        <v>17</v>
      </c>
      <c r="J672" s="10">
        <v>45594</v>
      </c>
      <c r="K672" s="5" t="s">
        <v>13</v>
      </c>
      <c r="L672" s="5" t="s">
        <v>2746</v>
      </c>
      <c r="M672" s="5" t="s">
        <v>3555</v>
      </c>
      <c r="N672" s="5" t="s">
        <v>11</v>
      </c>
      <c r="O672" s="5" t="s">
        <v>8</v>
      </c>
      <c r="P672" s="5" t="s">
        <v>5614</v>
      </c>
      <c r="Q672" s="11">
        <v>-100</v>
      </c>
      <c r="R672" s="5" t="s">
        <v>9</v>
      </c>
      <c r="S672" s="11">
        <v>-100</v>
      </c>
      <c r="T672" s="5" t="s">
        <v>9</v>
      </c>
      <c r="U672" s="5" t="s">
        <v>4702</v>
      </c>
      <c r="V672" s="5" t="s">
        <v>4703</v>
      </c>
    </row>
    <row r="673" spans="1:22" x14ac:dyDescent="0.2">
      <c r="A673" s="5" t="s">
        <v>0</v>
      </c>
      <c r="B673" s="5" t="s">
        <v>3580</v>
      </c>
      <c r="C673" s="5" t="s">
        <v>2743</v>
      </c>
      <c r="D673" s="5" t="s">
        <v>1</v>
      </c>
      <c r="E673" s="5" t="s">
        <v>2</v>
      </c>
      <c r="F673" s="5" t="s">
        <v>3553</v>
      </c>
      <c r="G673" s="10">
        <v>45590</v>
      </c>
      <c r="H673" s="10">
        <v>45590</v>
      </c>
      <c r="I673" s="5" t="s">
        <v>17</v>
      </c>
      <c r="J673" s="10">
        <v>45594</v>
      </c>
      <c r="K673" s="5" t="s">
        <v>13</v>
      </c>
      <c r="L673" s="5" t="s">
        <v>2742</v>
      </c>
      <c r="M673" s="5" t="s">
        <v>3555</v>
      </c>
      <c r="N673" s="5" t="s">
        <v>11</v>
      </c>
      <c r="O673" s="5" t="s">
        <v>8</v>
      </c>
      <c r="P673" s="5" t="s">
        <v>5614</v>
      </c>
      <c r="Q673" s="11">
        <v>-150</v>
      </c>
      <c r="R673" s="5" t="s">
        <v>9</v>
      </c>
      <c r="S673" s="11">
        <v>-150</v>
      </c>
      <c r="T673" s="5" t="s">
        <v>9</v>
      </c>
      <c r="U673" s="5" t="s">
        <v>4704</v>
      </c>
      <c r="V673" s="5" t="s">
        <v>4705</v>
      </c>
    </row>
    <row r="674" spans="1:22" x14ac:dyDescent="0.2">
      <c r="A674" s="5" t="s">
        <v>0</v>
      </c>
      <c r="B674" s="5" t="s">
        <v>3580</v>
      </c>
      <c r="C674" s="5" t="s">
        <v>2727</v>
      </c>
      <c r="D674" s="5" t="s">
        <v>1</v>
      </c>
      <c r="E674" s="5" t="s">
        <v>2</v>
      </c>
      <c r="F674" s="5" t="s">
        <v>3553</v>
      </c>
      <c r="G674" s="10">
        <v>45590</v>
      </c>
      <c r="H674" s="10">
        <v>45590</v>
      </c>
      <c r="I674" s="5" t="s">
        <v>17</v>
      </c>
      <c r="J674" s="10">
        <v>45594</v>
      </c>
      <c r="K674" s="5" t="s">
        <v>13</v>
      </c>
      <c r="L674" s="5" t="s">
        <v>2726</v>
      </c>
      <c r="M674" s="5" t="s">
        <v>3555</v>
      </c>
      <c r="N674" s="5" t="s">
        <v>11</v>
      </c>
      <c r="O674" s="5" t="s">
        <v>8</v>
      </c>
      <c r="P674" s="5" t="s">
        <v>5614</v>
      </c>
      <c r="Q674" s="11">
        <v>-300</v>
      </c>
      <c r="R674" s="5" t="s">
        <v>9</v>
      </c>
      <c r="S674" s="11">
        <v>-300</v>
      </c>
      <c r="T674" s="5" t="s">
        <v>9</v>
      </c>
      <c r="U674" s="5" t="s">
        <v>4706</v>
      </c>
      <c r="V674" s="5" t="s">
        <v>4707</v>
      </c>
    </row>
    <row r="675" spans="1:22" x14ac:dyDescent="0.2">
      <c r="A675" s="5" t="s">
        <v>0</v>
      </c>
      <c r="B675" s="5" t="s">
        <v>3580</v>
      </c>
      <c r="C675" s="5" t="s">
        <v>160</v>
      </c>
      <c r="D675" s="5" t="s">
        <v>1</v>
      </c>
      <c r="E675" s="5" t="s">
        <v>2</v>
      </c>
      <c r="F675" s="5" t="s">
        <v>3553</v>
      </c>
      <c r="G675" s="10">
        <v>45590</v>
      </c>
      <c r="H675" s="10">
        <v>45590</v>
      </c>
      <c r="I675" s="5" t="s">
        <v>17</v>
      </c>
      <c r="J675" s="10">
        <v>45594</v>
      </c>
      <c r="K675" s="5" t="s">
        <v>13</v>
      </c>
      <c r="L675" s="5" t="s">
        <v>151</v>
      </c>
      <c r="M675" s="5" t="s">
        <v>3555</v>
      </c>
      <c r="N675" s="5" t="s">
        <v>11</v>
      </c>
      <c r="O675" s="5" t="s">
        <v>8</v>
      </c>
      <c r="P675" s="5" t="s">
        <v>5614</v>
      </c>
      <c r="Q675" s="11">
        <v>-3409</v>
      </c>
      <c r="R675" s="5" t="s">
        <v>9</v>
      </c>
      <c r="S675" s="11">
        <v>-3409</v>
      </c>
      <c r="T675" s="5" t="s">
        <v>9</v>
      </c>
      <c r="U675" s="5" t="s">
        <v>4708</v>
      </c>
      <c r="V675" s="5" t="s">
        <v>4709</v>
      </c>
    </row>
    <row r="676" spans="1:22" x14ac:dyDescent="0.2">
      <c r="A676" s="5" t="s">
        <v>0</v>
      </c>
      <c r="B676" s="5" t="s">
        <v>3580</v>
      </c>
      <c r="C676" s="5" t="s">
        <v>3011</v>
      </c>
      <c r="D676" s="5" t="s">
        <v>1</v>
      </c>
      <c r="E676" s="5" t="s">
        <v>2</v>
      </c>
      <c r="F676" s="5" t="s">
        <v>3553</v>
      </c>
      <c r="G676" s="10">
        <v>45590</v>
      </c>
      <c r="H676" s="10">
        <v>45590</v>
      </c>
      <c r="I676" s="5" t="s">
        <v>17</v>
      </c>
      <c r="J676" s="10">
        <v>45594</v>
      </c>
      <c r="K676" s="5" t="s">
        <v>13</v>
      </c>
      <c r="L676" s="5" t="s">
        <v>1379</v>
      </c>
      <c r="M676" s="5" t="s">
        <v>3555</v>
      </c>
      <c r="N676" s="5" t="s">
        <v>11</v>
      </c>
      <c r="O676" s="5" t="s">
        <v>8</v>
      </c>
      <c r="P676" s="5" t="s">
        <v>5614</v>
      </c>
      <c r="Q676" s="11">
        <v>-10000</v>
      </c>
      <c r="R676" s="5" t="s">
        <v>9</v>
      </c>
      <c r="S676" s="11">
        <v>-10000</v>
      </c>
      <c r="T676" s="5" t="s">
        <v>9</v>
      </c>
      <c r="U676" s="5" t="s">
        <v>4710</v>
      </c>
      <c r="V676" s="5" t="s">
        <v>4711</v>
      </c>
    </row>
    <row r="677" spans="1:22" x14ac:dyDescent="0.2">
      <c r="A677" s="5" t="s">
        <v>0</v>
      </c>
      <c r="B677" s="5" t="s">
        <v>3580</v>
      </c>
      <c r="C677" s="5" t="s">
        <v>1371</v>
      </c>
      <c r="D677" s="5" t="s">
        <v>1</v>
      </c>
      <c r="E677" s="5" t="s">
        <v>2</v>
      </c>
      <c r="F677" s="5" t="s">
        <v>3553</v>
      </c>
      <c r="G677" s="10">
        <v>45594</v>
      </c>
      <c r="H677" s="10">
        <v>45594</v>
      </c>
      <c r="I677" s="5" t="s">
        <v>17</v>
      </c>
      <c r="J677" s="10">
        <v>45596</v>
      </c>
      <c r="K677" s="5" t="s">
        <v>5</v>
      </c>
      <c r="L677" s="5" t="s">
        <v>1370</v>
      </c>
      <c r="M677" s="5" t="s">
        <v>3555</v>
      </c>
      <c r="N677" s="5" t="s">
        <v>11</v>
      </c>
      <c r="O677" s="5" t="s">
        <v>8</v>
      </c>
      <c r="P677" s="5" t="s">
        <v>5614</v>
      </c>
      <c r="Q677" s="11">
        <v>-1089</v>
      </c>
      <c r="R677" s="5" t="s">
        <v>9</v>
      </c>
      <c r="S677" s="11">
        <v>-1089</v>
      </c>
      <c r="T677" s="5" t="s">
        <v>9</v>
      </c>
      <c r="U677" s="5" t="s">
        <v>4712</v>
      </c>
      <c r="V677" s="5" t="s">
        <v>4713</v>
      </c>
    </row>
    <row r="678" spans="1:22" x14ac:dyDescent="0.2">
      <c r="A678" s="5" t="s">
        <v>0</v>
      </c>
      <c r="B678" s="5" t="s">
        <v>3580</v>
      </c>
      <c r="C678" s="5" t="s">
        <v>1501</v>
      </c>
      <c r="D678" s="5" t="s">
        <v>1</v>
      </c>
      <c r="E678" s="5" t="s">
        <v>2</v>
      </c>
      <c r="F678" s="5" t="s">
        <v>3553</v>
      </c>
      <c r="G678" s="10">
        <v>45594</v>
      </c>
      <c r="H678" s="10">
        <v>45594</v>
      </c>
      <c r="I678" s="5" t="s">
        <v>17</v>
      </c>
      <c r="J678" s="10">
        <v>45596</v>
      </c>
      <c r="K678" s="5" t="s">
        <v>5</v>
      </c>
      <c r="L678" s="5" t="s">
        <v>1500</v>
      </c>
      <c r="M678" s="5" t="s">
        <v>3555</v>
      </c>
      <c r="N678" s="5" t="s">
        <v>11</v>
      </c>
      <c r="O678" s="5" t="s">
        <v>8</v>
      </c>
      <c r="P678" s="5" t="s">
        <v>5614</v>
      </c>
      <c r="Q678" s="11">
        <v>-165249.70000000001</v>
      </c>
      <c r="R678" s="5" t="s">
        <v>9</v>
      </c>
      <c r="S678" s="11">
        <v>-165249.70000000001</v>
      </c>
      <c r="T678" s="5" t="s">
        <v>9</v>
      </c>
      <c r="U678" s="5" t="s">
        <v>4714</v>
      </c>
      <c r="V678" s="5" t="s">
        <v>4715</v>
      </c>
    </row>
    <row r="679" spans="1:22" x14ac:dyDescent="0.2">
      <c r="A679" s="5" t="s">
        <v>0</v>
      </c>
      <c r="B679" s="5" t="s">
        <v>3580</v>
      </c>
      <c r="C679" s="5" t="s">
        <v>1527</v>
      </c>
      <c r="D679" s="5" t="s">
        <v>1</v>
      </c>
      <c r="E679" s="5" t="s">
        <v>2</v>
      </c>
      <c r="F679" s="5" t="s">
        <v>3553</v>
      </c>
      <c r="G679" s="10">
        <v>45594</v>
      </c>
      <c r="H679" s="10">
        <v>45594</v>
      </c>
      <c r="I679" s="5" t="s">
        <v>17</v>
      </c>
      <c r="J679" s="10">
        <v>45596</v>
      </c>
      <c r="K679" s="5" t="s">
        <v>5</v>
      </c>
      <c r="L679" s="5" t="s">
        <v>1526</v>
      </c>
      <c r="M679" s="5" t="s">
        <v>3555</v>
      </c>
      <c r="N679" s="5" t="s">
        <v>11</v>
      </c>
      <c r="O679" s="5" t="s">
        <v>8</v>
      </c>
      <c r="P679" s="5" t="s">
        <v>5614</v>
      </c>
      <c r="Q679" s="11">
        <v>-4235</v>
      </c>
      <c r="R679" s="5" t="s">
        <v>9</v>
      </c>
      <c r="S679" s="11">
        <v>-4235</v>
      </c>
      <c r="T679" s="5" t="s">
        <v>9</v>
      </c>
      <c r="U679" s="5" t="s">
        <v>4716</v>
      </c>
      <c r="V679" s="5" t="s">
        <v>4717</v>
      </c>
    </row>
    <row r="680" spans="1:22" x14ac:dyDescent="0.2">
      <c r="A680" s="5" t="s">
        <v>0</v>
      </c>
      <c r="B680" s="5" t="s">
        <v>3580</v>
      </c>
      <c r="C680" s="5" t="s">
        <v>1612</v>
      </c>
      <c r="D680" s="5" t="s">
        <v>1</v>
      </c>
      <c r="E680" s="5" t="s">
        <v>2</v>
      </c>
      <c r="F680" s="5" t="s">
        <v>3553</v>
      </c>
      <c r="G680" s="10">
        <v>45594</v>
      </c>
      <c r="H680" s="10">
        <v>45594</v>
      </c>
      <c r="I680" s="5" t="s">
        <v>17</v>
      </c>
      <c r="J680" s="10">
        <v>45596</v>
      </c>
      <c r="K680" s="5" t="s">
        <v>5</v>
      </c>
      <c r="L680" s="5" t="s">
        <v>1611</v>
      </c>
      <c r="M680" s="5" t="s">
        <v>3555</v>
      </c>
      <c r="N680" s="5" t="s">
        <v>11</v>
      </c>
      <c r="O680" s="5" t="s">
        <v>8</v>
      </c>
      <c r="P680" s="5" t="s">
        <v>5614</v>
      </c>
      <c r="Q680" s="11">
        <v>-41400</v>
      </c>
      <c r="R680" s="5" t="s">
        <v>9</v>
      </c>
      <c r="S680" s="11">
        <v>-41400</v>
      </c>
      <c r="T680" s="5" t="s">
        <v>9</v>
      </c>
      <c r="U680" s="5" t="s">
        <v>4718</v>
      </c>
      <c r="V680" s="5" t="s">
        <v>4719</v>
      </c>
    </row>
    <row r="681" spans="1:22" x14ac:dyDescent="0.2">
      <c r="A681" s="5" t="s">
        <v>0</v>
      </c>
      <c r="B681" s="5" t="s">
        <v>3580</v>
      </c>
      <c r="C681" s="5" t="s">
        <v>1591</v>
      </c>
      <c r="D681" s="5" t="s">
        <v>1</v>
      </c>
      <c r="E681" s="5" t="s">
        <v>2</v>
      </c>
      <c r="F681" s="5" t="s">
        <v>3553</v>
      </c>
      <c r="G681" s="10">
        <v>45594</v>
      </c>
      <c r="H681" s="10">
        <v>45594</v>
      </c>
      <c r="I681" s="5" t="s">
        <v>17</v>
      </c>
      <c r="J681" s="10">
        <v>45596</v>
      </c>
      <c r="K681" s="5" t="s">
        <v>5</v>
      </c>
      <c r="L681" s="5" t="s">
        <v>1590</v>
      </c>
      <c r="M681" s="5" t="s">
        <v>3555</v>
      </c>
      <c r="N681" s="5" t="s">
        <v>11</v>
      </c>
      <c r="O681" s="5" t="s">
        <v>8</v>
      </c>
      <c r="P681" s="5" t="s">
        <v>5614</v>
      </c>
      <c r="Q681" s="11">
        <v>-113135</v>
      </c>
      <c r="R681" s="5" t="s">
        <v>9</v>
      </c>
      <c r="S681" s="11">
        <v>-113135</v>
      </c>
      <c r="T681" s="5" t="s">
        <v>9</v>
      </c>
      <c r="U681" s="5" t="s">
        <v>4720</v>
      </c>
      <c r="V681" s="5" t="s">
        <v>4721</v>
      </c>
    </row>
    <row r="682" spans="1:22" x14ac:dyDescent="0.2">
      <c r="A682" s="5" t="s">
        <v>0</v>
      </c>
      <c r="B682" s="5" t="s">
        <v>3580</v>
      </c>
      <c r="C682" s="5" t="s">
        <v>2912</v>
      </c>
      <c r="D682" s="5" t="s">
        <v>1</v>
      </c>
      <c r="E682" s="5" t="s">
        <v>2</v>
      </c>
      <c r="F682" s="5" t="s">
        <v>3553</v>
      </c>
      <c r="G682" s="10">
        <v>45594</v>
      </c>
      <c r="H682" s="10">
        <v>45594</v>
      </c>
      <c r="I682" s="5" t="s">
        <v>17</v>
      </c>
      <c r="J682" s="10">
        <v>45596</v>
      </c>
      <c r="K682" s="5" t="s">
        <v>5</v>
      </c>
      <c r="L682" s="5" t="s">
        <v>2911</v>
      </c>
      <c r="M682" s="5" t="s">
        <v>3555</v>
      </c>
      <c r="N682" s="5" t="s">
        <v>11</v>
      </c>
      <c r="O682" s="5" t="s">
        <v>8</v>
      </c>
      <c r="P682" s="5" t="s">
        <v>5614</v>
      </c>
      <c r="Q682" s="11">
        <v>-500</v>
      </c>
      <c r="R682" s="5" t="s">
        <v>9</v>
      </c>
      <c r="S682" s="11">
        <v>-500</v>
      </c>
      <c r="T682" s="5" t="s">
        <v>9</v>
      </c>
      <c r="U682" s="5" t="s">
        <v>4722</v>
      </c>
      <c r="V682" s="5" t="s">
        <v>4723</v>
      </c>
    </row>
    <row r="683" spans="1:22" x14ac:dyDescent="0.2">
      <c r="A683" s="5" t="s">
        <v>0</v>
      </c>
      <c r="B683" s="5" t="s">
        <v>3580</v>
      </c>
      <c r="C683" s="5" t="s">
        <v>2924</v>
      </c>
      <c r="D683" s="5" t="s">
        <v>1</v>
      </c>
      <c r="E683" s="5" t="s">
        <v>2</v>
      </c>
      <c r="F683" s="5" t="s">
        <v>3553</v>
      </c>
      <c r="G683" s="10">
        <v>45594</v>
      </c>
      <c r="H683" s="10">
        <v>45594</v>
      </c>
      <c r="I683" s="5" t="s">
        <v>17</v>
      </c>
      <c r="J683" s="10">
        <v>45596</v>
      </c>
      <c r="K683" s="5" t="s">
        <v>5</v>
      </c>
      <c r="L683" s="5" t="s">
        <v>2923</v>
      </c>
      <c r="M683" s="5" t="s">
        <v>3555</v>
      </c>
      <c r="N683" s="5" t="s">
        <v>11</v>
      </c>
      <c r="O683" s="5" t="s">
        <v>8</v>
      </c>
      <c r="P683" s="5" t="s">
        <v>5614</v>
      </c>
      <c r="Q683" s="11">
        <v>-500</v>
      </c>
      <c r="R683" s="5" t="s">
        <v>9</v>
      </c>
      <c r="S683" s="11">
        <v>-500</v>
      </c>
      <c r="T683" s="5" t="s">
        <v>9</v>
      </c>
      <c r="U683" s="5" t="s">
        <v>4724</v>
      </c>
      <c r="V683" s="5" t="s">
        <v>4725</v>
      </c>
    </row>
    <row r="684" spans="1:22" x14ac:dyDescent="0.2">
      <c r="A684" s="5" t="s">
        <v>0</v>
      </c>
      <c r="B684" s="5" t="s">
        <v>3580</v>
      </c>
      <c r="C684" s="5" t="s">
        <v>2868</v>
      </c>
      <c r="D684" s="5" t="s">
        <v>1</v>
      </c>
      <c r="E684" s="5" t="s">
        <v>2</v>
      </c>
      <c r="F684" s="5" t="s">
        <v>3553</v>
      </c>
      <c r="G684" s="10">
        <v>45594</v>
      </c>
      <c r="H684" s="10">
        <v>45594</v>
      </c>
      <c r="I684" s="5" t="s">
        <v>17</v>
      </c>
      <c r="J684" s="10">
        <v>45596</v>
      </c>
      <c r="K684" s="5" t="s">
        <v>5</v>
      </c>
      <c r="L684" s="5" t="s">
        <v>2867</v>
      </c>
      <c r="M684" s="5" t="s">
        <v>3555</v>
      </c>
      <c r="N684" s="5" t="s">
        <v>11</v>
      </c>
      <c r="O684" s="5" t="s">
        <v>8</v>
      </c>
      <c r="P684" s="5" t="s">
        <v>5614</v>
      </c>
      <c r="Q684" s="11">
        <v>-100</v>
      </c>
      <c r="R684" s="5" t="s">
        <v>9</v>
      </c>
      <c r="S684" s="11">
        <v>-100</v>
      </c>
      <c r="T684" s="5" t="s">
        <v>9</v>
      </c>
      <c r="U684" s="5" t="s">
        <v>4726</v>
      </c>
      <c r="V684" s="5" t="s">
        <v>4727</v>
      </c>
    </row>
    <row r="685" spans="1:22" x14ac:dyDescent="0.2">
      <c r="A685" s="5" t="s">
        <v>0</v>
      </c>
      <c r="B685" s="5" t="s">
        <v>3580</v>
      </c>
      <c r="C685" s="5" t="s">
        <v>2948</v>
      </c>
      <c r="D685" s="5" t="s">
        <v>1</v>
      </c>
      <c r="E685" s="5" t="s">
        <v>2</v>
      </c>
      <c r="F685" s="5" t="s">
        <v>3553</v>
      </c>
      <c r="G685" s="10">
        <v>45594</v>
      </c>
      <c r="H685" s="10">
        <v>45594</v>
      </c>
      <c r="I685" s="5" t="s">
        <v>17</v>
      </c>
      <c r="J685" s="10">
        <v>45596</v>
      </c>
      <c r="K685" s="5" t="s">
        <v>5</v>
      </c>
      <c r="L685" s="5" t="s">
        <v>2947</v>
      </c>
      <c r="M685" s="5" t="s">
        <v>3555</v>
      </c>
      <c r="N685" s="5" t="s">
        <v>11</v>
      </c>
      <c r="O685" s="5" t="s">
        <v>8</v>
      </c>
      <c r="P685" s="5" t="s">
        <v>5614</v>
      </c>
      <c r="Q685" s="11">
        <v>-200</v>
      </c>
      <c r="R685" s="5" t="s">
        <v>9</v>
      </c>
      <c r="S685" s="11">
        <v>-200</v>
      </c>
      <c r="T685" s="5" t="s">
        <v>9</v>
      </c>
      <c r="U685" s="5" t="s">
        <v>4728</v>
      </c>
      <c r="V685" s="5" t="s">
        <v>4729</v>
      </c>
    </row>
    <row r="686" spans="1:22" x14ac:dyDescent="0.2">
      <c r="A686" s="5" t="s">
        <v>0</v>
      </c>
      <c r="B686" s="5" t="s">
        <v>3580</v>
      </c>
      <c r="C686" s="5" t="s">
        <v>3004</v>
      </c>
      <c r="D686" s="5" t="s">
        <v>1</v>
      </c>
      <c r="E686" s="5" t="s">
        <v>2</v>
      </c>
      <c r="F686" s="5" t="s">
        <v>3553</v>
      </c>
      <c r="G686" s="10">
        <v>45594</v>
      </c>
      <c r="H686" s="10">
        <v>45594</v>
      </c>
      <c r="I686" s="5" t="s">
        <v>17</v>
      </c>
      <c r="J686" s="10">
        <v>45596</v>
      </c>
      <c r="K686" s="5" t="s">
        <v>5</v>
      </c>
      <c r="L686" s="5" t="s">
        <v>3003</v>
      </c>
      <c r="M686" s="5" t="s">
        <v>3555</v>
      </c>
      <c r="N686" s="5" t="s">
        <v>11</v>
      </c>
      <c r="O686" s="5" t="s">
        <v>8</v>
      </c>
      <c r="P686" s="5" t="s">
        <v>5614</v>
      </c>
      <c r="Q686" s="11">
        <v>-200</v>
      </c>
      <c r="R686" s="5" t="s">
        <v>9</v>
      </c>
      <c r="S686" s="11">
        <v>-200</v>
      </c>
      <c r="T686" s="5" t="s">
        <v>9</v>
      </c>
      <c r="U686" s="5" t="s">
        <v>4730</v>
      </c>
      <c r="V686" s="5" t="s">
        <v>4731</v>
      </c>
    </row>
    <row r="687" spans="1:22" x14ac:dyDescent="0.2">
      <c r="A687" s="5" t="s">
        <v>0</v>
      </c>
      <c r="B687" s="5" t="s">
        <v>3580</v>
      </c>
      <c r="C687" s="5" t="s">
        <v>2864</v>
      </c>
      <c r="D687" s="5" t="s">
        <v>1</v>
      </c>
      <c r="E687" s="5" t="s">
        <v>2</v>
      </c>
      <c r="F687" s="5" t="s">
        <v>3553</v>
      </c>
      <c r="G687" s="10">
        <v>45594</v>
      </c>
      <c r="H687" s="10">
        <v>45594</v>
      </c>
      <c r="I687" s="5" t="s">
        <v>17</v>
      </c>
      <c r="J687" s="10">
        <v>45596</v>
      </c>
      <c r="K687" s="5" t="s">
        <v>5</v>
      </c>
      <c r="L687" s="5" t="s">
        <v>2863</v>
      </c>
      <c r="M687" s="5" t="s">
        <v>3555</v>
      </c>
      <c r="N687" s="5" t="s">
        <v>11</v>
      </c>
      <c r="O687" s="5" t="s">
        <v>8</v>
      </c>
      <c r="P687" s="5" t="s">
        <v>5614</v>
      </c>
      <c r="Q687" s="11">
        <v>-100</v>
      </c>
      <c r="R687" s="5" t="s">
        <v>9</v>
      </c>
      <c r="S687" s="11">
        <v>-100</v>
      </c>
      <c r="T687" s="5" t="s">
        <v>9</v>
      </c>
      <c r="U687" s="5" t="s">
        <v>4732</v>
      </c>
      <c r="V687" s="5" t="s">
        <v>4733</v>
      </c>
    </row>
    <row r="688" spans="1:22" x14ac:dyDescent="0.2">
      <c r="A688" s="5" t="s">
        <v>0</v>
      </c>
      <c r="B688" s="5" t="s">
        <v>3580</v>
      </c>
      <c r="C688" s="5" t="s">
        <v>2856</v>
      </c>
      <c r="D688" s="5" t="s">
        <v>1</v>
      </c>
      <c r="E688" s="5" t="s">
        <v>2</v>
      </c>
      <c r="F688" s="5" t="s">
        <v>3553</v>
      </c>
      <c r="G688" s="10">
        <v>45594</v>
      </c>
      <c r="H688" s="10">
        <v>45594</v>
      </c>
      <c r="I688" s="5" t="s">
        <v>17</v>
      </c>
      <c r="J688" s="10">
        <v>45596</v>
      </c>
      <c r="K688" s="5" t="s">
        <v>5</v>
      </c>
      <c r="L688" s="5" t="s">
        <v>2855</v>
      </c>
      <c r="M688" s="5" t="s">
        <v>3555</v>
      </c>
      <c r="N688" s="5" t="s">
        <v>11</v>
      </c>
      <c r="O688" s="5" t="s">
        <v>8</v>
      </c>
      <c r="P688" s="5" t="s">
        <v>5614</v>
      </c>
      <c r="Q688" s="11">
        <v>-100</v>
      </c>
      <c r="R688" s="5" t="s">
        <v>9</v>
      </c>
      <c r="S688" s="11">
        <v>-100</v>
      </c>
      <c r="T688" s="5" t="s">
        <v>9</v>
      </c>
      <c r="U688" s="5" t="s">
        <v>4734</v>
      </c>
      <c r="V688" s="5" t="s">
        <v>4735</v>
      </c>
    </row>
    <row r="689" spans="1:22" x14ac:dyDescent="0.2">
      <c r="A689" s="5" t="s">
        <v>0</v>
      </c>
      <c r="B689" s="5" t="s">
        <v>3580</v>
      </c>
      <c r="C689" s="5" t="s">
        <v>2852</v>
      </c>
      <c r="D689" s="5" t="s">
        <v>1</v>
      </c>
      <c r="E689" s="5" t="s">
        <v>2</v>
      </c>
      <c r="F689" s="5" t="s">
        <v>3553</v>
      </c>
      <c r="G689" s="10">
        <v>45594</v>
      </c>
      <c r="H689" s="10">
        <v>45594</v>
      </c>
      <c r="I689" s="5" t="s">
        <v>17</v>
      </c>
      <c r="J689" s="10">
        <v>45596</v>
      </c>
      <c r="K689" s="5" t="s">
        <v>5</v>
      </c>
      <c r="L689" s="5" t="s">
        <v>2851</v>
      </c>
      <c r="M689" s="5" t="s">
        <v>3555</v>
      </c>
      <c r="N689" s="5" t="s">
        <v>11</v>
      </c>
      <c r="O689" s="5" t="s">
        <v>8</v>
      </c>
      <c r="P689" s="5" t="s">
        <v>5614</v>
      </c>
      <c r="Q689" s="11">
        <v>-100</v>
      </c>
      <c r="R689" s="5" t="s">
        <v>9</v>
      </c>
      <c r="S689" s="11">
        <v>-100</v>
      </c>
      <c r="T689" s="5" t="s">
        <v>9</v>
      </c>
      <c r="U689" s="5" t="s">
        <v>4736</v>
      </c>
      <c r="V689" s="5" t="s">
        <v>4737</v>
      </c>
    </row>
    <row r="690" spans="1:22" x14ac:dyDescent="0.2">
      <c r="A690" s="5" t="s">
        <v>0</v>
      </c>
      <c r="B690" s="5" t="s">
        <v>3580</v>
      </c>
      <c r="C690" s="5" t="s">
        <v>2884</v>
      </c>
      <c r="D690" s="5" t="s">
        <v>1</v>
      </c>
      <c r="E690" s="5" t="s">
        <v>2</v>
      </c>
      <c r="F690" s="5" t="s">
        <v>3553</v>
      </c>
      <c r="G690" s="10">
        <v>45594</v>
      </c>
      <c r="H690" s="10">
        <v>45594</v>
      </c>
      <c r="I690" s="5" t="s">
        <v>17</v>
      </c>
      <c r="J690" s="10">
        <v>45596</v>
      </c>
      <c r="K690" s="5" t="s">
        <v>5</v>
      </c>
      <c r="L690" s="5" t="s">
        <v>2883</v>
      </c>
      <c r="M690" s="5" t="s">
        <v>3555</v>
      </c>
      <c r="N690" s="5" t="s">
        <v>11</v>
      </c>
      <c r="O690" s="5" t="s">
        <v>8</v>
      </c>
      <c r="P690" s="5" t="s">
        <v>5614</v>
      </c>
      <c r="Q690" s="11">
        <v>-100</v>
      </c>
      <c r="R690" s="5" t="s">
        <v>9</v>
      </c>
      <c r="S690" s="11">
        <v>-100</v>
      </c>
      <c r="T690" s="5" t="s">
        <v>9</v>
      </c>
      <c r="U690" s="5" t="s">
        <v>4738</v>
      </c>
      <c r="V690" s="5" t="s">
        <v>4739</v>
      </c>
    </row>
    <row r="691" spans="1:22" x14ac:dyDescent="0.2">
      <c r="A691" s="5" t="s">
        <v>0</v>
      </c>
      <c r="B691" s="5" t="s">
        <v>3580</v>
      </c>
      <c r="C691" s="5" t="s">
        <v>2880</v>
      </c>
      <c r="D691" s="5" t="s">
        <v>1</v>
      </c>
      <c r="E691" s="5" t="s">
        <v>2</v>
      </c>
      <c r="F691" s="5" t="s">
        <v>3553</v>
      </c>
      <c r="G691" s="10">
        <v>45594</v>
      </c>
      <c r="H691" s="10">
        <v>45594</v>
      </c>
      <c r="I691" s="5" t="s">
        <v>17</v>
      </c>
      <c r="J691" s="10">
        <v>45596</v>
      </c>
      <c r="K691" s="5" t="s">
        <v>5</v>
      </c>
      <c r="L691" s="5" t="s">
        <v>2879</v>
      </c>
      <c r="M691" s="5" t="s">
        <v>3555</v>
      </c>
      <c r="N691" s="5" t="s">
        <v>11</v>
      </c>
      <c r="O691" s="5" t="s">
        <v>8</v>
      </c>
      <c r="P691" s="5" t="s">
        <v>5614</v>
      </c>
      <c r="Q691" s="11">
        <v>-100</v>
      </c>
      <c r="R691" s="5" t="s">
        <v>9</v>
      </c>
      <c r="S691" s="11">
        <v>-100</v>
      </c>
      <c r="T691" s="5" t="s">
        <v>9</v>
      </c>
      <c r="U691" s="5" t="s">
        <v>4740</v>
      </c>
      <c r="V691" s="5" t="s">
        <v>4741</v>
      </c>
    </row>
    <row r="692" spans="1:22" x14ac:dyDescent="0.2">
      <c r="A692" s="5" t="s">
        <v>0</v>
      </c>
      <c r="B692" s="5" t="s">
        <v>3580</v>
      </c>
      <c r="C692" s="5" t="s">
        <v>2936</v>
      </c>
      <c r="D692" s="5" t="s">
        <v>1</v>
      </c>
      <c r="E692" s="5" t="s">
        <v>2</v>
      </c>
      <c r="F692" s="5" t="s">
        <v>3553</v>
      </c>
      <c r="G692" s="10">
        <v>45594</v>
      </c>
      <c r="H692" s="10">
        <v>45594</v>
      </c>
      <c r="I692" s="5" t="s">
        <v>17</v>
      </c>
      <c r="J692" s="10">
        <v>45596</v>
      </c>
      <c r="K692" s="5" t="s">
        <v>5</v>
      </c>
      <c r="L692" s="5" t="s">
        <v>2935</v>
      </c>
      <c r="M692" s="5" t="s">
        <v>3555</v>
      </c>
      <c r="N692" s="5" t="s">
        <v>11</v>
      </c>
      <c r="O692" s="5" t="s">
        <v>8</v>
      </c>
      <c r="P692" s="5" t="s">
        <v>5614</v>
      </c>
      <c r="Q692" s="11">
        <v>-200</v>
      </c>
      <c r="R692" s="5" t="s">
        <v>9</v>
      </c>
      <c r="S692" s="11">
        <v>-200</v>
      </c>
      <c r="T692" s="5" t="s">
        <v>9</v>
      </c>
      <c r="U692" s="5" t="s">
        <v>4742</v>
      </c>
      <c r="V692" s="5" t="s">
        <v>4743</v>
      </c>
    </row>
    <row r="693" spans="1:22" x14ac:dyDescent="0.2">
      <c r="A693" s="5" t="s">
        <v>0</v>
      </c>
      <c r="B693" s="5" t="s">
        <v>3580</v>
      </c>
      <c r="C693" s="5" t="s">
        <v>2872</v>
      </c>
      <c r="D693" s="5" t="s">
        <v>1</v>
      </c>
      <c r="E693" s="5" t="s">
        <v>2</v>
      </c>
      <c r="F693" s="5" t="s">
        <v>3553</v>
      </c>
      <c r="G693" s="10">
        <v>45594</v>
      </c>
      <c r="H693" s="10">
        <v>45594</v>
      </c>
      <c r="I693" s="5" t="s">
        <v>17</v>
      </c>
      <c r="J693" s="10">
        <v>45596</v>
      </c>
      <c r="K693" s="5" t="s">
        <v>5</v>
      </c>
      <c r="L693" s="5" t="s">
        <v>2871</v>
      </c>
      <c r="M693" s="5" t="s">
        <v>3555</v>
      </c>
      <c r="N693" s="5" t="s">
        <v>11</v>
      </c>
      <c r="O693" s="5" t="s">
        <v>8</v>
      </c>
      <c r="P693" s="5" t="s">
        <v>5614</v>
      </c>
      <c r="Q693" s="11">
        <v>-200</v>
      </c>
      <c r="R693" s="5" t="s">
        <v>9</v>
      </c>
      <c r="S693" s="11">
        <v>-200</v>
      </c>
      <c r="T693" s="5" t="s">
        <v>9</v>
      </c>
      <c r="U693" s="5" t="s">
        <v>4744</v>
      </c>
      <c r="V693" s="5" t="s">
        <v>4745</v>
      </c>
    </row>
    <row r="694" spans="1:22" x14ac:dyDescent="0.2">
      <c r="A694" s="5" t="s">
        <v>0</v>
      </c>
      <c r="B694" s="5" t="s">
        <v>3580</v>
      </c>
      <c r="C694" s="5" t="s">
        <v>2940</v>
      </c>
      <c r="D694" s="5" t="s">
        <v>1</v>
      </c>
      <c r="E694" s="5" t="s">
        <v>2</v>
      </c>
      <c r="F694" s="5" t="s">
        <v>3553</v>
      </c>
      <c r="G694" s="10">
        <v>45594</v>
      </c>
      <c r="H694" s="10">
        <v>45594</v>
      </c>
      <c r="I694" s="5" t="s">
        <v>17</v>
      </c>
      <c r="J694" s="10">
        <v>45596</v>
      </c>
      <c r="K694" s="5" t="s">
        <v>5</v>
      </c>
      <c r="L694" s="5" t="s">
        <v>2939</v>
      </c>
      <c r="M694" s="5" t="s">
        <v>3555</v>
      </c>
      <c r="N694" s="5" t="s">
        <v>11</v>
      </c>
      <c r="O694" s="5" t="s">
        <v>8</v>
      </c>
      <c r="P694" s="5" t="s">
        <v>5614</v>
      </c>
      <c r="Q694" s="11">
        <v>-200</v>
      </c>
      <c r="R694" s="5" t="s">
        <v>9</v>
      </c>
      <c r="S694" s="11">
        <v>-200</v>
      </c>
      <c r="T694" s="5" t="s">
        <v>9</v>
      </c>
      <c r="U694" s="5" t="s">
        <v>4746</v>
      </c>
      <c r="V694" s="5" t="s">
        <v>4747</v>
      </c>
    </row>
    <row r="695" spans="1:22" x14ac:dyDescent="0.2">
      <c r="A695" s="5" t="s">
        <v>0</v>
      </c>
      <c r="B695" s="5" t="s">
        <v>3580</v>
      </c>
      <c r="C695" s="5" t="s">
        <v>2916</v>
      </c>
      <c r="D695" s="5" t="s">
        <v>1</v>
      </c>
      <c r="E695" s="5" t="s">
        <v>2</v>
      </c>
      <c r="F695" s="5" t="s">
        <v>3553</v>
      </c>
      <c r="G695" s="10">
        <v>45594</v>
      </c>
      <c r="H695" s="10">
        <v>45594</v>
      </c>
      <c r="I695" s="5" t="s">
        <v>17</v>
      </c>
      <c r="J695" s="10">
        <v>45596</v>
      </c>
      <c r="K695" s="5" t="s">
        <v>5</v>
      </c>
      <c r="L695" s="5" t="s">
        <v>2915</v>
      </c>
      <c r="M695" s="5" t="s">
        <v>3555</v>
      </c>
      <c r="N695" s="5" t="s">
        <v>11</v>
      </c>
      <c r="O695" s="5" t="s">
        <v>8</v>
      </c>
      <c r="P695" s="5" t="s">
        <v>5614</v>
      </c>
      <c r="Q695" s="11">
        <v>-500</v>
      </c>
      <c r="R695" s="5" t="s">
        <v>9</v>
      </c>
      <c r="S695" s="11">
        <v>-500</v>
      </c>
      <c r="T695" s="5" t="s">
        <v>9</v>
      </c>
      <c r="U695" s="5" t="s">
        <v>4748</v>
      </c>
      <c r="V695" s="5" t="s">
        <v>4749</v>
      </c>
    </row>
    <row r="696" spans="1:22" x14ac:dyDescent="0.2">
      <c r="A696" s="5" t="s">
        <v>0</v>
      </c>
      <c r="B696" s="5" t="s">
        <v>3580</v>
      </c>
      <c r="C696" s="5" t="s">
        <v>2920</v>
      </c>
      <c r="D696" s="5" t="s">
        <v>1</v>
      </c>
      <c r="E696" s="5" t="s">
        <v>2</v>
      </c>
      <c r="F696" s="5" t="s">
        <v>3553</v>
      </c>
      <c r="G696" s="10">
        <v>45594</v>
      </c>
      <c r="H696" s="10">
        <v>45594</v>
      </c>
      <c r="I696" s="5" t="s">
        <v>17</v>
      </c>
      <c r="J696" s="10">
        <v>45596</v>
      </c>
      <c r="K696" s="5" t="s">
        <v>5</v>
      </c>
      <c r="L696" s="5" t="s">
        <v>2919</v>
      </c>
      <c r="M696" s="5" t="s">
        <v>3555</v>
      </c>
      <c r="N696" s="5" t="s">
        <v>11</v>
      </c>
      <c r="O696" s="5" t="s">
        <v>8</v>
      </c>
      <c r="P696" s="5" t="s">
        <v>5614</v>
      </c>
      <c r="Q696" s="11">
        <v>-500</v>
      </c>
      <c r="R696" s="5" t="s">
        <v>9</v>
      </c>
      <c r="S696" s="11">
        <v>-500</v>
      </c>
      <c r="T696" s="5" t="s">
        <v>9</v>
      </c>
      <c r="U696" s="5" t="s">
        <v>4750</v>
      </c>
      <c r="V696" s="5" t="s">
        <v>4751</v>
      </c>
    </row>
    <row r="697" spans="1:22" x14ac:dyDescent="0.2">
      <c r="A697" s="5" t="s">
        <v>0</v>
      </c>
      <c r="B697" s="5" t="s">
        <v>3580</v>
      </c>
      <c r="C697" s="5" t="s">
        <v>2928</v>
      </c>
      <c r="D697" s="5" t="s">
        <v>1</v>
      </c>
      <c r="E697" s="5" t="s">
        <v>2</v>
      </c>
      <c r="F697" s="5" t="s">
        <v>3553</v>
      </c>
      <c r="G697" s="10">
        <v>45594</v>
      </c>
      <c r="H697" s="10">
        <v>45594</v>
      </c>
      <c r="I697" s="5" t="s">
        <v>17</v>
      </c>
      <c r="J697" s="10">
        <v>45596</v>
      </c>
      <c r="K697" s="5" t="s">
        <v>5</v>
      </c>
      <c r="L697" s="5" t="s">
        <v>2927</v>
      </c>
      <c r="M697" s="5" t="s">
        <v>3555</v>
      </c>
      <c r="N697" s="5" t="s">
        <v>11</v>
      </c>
      <c r="O697" s="5" t="s">
        <v>8</v>
      </c>
      <c r="P697" s="5" t="s">
        <v>5614</v>
      </c>
      <c r="Q697" s="11">
        <v>-500</v>
      </c>
      <c r="R697" s="5" t="s">
        <v>9</v>
      </c>
      <c r="S697" s="11">
        <v>-500</v>
      </c>
      <c r="T697" s="5" t="s">
        <v>9</v>
      </c>
      <c r="U697" s="5" t="s">
        <v>4752</v>
      </c>
      <c r="V697" s="5" t="s">
        <v>4753</v>
      </c>
    </row>
    <row r="698" spans="1:22" x14ac:dyDescent="0.2">
      <c r="A698" s="5" t="s">
        <v>0</v>
      </c>
      <c r="B698" s="5" t="s">
        <v>3580</v>
      </c>
      <c r="C698" s="5" t="s">
        <v>2908</v>
      </c>
      <c r="D698" s="5" t="s">
        <v>1</v>
      </c>
      <c r="E698" s="5" t="s">
        <v>2</v>
      </c>
      <c r="F698" s="5" t="s">
        <v>3553</v>
      </c>
      <c r="G698" s="10">
        <v>45594</v>
      </c>
      <c r="H698" s="10">
        <v>45594</v>
      </c>
      <c r="I698" s="5" t="s">
        <v>17</v>
      </c>
      <c r="J698" s="10">
        <v>45596</v>
      </c>
      <c r="K698" s="5" t="s">
        <v>5</v>
      </c>
      <c r="L698" s="5" t="s">
        <v>2907</v>
      </c>
      <c r="M698" s="5" t="s">
        <v>3555</v>
      </c>
      <c r="N698" s="5" t="s">
        <v>11</v>
      </c>
      <c r="O698" s="5" t="s">
        <v>8</v>
      </c>
      <c r="P698" s="5" t="s">
        <v>5614</v>
      </c>
      <c r="Q698" s="11">
        <v>-500</v>
      </c>
      <c r="R698" s="5" t="s">
        <v>9</v>
      </c>
      <c r="S698" s="11">
        <v>-500</v>
      </c>
      <c r="T698" s="5" t="s">
        <v>9</v>
      </c>
      <c r="U698" s="5" t="s">
        <v>4754</v>
      </c>
      <c r="V698" s="5" t="s">
        <v>4755</v>
      </c>
    </row>
    <row r="699" spans="1:22" x14ac:dyDescent="0.2">
      <c r="A699" s="5" t="s">
        <v>0</v>
      </c>
      <c r="B699" s="5" t="s">
        <v>3580</v>
      </c>
      <c r="C699" s="5" t="s">
        <v>2713</v>
      </c>
      <c r="D699" s="5" t="s">
        <v>1</v>
      </c>
      <c r="E699" s="5" t="s">
        <v>2</v>
      </c>
      <c r="F699" s="5" t="s">
        <v>3553</v>
      </c>
      <c r="G699" s="10">
        <v>45594</v>
      </c>
      <c r="H699" s="10">
        <v>45594</v>
      </c>
      <c r="I699" s="5" t="s">
        <v>17</v>
      </c>
      <c r="J699" s="10">
        <v>45596</v>
      </c>
      <c r="K699" s="5" t="s">
        <v>5</v>
      </c>
      <c r="L699" s="5" t="s">
        <v>2712</v>
      </c>
      <c r="M699" s="5" t="s">
        <v>3555</v>
      </c>
      <c r="N699" s="5" t="s">
        <v>11</v>
      </c>
      <c r="O699" s="5" t="s">
        <v>8</v>
      </c>
      <c r="P699" s="5" t="s">
        <v>5614</v>
      </c>
      <c r="Q699" s="11">
        <v>-16856</v>
      </c>
      <c r="R699" s="5" t="s">
        <v>9</v>
      </c>
      <c r="S699" s="11">
        <v>-16856</v>
      </c>
      <c r="T699" s="5" t="s">
        <v>9</v>
      </c>
      <c r="U699" s="5" t="s">
        <v>4756</v>
      </c>
      <c r="V699" s="5" t="s">
        <v>4757</v>
      </c>
    </row>
    <row r="700" spans="1:22" x14ac:dyDescent="0.2">
      <c r="A700" s="5" t="s">
        <v>0</v>
      </c>
      <c r="B700" s="5" t="s">
        <v>3580</v>
      </c>
      <c r="C700" s="5" t="s">
        <v>2823</v>
      </c>
      <c r="D700" s="5" t="s">
        <v>1</v>
      </c>
      <c r="E700" s="5" t="s">
        <v>2</v>
      </c>
      <c r="F700" s="5" t="s">
        <v>3553</v>
      </c>
      <c r="G700" s="10">
        <v>45594</v>
      </c>
      <c r="H700" s="10">
        <v>45594</v>
      </c>
      <c r="I700" s="5" t="s">
        <v>17</v>
      </c>
      <c r="J700" s="10">
        <v>45596</v>
      </c>
      <c r="K700" s="5" t="s">
        <v>5</v>
      </c>
      <c r="L700" s="5" t="s">
        <v>2822</v>
      </c>
      <c r="M700" s="5" t="s">
        <v>3555</v>
      </c>
      <c r="N700" s="5" t="s">
        <v>11</v>
      </c>
      <c r="O700" s="5" t="s">
        <v>8</v>
      </c>
      <c r="P700" s="5" t="s">
        <v>5614</v>
      </c>
      <c r="Q700" s="11">
        <v>-100</v>
      </c>
      <c r="R700" s="5" t="s">
        <v>9</v>
      </c>
      <c r="S700" s="11">
        <v>-100</v>
      </c>
      <c r="T700" s="5" t="s">
        <v>9</v>
      </c>
      <c r="U700" s="5" t="s">
        <v>4758</v>
      </c>
      <c r="V700" s="5" t="s">
        <v>4759</v>
      </c>
    </row>
    <row r="701" spans="1:22" x14ac:dyDescent="0.2">
      <c r="A701" s="5" t="s">
        <v>0</v>
      </c>
      <c r="B701" s="5" t="s">
        <v>3580</v>
      </c>
      <c r="C701" s="5" t="s">
        <v>2814</v>
      </c>
      <c r="D701" s="5" t="s">
        <v>1</v>
      </c>
      <c r="E701" s="5" t="s">
        <v>2</v>
      </c>
      <c r="F701" s="5" t="s">
        <v>3553</v>
      </c>
      <c r="G701" s="10">
        <v>45594</v>
      </c>
      <c r="H701" s="10">
        <v>45594</v>
      </c>
      <c r="I701" s="5" t="s">
        <v>17</v>
      </c>
      <c r="J701" s="10">
        <v>45596</v>
      </c>
      <c r="K701" s="5" t="s">
        <v>5</v>
      </c>
      <c r="L701" s="5" t="s">
        <v>2813</v>
      </c>
      <c r="M701" s="5" t="s">
        <v>3555</v>
      </c>
      <c r="N701" s="5" t="s">
        <v>11</v>
      </c>
      <c r="O701" s="5" t="s">
        <v>8</v>
      </c>
      <c r="P701" s="5" t="s">
        <v>5614</v>
      </c>
      <c r="Q701" s="11">
        <v>-100</v>
      </c>
      <c r="R701" s="5" t="s">
        <v>9</v>
      </c>
      <c r="S701" s="11">
        <v>-100</v>
      </c>
      <c r="T701" s="5" t="s">
        <v>9</v>
      </c>
      <c r="U701" s="5" t="s">
        <v>4760</v>
      </c>
      <c r="V701" s="5" t="s">
        <v>4761</v>
      </c>
    </row>
    <row r="702" spans="1:22" x14ac:dyDescent="0.2">
      <c r="A702" s="5" t="s">
        <v>0</v>
      </c>
      <c r="B702" s="5" t="s">
        <v>3580</v>
      </c>
      <c r="C702" s="5" t="s">
        <v>2802</v>
      </c>
      <c r="D702" s="5" t="s">
        <v>1</v>
      </c>
      <c r="E702" s="5" t="s">
        <v>2</v>
      </c>
      <c r="F702" s="5" t="s">
        <v>3553</v>
      </c>
      <c r="G702" s="10">
        <v>45594</v>
      </c>
      <c r="H702" s="10">
        <v>45594</v>
      </c>
      <c r="I702" s="5" t="s">
        <v>17</v>
      </c>
      <c r="J702" s="10">
        <v>45596</v>
      </c>
      <c r="K702" s="5" t="s">
        <v>5</v>
      </c>
      <c r="L702" s="5" t="s">
        <v>2801</v>
      </c>
      <c r="M702" s="5" t="s">
        <v>3555</v>
      </c>
      <c r="N702" s="5" t="s">
        <v>11</v>
      </c>
      <c r="O702" s="5" t="s">
        <v>8</v>
      </c>
      <c r="P702" s="5" t="s">
        <v>5614</v>
      </c>
      <c r="Q702" s="11">
        <v>-200</v>
      </c>
      <c r="R702" s="5" t="s">
        <v>9</v>
      </c>
      <c r="S702" s="11">
        <v>-200</v>
      </c>
      <c r="T702" s="5" t="s">
        <v>9</v>
      </c>
      <c r="U702" s="5" t="s">
        <v>4762</v>
      </c>
      <c r="V702" s="5" t="s">
        <v>4763</v>
      </c>
    </row>
    <row r="703" spans="1:22" x14ac:dyDescent="0.2">
      <c r="A703" s="5" t="s">
        <v>0</v>
      </c>
      <c r="B703" s="5" t="s">
        <v>3580</v>
      </c>
      <c r="C703" s="5" t="s">
        <v>2844</v>
      </c>
      <c r="D703" s="5" t="s">
        <v>1</v>
      </c>
      <c r="E703" s="5" t="s">
        <v>2</v>
      </c>
      <c r="F703" s="5" t="s">
        <v>3553</v>
      </c>
      <c r="G703" s="10">
        <v>45594</v>
      </c>
      <c r="H703" s="10">
        <v>45594</v>
      </c>
      <c r="I703" s="5" t="s">
        <v>17</v>
      </c>
      <c r="J703" s="10">
        <v>45596</v>
      </c>
      <c r="K703" s="5" t="s">
        <v>5</v>
      </c>
      <c r="L703" s="5" t="s">
        <v>2843</v>
      </c>
      <c r="M703" s="5" t="s">
        <v>3555</v>
      </c>
      <c r="N703" s="5" t="s">
        <v>11</v>
      </c>
      <c r="O703" s="5" t="s">
        <v>8</v>
      </c>
      <c r="P703" s="5" t="s">
        <v>5614</v>
      </c>
      <c r="Q703" s="11">
        <v>-200</v>
      </c>
      <c r="R703" s="5" t="s">
        <v>9</v>
      </c>
      <c r="S703" s="11">
        <v>-200</v>
      </c>
      <c r="T703" s="5" t="s">
        <v>9</v>
      </c>
      <c r="U703" s="5" t="s">
        <v>4764</v>
      </c>
      <c r="V703" s="5" t="s">
        <v>4765</v>
      </c>
    </row>
    <row r="704" spans="1:22" x14ac:dyDescent="0.2">
      <c r="A704" s="5" t="s">
        <v>0</v>
      </c>
      <c r="B704" s="5" t="s">
        <v>3580</v>
      </c>
      <c r="C704" s="5" t="s">
        <v>2831</v>
      </c>
      <c r="D704" s="5" t="s">
        <v>1</v>
      </c>
      <c r="E704" s="5" t="s">
        <v>2</v>
      </c>
      <c r="F704" s="5" t="s">
        <v>3553</v>
      </c>
      <c r="G704" s="10">
        <v>45594</v>
      </c>
      <c r="H704" s="10">
        <v>45594</v>
      </c>
      <c r="I704" s="5" t="s">
        <v>17</v>
      </c>
      <c r="J704" s="10">
        <v>45596</v>
      </c>
      <c r="K704" s="5" t="s">
        <v>5</v>
      </c>
      <c r="L704" s="5" t="s">
        <v>2830</v>
      </c>
      <c r="M704" s="5" t="s">
        <v>3555</v>
      </c>
      <c r="N704" s="5" t="s">
        <v>11</v>
      </c>
      <c r="O704" s="5" t="s">
        <v>8</v>
      </c>
      <c r="P704" s="5" t="s">
        <v>5614</v>
      </c>
      <c r="Q704" s="11">
        <v>-200</v>
      </c>
      <c r="R704" s="5" t="s">
        <v>9</v>
      </c>
      <c r="S704" s="11">
        <v>-200</v>
      </c>
      <c r="T704" s="5" t="s">
        <v>9</v>
      </c>
      <c r="U704" s="5" t="s">
        <v>4766</v>
      </c>
      <c r="V704" s="5" t="s">
        <v>4767</v>
      </c>
    </row>
    <row r="705" spans="1:22" x14ac:dyDescent="0.2">
      <c r="A705" s="5" t="s">
        <v>0</v>
      </c>
      <c r="B705" s="5" t="s">
        <v>3580</v>
      </c>
      <c r="C705" s="5" t="s">
        <v>2896</v>
      </c>
      <c r="D705" s="5" t="s">
        <v>1</v>
      </c>
      <c r="E705" s="5" t="s">
        <v>2</v>
      </c>
      <c r="F705" s="5" t="s">
        <v>3553</v>
      </c>
      <c r="G705" s="10">
        <v>45594</v>
      </c>
      <c r="H705" s="10">
        <v>45594</v>
      </c>
      <c r="I705" s="5" t="s">
        <v>17</v>
      </c>
      <c r="J705" s="10">
        <v>45596</v>
      </c>
      <c r="K705" s="5" t="s">
        <v>5</v>
      </c>
      <c r="L705" s="5" t="s">
        <v>2895</v>
      </c>
      <c r="M705" s="5" t="s">
        <v>3555</v>
      </c>
      <c r="N705" s="5" t="s">
        <v>11</v>
      </c>
      <c r="O705" s="5" t="s">
        <v>8</v>
      </c>
      <c r="P705" s="5" t="s">
        <v>5614</v>
      </c>
      <c r="Q705" s="11">
        <v>-300</v>
      </c>
      <c r="R705" s="5" t="s">
        <v>9</v>
      </c>
      <c r="S705" s="11">
        <v>-300</v>
      </c>
      <c r="T705" s="5" t="s">
        <v>9</v>
      </c>
      <c r="U705" s="5" t="s">
        <v>4768</v>
      </c>
      <c r="V705" s="5" t="s">
        <v>4769</v>
      </c>
    </row>
    <row r="706" spans="1:22" x14ac:dyDescent="0.2">
      <c r="A706" s="5" t="s">
        <v>0</v>
      </c>
      <c r="B706" s="5" t="s">
        <v>3580</v>
      </c>
      <c r="C706" s="5" t="s">
        <v>2794</v>
      </c>
      <c r="D706" s="5" t="s">
        <v>1</v>
      </c>
      <c r="E706" s="5" t="s">
        <v>2</v>
      </c>
      <c r="F706" s="5" t="s">
        <v>3553</v>
      </c>
      <c r="G706" s="10">
        <v>45594</v>
      </c>
      <c r="H706" s="10">
        <v>45594</v>
      </c>
      <c r="I706" s="5" t="s">
        <v>17</v>
      </c>
      <c r="J706" s="10">
        <v>45596</v>
      </c>
      <c r="K706" s="5" t="s">
        <v>5</v>
      </c>
      <c r="L706" s="5" t="s">
        <v>2793</v>
      </c>
      <c r="M706" s="5" t="s">
        <v>3555</v>
      </c>
      <c r="N706" s="5" t="s">
        <v>11</v>
      </c>
      <c r="O706" s="5" t="s">
        <v>8</v>
      </c>
      <c r="P706" s="5" t="s">
        <v>5614</v>
      </c>
      <c r="Q706" s="11">
        <v>-300</v>
      </c>
      <c r="R706" s="5" t="s">
        <v>9</v>
      </c>
      <c r="S706" s="11">
        <v>-300</v>
      </c>
      <c r="T706" s="5" t="s">
        <v>9</v>
      </c>
      <c r="U706" s="5" t="s">
        <v>4770</v>
      </c>
      <c r="V706" s="5" t="s">
        <v>4771</v>
      </c>
    </row>
    <row r="707" spans="1:22" x14ac:dyDescent="0.2">
      <c r="A707" s="5" t="s">
        <v>0</v>
      </c>
      <c r="B707" s="5" t="s">
        <v>3580</v>
      </c>
      <c r="C707" s="5" t="s">
        <v>2790</v>
      </c>
      <c r="D707" s="5" t="s">
        <v>1</v>
      </c>
      <c r="E707" s="5" t="s">
        <v>2</v>
      </c>
      <c r="F707" s="5" t="s">
        <v>3553</v>
      </c>
      <c r="G707" s="10">
        <v>45594</v>
      </c>
      <c r="H707" s="10">
        <v>45594</v>
      </c>
      <c r="I707" s="5" t="s">
        <v>17</v>
      </c>
      <c r="J707" s="10">
        <v>45596</v>
      </c>
      <c r="K707" s="5" t="s">
        <v>5</v>
      </c>
      <c r="L707" s="5" t="s">
        <v>2789</v>
      </c>
      <c r="M707" s="5" t="s">
        <v>3555</v>
      </c>
      <c r="N707" s="5" t="s">
        <v>11</v>
      </c>
      <c r="O707" s="5" t="s">
        <v>8</v>
      </c>
      <c r="P707" s="5" t="s">
        <v>5614</v>
      </c>
      <c r="Q707" s="11">
        <v>-300</v>
      </c>
      <c r="R707" s="5" t="s">
        <v>9</v>
      </c>
      <c r="S707" s="11">
        <v>-300</v>
      </c>
      <c r="T707" s="5" t="s">
        <v>9</v>
      </c>
      <c r="U707" s="5" t="s">
        <v>4772</v>
      </c>
      <c r="V707" s="5" t="s">
        <v>4773</v>
      </c>
    </row>
    <row r="708" spans="1:22" x14ac:dyDescent="0.2">
      <c r="A708" s="5" t="s">
        <v>0</v>
      </c>
      <c r="B708" s="5" t="s">
        <v>3580</v>
      </c>
      <c r="C708" s="5" t="s">
        <v>2892</v>
      </c>
      <c r="D708" s="5" t="s">
        <v>1</v>
      </c>
      <c r="E708" s="5" t="s">
        <v>2</v>
      </c>
      <c r="F708" s="5" t="s">
        <v>3553</v>
      </c>
      <c r="G708" s="10">
        <v>45594</v>
      </c>
      <c r="H708" s="10">
        <v>45594</v>
      </c>
      <c r="I708" s="5" t="s">
        <v>17</v>
      </c>
      <c r="J708" s="10">
        <v>45596</v>
      </c>
      <c r="K708" s="5" t="s">
        <v>5</v>
      </c>
      <c r="L708" s="5" t="s">
        <v>2891</v>
      </c>
      <c r="M708" s="5" t="s">
        <v>3555</v>
      </c>
      <c r="N708" s="5" t="s">
        <v>11</v>
      </c>
      <c r="O708" s="5" t="s">
        <v>8</v>
      </c>
      <c r="P708" s="5" t="s">
        <v>5614</v>
      </c>
      <c r="Q708" s="11">
        <v>-300</v>
      </c>
      <c r="R708" s="5" t="s">
        <v>9</v>
      </c>
      <c r="S708" s="11">
        <v>-300</v>
      </c>
      <c r="T708" s="5" t="s">
        <v>9</v>
      </c>
      <c r="U708" s="5" t="s">
        <v>4774</v>
      </c>
      <c r="V708" s="5" t="s">
        <v>4775</v>
      </c>
    </row>
    <row r="709" spans="1:22" x14ac:dyDescent="0.2">
      <c r="A709" s="5" t="s">
        <v>0</v>
      </c>
      <c r="B709" s="5" t="s">
        <v>3580</v>
      </c>
      <c r="C709" s="5" t="s">
        <v>2900</v>
      </c>
      <c r="D709" s="5" t="s">
        <v>1</v>
      </c>
      <c r="E709" s="5" t="s">
        <v>2</v>
      </c>
      <c r="F709" s="5" t="s">
        <v>3553</v>
      </c>
      <c r="G709" s="10">
        <v>45594</v>
      </c>
      <c r="H709" s="10">
        <v>45594</v>
      </c>
      <c r="I709" s="5" t="s">
        <v>17</v>
      </c>
      <c r="J709" s="10">
        <v>45596</v>
      </c>
      <c r="K709" s="5" t="s">
        <v>5</v>
      </c>
      <c r="L709" s="5" t="s">
        <v>2899</v>
      </c>
      <c r="M709" s="5" t="s">
        <v>3555</v>
      </c>
      <c r="N709" s="5" t="s">
        <v>11</v>
      </c>
      <c r="O709" s="5" t="s">
        <v>8</v>
      </c>
      <c r="P709" s="5" t="s">
        <v>5614</v>
      </c>
      <c r="Q709" s="11">
        <v>-500</v>
      </c>
      <c r="R709" s="5" t="s">
        <v>9</v>
      </c>
      <c r="S709" s="11">
        <v>-500</v>
      </c>
      <c r="T709" s="5" t="s">
        <v>9</v>
      </c>
      <c r="U709" s="5" t="s">
        <v>4776</v>
      </c>
      <c r="V709" s="5" t="s">
        <v>4777</v>
      </c>
    </row>
    <row r="710" spans="1:22" x14ac:dyDescent="0.2">
      <c r="A710" s="5" t="s">
        <v>0</v>
      </c>
      <c r="B710" s="5" t="s">
        <v>3580</v>
      </c>
      <c r="C710" s="5" t="s">
        <v>2781</v>
      </c>
      <c r="D710" s="5" t="s">
        <v>1</v>
      </c>
      <c r="E710" s="5" t="s">
        <v>2</v>
      </c>
      <c r="F710" s="5" t="s">
        <v>3553</v>
      </c>
      <c r="G710" s="10">
        <v>45594</v>
      </c>
      <c r="H710" s="10">
        <v>45594</v>
      </c>
      <c r="I710" s="5" t="s">
        <v>17</v>
      </c>
      <c r="J710" s="10">
        <v>45596</v>
      </c>
      <c r="K710" s="5" t="s">
        <v>5</v>
      </c>
      <c r="L710" s="5" t="s">
        <v>2780</v>
      </c>
      <c r="M710" s="5" t="s">
        <v>3555</v>
      </c>
      <c r="N710" s="5" t="s">
        <v>11</v>
      </c>
      <c r="O710" s="5" t="s">
        <v>8</v>
      </c>
      <c r="P710" s="5" t="s">
        <v>5614</v>
      </c>
      <c r="Q710" s="11">
        <v>-500</v>
      </c>
      <c r="R710" s="5" t="s">
        <v>9</v>
      </c>
      <c r="S710" s="11">
        <v>-500</v>
      </c>
      <c r="T710" s="5" t="s">
        <v>9</v>
      </c>
      <c r="U710" s="5" t="s">
        <v>4778</v>
      </c>
      <c r="V710" s="5" t="s">
        <v>4779</v>
      </c>
    </row>
    <row r="711" spans="1:22" x14ac:dyDescent="0.2">
      <c r="A711" s="5" t="s">
        <v>0</v>
      </c>
      <c r="B711" s="5" t="s">
        <v>3580</v>
      </c>
      <c r="C711" s="5" t="s">
        <v>2798</v>
      </c>
      <c r="D711" s="5" t="s">
        <v>1</v>
      </c>
      <c r="E711" s="5" t="s">
        <v>2</v>
      </c>
      <c r="F711" s="5" t="s">
        <v>3553</v>
      </c>
      <c r="G711" s="10">
        <v>45594</v>
      </c>
      <c r="H711" s="10">
        <v>45594</v>
      </c>
      <c r="I711" s="5" t="s">
        <v>17</v>
      </c>
      <c r="J711" s="10">
        <v>45596</v>
      </c>
      <c r="K711" s="5" t="s">
        <v>5</v>
      </c>
      <c r="L711" s="5" t="s">
        <v>2797</v>
      </c>
      <c r="M711" s="5" t="s">
        <v>3555</v>
      </c>
      <c r="N711" s="5" t="s">
        <v>11</v>
      </c>
      <c r="O711" s="5" t="s">
        <v>8</v>
      </c>
      <c r="P711" s="5" t="s">
        <v>5614</v>
      </c>
      <c r="Q711" s="11">
        <v>-500</v>
      </c>
      <c r="R711" s="5" t="s">
        <v>9</v>
      </c>
      <c r="S711" s="11">
        <v>-500</v>
      </c>
      <c r="T711" s="5" t="s">
        <v>9</v>
      </c>
      <c r="U711" s="5" t="s">
        <v>4780</v>
      </c>
      <c r="V711" s="5" t="s">
        <v>4781</v>
      </c>
    </row>
    <row r="712" spans="1:22" x14ac:dyDescent="0.2">
      <c r="A712" s="5" t="s">
        <v>0</v>
      </c>
      <c r="B712" s="5" t="s">
        <v>3580</v>
      </c>
      <c r="C712" s="5" t="s">
        <v>2819</v>
      </c>
      <c r="D712" s="5" t="s">
        <v>1</v>
      </c>
      <c r="E712" s="5" t="s">
        <v>2</v>
      </c>
      <c r="F712" s="5" t="s">
        <v>3553</v>
      </c>
      <c r="G712" s="10">
        <v>45594</v>
      </c>
      <c r="H712" s="10">
        <v>45594</v>
      </c>
      <c r="I712" s="5" t="s">
        <v>17</v>
      </c>
      <c r="J712" s="10">
        <v>45596</v>
      </c>
      <c r="K712" s="5" t="s">
        <v>5</v>
      </c>
      <c r="L712" s="5" t="s">
        <v>2818</v>
      </c>
      <c r="M712" s="5" t="s">
        <v>3555</v>
      </c>
      <c r="N712" s="5" t="s">
        <v>11</v>
      </c>
      <c r="O712" s="5" t="s">
        <v>8</v>
      </c>
      <c r="P712" s="5" t="s">
        <v>5614</v>
      </c>
      <c r="Q712" s="11">
        <v>-500</v>
      </c>
      <c r="R712" s="5" t="s">
        <v>9</v>
      </c>
      <c r="S712" s="11">
        <v>-500</v>
      </c>
      <c r="T712" s="5" t="s">
        <v>9</v>
      </c>
      <c r="U712" s="5" t="s">
        <v>4782</v>
      </c>
      <c r="V712" s="5" t="s">
        <v>4783</v>
      </c>
    </row>
    <row r="713" spans="1:22" x14ac:dyDescent="0.2">
      <c r="A713" s="5" t="s">
        <v>0</v>
      </c>
      <c r="B713" s="5" t="s">
        <v>3580</v>
      </c>
      <c r="C713" s="5" t="s">
        <v>2876</v>
      </c>
      <c r="D713" s="5" t="s">
        <v>1</v>
      </c>
      <c r="E713" s="5" t="s">
        <v>2</v>
      </c>
      <c r="F713" s="5" t="s">
        <v>3553</v>
      </c>
      <c r="G713" s="10">
        <v>45594</v>
      </c>
      <c r="H713" s="10">
        <v>45594</v>
      </c>
      <c r="I713" s="5" t="s">
        <v>17</v>
      </c>
      <c r="J713" s="10">
        <v>45596</v>
      </c>
      <c r="K713" s="5" t="s">
        <v>5</v>
      </c>
      <c r="L713" s="5" t="s">
        <v>2875</v>
      </c>
      <c r="M713" s="5" t="s">
        <v>3555</v>
      </c>
      <c r="N713" s="5" t="s">
        <v>11</v>
      </c>
      <c r="O713" s="5" t="s">
        <v>8</v>
      </c>
      <c r="P713" s="5" t="s">
        <v>5614</v>
      </c>
      <c r="Q713" s="11">
        <v>-100</v>
      </c>
      <c r="R713" s="5" t="s">
        <v>9</v>
      </c>
      <c r="S713" s="11">
        <v>-100</v>
      </c>
      <c r="T713" s="5" t="s">
        <v>9</v>
      </c>
      <c r="U713" s="5" t="s">
        <v>4784</v>
      </c>
      <c r="V713" s="5" t="s">
        <v>4785</v>
      </c>
    </row>
    <row r="714" spans="1:22" x14ac:dyDescent="0.2">
      <c r="A714" s="5" t="s">
        <v>0</v>
      </c>
      <c r="B714" s="5" t="s">
        <v>3580</v>
      </c>
      <c r="C714" s="5" t="s">
        <v>2827</v>
      </c>
      <c r="D714" s="5" t="s">
        <v>1</v>
      </c>
      <c r="E714" s="5" t="s">
        <v>2</v>
      </c>
      <c r="F714" s="5" t="s">
        <v>3553</v>
      </c>
      <c r="G714" s="10">
        <v>45594</v>
      </c>
      <c r="H714" s="10">
        <v>45594</v>
      </c>
      <c r="I714" s="5" t="s">
        <v>17</v>
      </c>
      <c r="J714" s="10">
        <v>45596</v>
      </c>
      <c r="K714" s="5" t="s">
        <v>5</v>
      </c>
      <c r="L714" s="5" t="s">
        <v>2826</v>
      </c>
      <c r="M714" s="5" t="s">
        <v>3555</v>
      </c>
      <c r="N714" s="5" t="s">
        <v>11</v>
      </c>
      <c r="O714" s="5" t="s">
        <v>8</v>
      </c>
      <c r="P714" s="5" t="s">
        <v>5614</v>
      </c>
      <c r="Q714" s="11">
        <v>-100</v>
      </c>
      <c r="R714" s="5" t="s">
        <v>9</v>
      </c>
      <c r="S714" s="11">
        <v>-100</v>
      </c>
      <c r="T714" s="5" t="s">
        <v>9</v>
      </c>
      <c r="U714" s="5" t="s">
        <v>4786</v>
      </c>
      <c r="V714" s="5" t="s">
        <v>4787</v>
      </c>
    </row>
    <row r="715" spans="1:22" x14ac:dyDescent="0.2">
      <c r="A715" s="5" t="s">
        <v>0</v>
      </c>
      <c r="B715" s="5" t="s">
        <v>3580</v>
      </c>
      <c r="C715" s="5" t="s">
        <v>2952</v>
      </c>
      <c r="D715" s="5" t="s">
        <v>1</v>
      </c>
      <c r="E715" s="5" t="s">
        <v>2</v>
      </c>
      <c r="F715" s="5" t="s">
        <v>3553</v>
      </c>
      <c r="G715" s="10">
        <v>45594</v>
      </c>
      <c r="H715" s="10">
        <v>45594</v>
      </c>
      <c r="I715" s="5" t="s">
        <v>17</v>
      </c>
      <c r="J715" s="10">
        <v>45596</v>
      </c>
      <c r="K715" s="5" t="s">
        <v>5</v>
      </c>
      <c r="L715" s="5" t="s">
        <v>2951</v>
      </c>
      <c r="M715" s="5" t="s">
        <v>3555</v>
      </c>
      <c r="N715" s="5" t="s">
        <v>11</v>
      </c>
      <c r="O715" s="5" t="s">
        <v>8</v>
      </c>
      <c r="P715" s="5" t="s">
        <v>5614</v>
      </c>
      <c r="Q715" s="11">
        <v>-100</v>
      </c>
      <c r="R715" s="5" t="s">
        <v>9</v>
      </c>
      <c r="S715" s="11">
        <v>-100</v>
      </c>
      <c r="T715" s="5" t="s">
        <v>9</v>
      </c>
      <c r="U715" s="5" t="s">
        <v>4788</v>
      </c>
      <c r="V715" s="5" t="s">
        <v>4789</v>
      </c>
    </row>
    <row r="716" spans="1:22" x14ac:dyDescent="0.2">
      <c r="A716" s="5" t="s">
        <v>0</v>
      </c>
      <c r="B716" s="5" t="s">
        <v>3580</v>
      </c>
      <c r="C716" s="5" t="s">
        <v>2806</v>
      </c>
      <c r="D716" s="5" t="s">
        <v>1</v>
      </c>
      <c r="E716" s="5" t="s">
        <v>2</v>
      </c>
      <c r="F716" s="5" t="s">
        <v>3553</v>
      </c>
      <c r="G716" s="10">
        <v>45594</v>
      </c>
      <c r="H716" s="10">
        <v>45594</v>
      </c>
      <c r="I716" s="5" t="s">
        <v>17</v>
      </c>
      <c r="J716" s="10">
        <v>45596</v>
      </c>
      <c r="K716" s="5" t="s">
        <v>5</v>
      </c>
      <c r="L716" s="5" t="s">
        <v>2805</v>
      </c>
      <c r="M716" s="5" t="s">
        <v>3555</v>
      </c>
      <c r="N716" s="5" t="s">
        <v>11</v>
      </c>
      <c r="O716" s="5" t="s">
        <v>8</v>
      </c>
      <c r="P716" s="5" t="s">
        <v>5614</v>
      </c>
      <c r="Q716" s="11">
        <v>-200</v>
      </c>
      <c r="R716" s="5" t="s">
        <v>9</v>
      </c>
      <c r="S716" s="11">
        <v>-200</v>
      </c>
      <c r="T716" s="5" t="s">
        <v>9</v>
      </c>
      <c r="U716" s="5" t="s">
        <v>4790</v>
      </c>
      <c r="V716" s="5" t="s">
        <v>4791</v>
      </c>
    </row>
    <row r="717" spans="1:22" x14ac:dyDescent="0.2">
      <c r="A717" s="5" t="s">
        <v>0</v>
      </c>
      <c r="B717" s="5" t="s">
        <v>3580</v>
      </c>
      <c r="C717" s="5" t="s">
        <v>2761</v>
      </c>
      <c r="D717" s="5" t="s">
        <v>1</v>
      </c>
      <c r="E717" s="5" t="s">
        <v>2</v>
      </c>
      <c r="F717" s="5" t="s">
        <v>3553</v>
      </c>
      <c r="G717" s="10">
        <v>45594</v>
      </c>
      <c r="H717" s="10">
        <v>45594</v>
      </c>
      <c r="I717" s="5" t="s">
        <v>17</v>
      </c>
      <c r="J717" s="10">
        <v>45596</v>
      </c>
      <c r="K717" s="5" t="s">
        <v>5</v>
      </c>
      <c r="L717" s="5" t="s">
        <v>2760</v>
      </c>
      <c r="M717" s="5" t="s">
        <v>3555</v>
      </c>
      <c r="N717" s="5" t="s">
        <v>11</v>
      </c>
      <c r="O717" s="5" t="s">
        <v>8</v>
      </c>
      <c r="P717" s="5" t="s">
        <v>5614</v>
      </c>
      <c r="Q717" s="11">
        <v>-200</v>
      </c>
      <c r="R717" s="5" t="s">
        <v>9</v>
      </c>
      <c r="S717" s="11">
        <v>-200</v>
      </c>
      <c r="T717" s="5" t="s">
        <v>9</v>
      </c>
      <c r="U717" s="5" t="s">
        <v>4792</v>
      </c>
      <c r="V717" s="5" t="s">
        <v>4793</v>
      </c>
    </row>
    <row r="718" spans="1:22" x14ac:dyDescent="0.2">
      <c r="A718" s="5" t="s">
        <v>0</v>
      </c>
      <c r="B718" s="5" t="s">
        <v>3580</v>
      </c>
      <c r="C718" s="5" t="s">
        <v>2944</v>
      </c>
      <c r="D718" s="5" t="s">
        <v>1</v>
      </c>
      <c r="E718" s="5" t="s">
        <v>2</v>
      </c>
      <c r="F718" s="5" t="s">
        <v>3553</v>
      </c>
      <c r="G718" s="10">
        <v>45594</v>
      </c>
      <c r="H718" s="10">
        <v>45594</v>
      </c>
      <c r="I718" s="5" t="s">
        <v>17</v>
      </c>
      <c r="J718" s="10">
        <v>45596</v>
      </c>
      <c r="K718" s="5" t="s">
        <v>5</v>
      </c>
      <c r="L718" s="5" t="s">
        <v>2943</v>
      </c>
      <c r="M718" s="5" t="s">
        <v>3555</v>
      </c>
      <c r="N718" s="5" t="s">
        <v>11</v>
      </c>
      <c r="O718" s="5" t="s">
        <v>8</v>
      </c>
      <c r="P718" s="5" t="s">
        <v>5614</v>
      </c>
      <c r="Q718" s="11">
        <v>-200</v>
      </c>
      <c r="R718" s="5" t="s">
        <v>9</v>
      </c>
      <c r="S718" s="11">
        <v>-200</v>
      </c>
      <c r="T718" s="5" t="s">
        <v>9</v>
      </c>
      <c r="U718" s="5" t="s">
        <v>4794</v>
      </c>
      <c r="V718" s="5" t="s">
        <v>4795</v>
      </c>
    </row>
    <row r="719" spans="1:22" x14ac:dyDescent="0.2">
      <c r="A719" s="5" t="s">
        <v>0</v>
      </c>
      <c r="B719" s="5" t="s">
        <v>3580</v>
      </c>
      <c r="C719" s="5" t="s">
        <v>2835</v>
      </c>
      <c r="D719" s="5" t="s">
        <v>1</v>
      </c>
      <c r="E719" s="5" t="s">
        <v>2</v>
      </c>
      <c r="F719" s="5" t="s">
        <v>3553</v>
      </c>
      <c r="G719" s="10">
        <v>45594</v>
      </c>
      <c r="H719" s="10">
        <v>45594</v>
      </c>
      <c r="I719" s="5" t="s">
        <v>17</v>
      </c>
      <c r="J719" s="10">
        <v>45596</v>
      </c>
      <c r="K719" s="5" t="s">
        <v>5</v>
      </c>
      <c r="L719" s="5" t="s">
        <v>2834</v>
      </c>
      <c r="M719" s="5" t="s">
        <v>3555</v>
      </c>
      <c r="N719" s="5" t="s">
        <v>11</v>
      </c>
      <c r="O719" s="5" t="s">
        <v>8</v>
      </c>
      <c r="P719" s="5" t="s">
        <v>5614</v>
      </c>
      <c r="Q719" s="11">
        <v>-200</v>
      </c>
      <c r="R719" s="5" t="s">
        <v>9</v>
      </c>
      <c r="S719" s="11">
        <v>-200</v>
      </c>
      <c r="T719" s="5" t="s">
        <v>9</v>
      </c>
      <c r="U719" s="5" t="s">
        <v>4796</v>
      </c>
      <c r="V719" s="5" t="s">
        <v>4797</v>
      </c>
    </row>
    <row r="720" spans="1:22" x14ac:dyDescent="0.2">
      <c r="A720" s="5" t="s">
        <v>0</v>
      </c>
      <c r="B720" s="5" t="s">
        <v>3580</v>
      </c>
      <c r="C720" s="5" t="s">
        <v>2888</v>
      </c>
      <c r="D720" s="5" t="s">
        <v>1</v>
      </c>
      <c r="E720" s="5" t="s">
        <v>2</v>
      </c>
      <c r="F720" s="5" t="s">
        <v>3553</v>
      </c>
      <c r="G720" s="10">
        <v>45594</v>
      </c>
      <c r="H720" s="10">
        <v>45594</v>
      </c>
      <c r="I720" s="5" t="s">
        <v>17</v>
      </c>
      <c r="J720" s="10">
        <v>45596</v>
      </c>
      <c r="K720" s="5" t="s">
        <v>5</v>
      </c>
      <c r="L720" s="5" t="s">
        <v>2887</v>
      </c>
      <c r="M720" s="5" t="s">
        <v>3555</v>
      </c>
      <c r="N720" s="5" t="s">
        <v>11</v>
      </c>
      <c r="O720" s="5" t="s">
        <v>8</v>
      </c>
      <c r="P720" s="5" t="s">
        <v>5614</v>
      </c>
      <c r="Q720" s="11">
        <v>-200</v>
      </c>
      <c r="R720" s="5" t="s">
        <v>9</v>
      </c>
      <c r="S720" s="11">
        <v>-200</v>
      </c>
      <c r="T720" s="5" t="s">
        <v>9</v>
      </c>
      <c r="U720" s="5" t="s">
        <v>4798</v>
      </c>
      <c r="V720" s="5" t="s">
        <v>4799</v>
      </c>
    </row>
    <row r="721" spans="1:22" x14ac:dyDescent="0.2">
      <c r="A721" s="5" t="s">
        <v>0</v>
      </c>
      <c r="B721" s="5" t="s">
        <v>3580</v>
      </c>
      <c r="C721" s="5" t="s">
        <v>2756</v>
      </c>
      <c r="D721" s="5" t="s">
        <v>1</v>
      </c>
      <c r="E721" s="5" t="s">
        <v>2</v>
      </c>
      <c r="F721" s="5" t="s">
        <v>3553</v>
      </c>
      <c r="G721" s="10">
        <v>45594</v>
      </c>
      <c r="H721" s="10">
        <v>45594</v>
      </c>
      <c r="I721" s="5" t="s">
        <v>17</v>
      </c>
      <c r="J721" s="10">
        <v>45596</v>
      </c>
      <c r="K721" s="5" t="s">
        <v>5</v>
      </c>
      <c r="L721" s="5" t="s">
        <v>2755</v>
      </c>
      <c r="M721" s="5" t="s">
        <v>3555</v>
      </c>
      <c r="N721" s="5" t="s">
        <v>11</v>
      </c>
      <c r="O721" s="5" t="s">
        <v>8</v>
      </c>
      <c r="P721" s="5" t="s">
        <v>5614</v>
      </c>
      <c r="Q721" s="11">
        <v>-200</v>
      </c>
      <c r="R721" s="5" t="s">
        <v>9</v>
      </c>
      <c r="S721" s="11">
        <v>-200</v>
      </c>
      <c r="T721" s="5" t="s">
        <v>9</v>
      </c>
      <c r="U721" s="5" t="s">
        <v>4800</v>
      </c>
      <c r="V721" s="5" t="s">
        <v>4801</v>
      </c>
    </row>
    <row r="722" spans="1:22" x14ac:dyDescent="0.2">
      <c r="A722" s="5" t="s">
        <v>0</v>
      </c>
      <c r="B722" s="5" t="s">
        <v>3580</v>
      </c>
      <c r="C722" s="5" t="s">
        <v>2810</v>
      </c>
      <c r="D722" s="5" t="s">
        <v>1</v>
      </c>
      <c r="E722" s="5" t="s">
        <v>2</v>
      </c>
      <c r="F722" s="5" t="s">
        <v>3553</v>
      </c>
      <c r="G722" s="10">
        <v>45594</v>
      </c>
      <c r="H722" s="10">
        <v>45594</v>
      </c>
      <c r="I722" s="5" t="s">
        <v>17</v>
      </c>
      <c r="J722" s="10">
        <v>45596</v>
      </c>
      <c r="K722" s="5" t="s">
        <v>5</v>
      </c>
      <c r="L722" s="5" t="s">
        <v>2809</v>
      </c>
      <c r="M722" s="5" t="s">
        <v>3555</v>
      </c>
      <c r="N722" s="5" t="s">
        <v>11</v>
      </c>
      <c r="O722" s="5" t="s">
        <v>8</v>
      </c>
      <c r="P722" s="5" t="s">
        <v>5614</v>
      </c>
      <c r="Q722" s="11">
        <v>-500</v>
      </c>
      <c r="R722" s="5" t="s">
        <v>9</v>
      </c>
      <c r="S722" s="11">
        <v>-500</v>
      </c>
      <c r="T722" s="5" t="s">
        <v>9</v>
      </c>
      <c r="U722" s="5" t="s">
        <v>4802</v>
      </c>
      <c r="V722" s="5" t="s">
        <v>4803</v>
      </c>
    </row>
    <row r="723" spans="1:22" x14ac:dyDescent="0.2">
      <c r="A723" s="5" t="s">
        <v>0</v>
      </c>
      <c r="B723" s="5" t="s">
        <v>3580</v>
      </c>
      <c r="C723" s="5" t="s">
        <v>2689</v>
      </c>
      <c r="D723" s="5" t="s">
        <v>1</v>
      </c>
      <c r="E723" s="5" t="s">
        <v>2</v>
      </c>
      <c r="F723" s="5" t="s">
        <v>3553</v>
      </c>
      <c r="G723" s="10">
        <v>45594</v>
      </c>
      <c r="H723" s="10">
        <v>45594</v>
      </c>
      <c r="I723" s="5" t="s">
        <v>17</v>
      </c>
      <c r="J723" s="10">
        <v>45596</v>
      </c>
      <c r="K723" s="5" t="s">
        <v>5</v>
      </c>
      <c r="L723" s="5" t="s">
        <v>2688</v>
      </c>
      <c r="M723" s="5" t="s">
        <v>3555</v>
      </c>
      <c r="N723" s="5" t="s">
        <v>11</v>
      </c>
      <c r="O723" s="5" t="s">
        <v>8</v>
      </c>
      <c r="P723" s="5" t="s">
        <v>5614</v>
      </c>
      <c r="Q723" s="11">
        <v>-24330.89</v>
      </c>
      <c r="R723" s="5" t="s">
        <v>9</v>
      </c>
      <c r="S723" s="11">
        <v>-24330.89</v>
      </c>
      <c r="T723" s="5" t="s">
        <v>9</v>
      </c>
      <c r="U723" s="5" t="s">
        <v>4804</v>
      </c>
      <c r="V723" s="5" t="s">
        <v>4805</v>
      </c>
    </row>
    <row r="724" spans="1:22" x14ac:dyDescent="0.2">
      <c r="A724" s="5" t="s">
        <v>0</v>
      </c>
      <c r="B724" s="5" t="s">
        <v>3580</v>
      </c>
      <c r="C724" s="5" t="s">
        <v>2860</v>
      </c>
      <c r="D724" s="5" t="s">
        <v>1</v>
      </c>
      <c r="E724" s="5" t="s">
        <v>2</v>
      </c>
      <c r="F724" s="5" t="s">
        <v>3553</v>
      </c>
      <c r="G724" s="10">
        <v>45594</v>
      </c>
      <c r="H724" s="10">
        <v>45594</v>
      </c>
      <c r="I724" s="5" t="s">
        <v>17</v>
      </c>
      <c r="J724" s="10">
        <v>45596</v>
      </c>
      <c r="K724" s="5" t="s">
        <v>5</v>
      </c>
      <c r="L724" s="5" t="s">
        <v>2859</v>
      </c>
      <c r="M724" s="5" t="s">
        <v>3555</v>
      </c>
      <c r="N724" s="5" t="s">
        <v>11</v>
      </c>
      <c r="O724" s="5" t="s">
        <v>8</v>
      </c>
      <c r="P724" s="5" t="s">
        <v>5614</v>
      </c>
      <c r="Q724" s="11">
        <v>-100</v>
      </c>
      <c r="R724" s="5" t="s">
        <v>9</v>
      </c>
      <c r="S724" s="11">
        <v>-100</v>
      </c>
      <c r="T724" s="5" t="s">
        <v>9</v>
      </c>
      <c r="U724" s="5" t="s">
        <v>4806</v>
      </c>
      <c r="V724" s="5" t="s">
        <v>4807</v>
      </c>
    </row>
    <row r="725" spans="1:22" x14ac:dyDescent="0.2">
      <c r="A725" s="5" t="s">
        <v>0</v>
      </c>
      <c r="B725" s="5" t="s">
        <v>3580</v>
      </c>
      <c r="C725" s="5" t="s">
        <v>2769</v>
      </c>
      <c r="D725" s="5" t="s">
        <v>1</v>
      </c>
      <c r="E725" s="5" t="s">
        <v>2</v>
      </c>
      <c r="F725" s="5" t="s">
        <v>3553</v>
      </c>
      <c r="G725" s="10">
        <v>45594</v>
      </c>
      <c r="H725" s="10">
        <v>45594</v>
      </c>
      <c r="I725" s="5" t="s">
        <v>17</v>
      </c>
      <c r="J725" s="10">
        <v>45596</v>
      </c>
      <c r="K725" s="5" t="s">
        <v>5</v>
      </c>
      <c r="L725" s="5" t="s">
        <v>2768</v>
      </c>
      <c r="M725" s="5" t="s">
        <v>3555</v>
      </c>
      <c r="N725" s="5" t="s">
        <v>11</v>
      </c>
      <c r="O725" s="5" t="s">
        <v>8</v>
      </c>
      <c r="P725" s="5" t="s">
        <v>5614</v>
      </c>
      <c r="Q725" s="11">
        <v>-100</v>
      </c>
      <c r="R725" s="5" t="s">
        <v>9</v>
      </c>
      <c r="S725" s="11">
        <v>-100</v>
      </c>
      <c r="T725" s="5" t="s">
        <v>9</v>
      </c>
      <c r="U725" s="5" t="s">
        <v>4808</v>
      </c>
      <c r="V725" s="5" t="s">
        <v>4809</v>
      </c>
    </row>
    <row r="726" spans="1:22" x14ac:dyDescent="0.2">
      <c r="A726" s="5" t="s">
        <v>0</v>
      </c>
      <c r="B726" s="5" t="s">
        <v>3580</v>
      </c>
      <c r="C726" s="5" t="s">
        <v>2765</v>
      </c>
      <c r="D726" s="5" t="s">
        <v>1</v>
      </c>
      <c r="E726" s="5" t="s">
        <v>2</v>
      </c>
      <c r="F726" s="5" t="s">
        <v>3553</v>
      </c>
      <c r="G726" s="10">
        <v>45594</v>
      </c>
      <c r="H726" s="10">
        <v>45594</v>
      </c>
      <c r="I726" s="5" t="s">
        <v>17</v>
      </c>
      <c r="J726" s="10">
        <v>45596</v>
      </c>
      <c r="K726" s="5" t="s">
        <v>5</v>
      </c>
      <c r="L726" s="5" t="s">
        <v>2764</v>
      </c>
      <c r="M726" s="5" t="s">
        <v>3555</v>
      </c>
      <c r="N726" s="5" t="s">
        <v>11</v>
      </c>
      <c r="O726" s="5" t="s">
        <v>8</v>
      </c>
      <c r="P726" s="5" t="s">
        <v>5614</v>
      </c>
      <c r="Q726" s="11">
        <v>-100</v>
      </c>
      <c r="R726" s="5" t="s">
        <v>9</v>
      </c>
      <c r="S726" s="11">
        <v>-100</v>
      </c>
      <c r="T726" s="5" t="s">
        <v>9</v>
      </c>
      <c r="U726" s="5" t="s">
        <v>4810</v>
      </c>
      <c r="V726" s="5" t="s">
        <v>4811</v>
      </c>
    </row>
    <row r="727" spans="1:22" x14ac:dyDescent="0.2">
      <c r="A727" s="5" t="s">
        <v>0</v>
      </c>
      <c r="B727" s="5" t="s">
        <v>3580</v>
      </c>
      <c r="C727" s="5" t="s">
        <v>2785</v>
      </c>
      <c r="D727" s="5" t="s">
        <v>1</v>
      </c>
      <c r="E727" s="5" t="s">
        <v>2</v>
      </c>
      <c r="F727" s="5" t="s">
        <v>3553</v>
      </c>
      <c r="G727" s="10">
        <v>45594</v>
      </c>
      <c r="H727" s="10">
        <v>45594</v>
      </c>
      <c r="I727" s="5" t="s">
        <v>17</v>
      </c>
      <c r="J727" s="10">
        <v>45596</v>
      </c>
      <c r="K727" s="5" t="s">
        <v>5</v>
      </c>
      <c r="L727" s="5" t="s">
        <v>2784</v>
      </c>
      <c r="M727" s="5" t="s">
        <v>3555</v>
      </c>
      <c r="N727" s="5" t="s">
        <v>11</v>
      </c>
      <c r="O727" s="5" t="s">
        <v>8</v>
      </c>
      <c r="P727" s="5" t="s">
        <v>5614</v>
      </c>
      <c r="Q727" s="11">
        <v>-200</v>
      </c>
      <c r="R727" s="5" t="s">
        <v>9</v>
      </c>
      <c r="S727" s="11">
        <v>-200</v>
      </c>
      <c r="T727" s="5" t="s">
        <v>9</v>
      </c>
      <c r="U727" s="5" t="s">
        <v>4812</v>
      </c>
      <c r="V727" s="5" t="s">
        <v>4813</v>
      </c>
    </row>
    <row r="728" spans="1:22" x14ac:dyDescent="0.2">
      <c r="A728" s="5" t="s">
        <v>0</v>
      </c>
      <c r="B728" s="5" t="s">
        <v>3580</v>
      </c>
      <c r="C728" s="5" t="s">
        <v>2932</v>
      </c>
      <c r="D728" s="5" t="s">
        <v>1</v>
      </c>
      <c r="E728" s="5" t="s">
        <v>2</v>
      </c>
      <c r="F728" s="5" t="s">
        <v>3553</v>
      </c>
      <c r="G728" s="10">
        <v>45594</v>
      </c>
      <c r="H728" s="10">
        <v>45594</v>
      </c>
      <c r="I728" s="5" t="s">
        <v>17</v>
      </c>
      <c r="J728" s="10">
        <v>45596</v>
      </c>
      <c r="K728" s="5" t="s">
        <v>5</v>
      </c>
      <c r="L728" s="5" t="s">
        <v>2931</v>
      </c>
      <c r="M728" s="5" t="s">
        <v>3555</v>
      </c>
      <c r="N728" s="5" t="s">
        <v>11</v>
      </c>
      <c r="O728" s="5" t="s">
        <v>8</v>
      </c>
      <c r="P728" s="5" t="s">
        <v>5614</v>
      </c>
      <c r="Q728" s="11">
        <v>-200</v>
      </c>
      <c r="R728" s="5" t="s">
        <v>9</v>
      </c>
      <c r="S728" s="11">
        <v>-200</v>
      </c>
      <c r="T728" s="5" t="s">
        <v>9</v>
      </c>
      <c r="U728" s="5" t="s">
        <v>4814</v>
      </c>
      <c r="V728" s="5" t="s">
        <v>4815</v>
      </c>
    </row>
    <row r="729" spans="1:22" x14ac:dyDescent="0.2">
      <c r="A729" s="5" t="s">
        <v>0</v>
      </c>
      <c r="B729" s="5" t="s">
        <v>3580</v>
      </c>
      <c r="C729" s="5" t="s">
        <v>2663</v>
      </c>
      <c r="D729" s="5" t="s">
        <v>1</v>
      </c>
      <c r="E729" s="5" t="s">
        <v>2</v>
      </c>
      <c r="F729" s="5" t="s">
        <v>3553</v>
      </c>
      <c r="G729" s="10">
        <v>45594</v>
      </c>
      <c r="H729" s="10">
        <v>45594</v>
      </c>
      <c r="I729" s="5" t="s">
        <v>17</v>
      </c>
      <c r="J729" s="10">
        <v>45596</v>
      </c>
      <c r="K729" s="5" t="s">
        <v>5</v>
      </c>
      <c r="L729" s="5" t="s">
        <v>2662</v>
      </c>
      <c r="M729" s="5" t="s">
        <v>3555</v>
      </c>
      <c r="N729" s="5" t="s">
        <v>11</v>
      </c>
      <c r="O729" s="5" t="s">
        <v>8</v>
      </c>
      <c r="P729" s="5" t="s">
        <v>5614</v>
      </c>
      <c r="Q729" s="11">
        <v>-605</v>
      </c>
      <c r="R729" s="5" t="s">
        <v>9</v>
      </c>
      <c r="S729" s="11">
        <v>-605</v>
      </c>
      <c r="T729" s="5" t="s">
        <v>9</v>
      </c>
      <c r="U729" s="5" t="s">
        <v>4816</v>
      </c>
      <c r="V729" s="5" t="s">
        <v>3966</v>
      </c>
    </row>
    <row r="730" spans="1:22" x14ac:dyDescent="0.2">
      <c r="A730" s="5" t="s">
        <v>0</v>
      </c>
      <c r="B730" s="5" t="s">
        <v>3580</v>
      </c>
      <c r="C730" s="5" t="s">
        <v>2773</v>
      </c>
      <c r="D730" s="5" t="s">
        <v>1</v>
      </c>
      <c r="E730" s="5" t="s">
        <v>2</v>
      </c>
      <c r="F730" s="5" t="s">
        <v>3553</v>
      </c>
      <c r="G730" s="10">
        <v>45594</v>
      </c>
      <c r="H730" s="10">
        <v>45594</v>
      </c>
      <c r="I730" s="5" t="s">
        <v>17</v>
      </c>
      <c r="J730" s="10">
        <v>45596</v>
      </c>
      <c r="K730" s="5" t="s">
        <v>5</v>
      </c>
      <c r="L730" s="5" t="s">
        <v>2772</v>
      </c>
      <c r="M730" s="5" t="s">
        <v>3555</v>
      </c>
      <c r="N730" s="5" t="s">
        <v>11</v>
      </c>
      <c r="O730" s="5" t="s">
        <v>8</v>
      </c>
      <c r="P730" s="5" t="s">
        <v>5614</v>
      </c>
      <c r="Q730" s="11">
        <v>-1000</v>
      </c>
      <c r="R730" s="5" t="s">
        <v>9</v>
      </c>
      <c r="S730" s="11">
        <v>-1000</v>
      </c>
      <c r="T730" s="5" t="s">
        <v>9</v>
      </c>
      <c r="U730" s="5" t="s">
        <v>4817</v>
      </c>
      <c r="V730" s="5" t="s">
        <v>4818</v>
      </c>
    </row>
    <row r="731" spans="1:22" x14ac:dyDescent="0.2">
      <c r="A731" s="5" t="s">
        <v>0</v>
      </c>
      <c r="B731" s="5" t="s">
        <v>3580</v>
      </c>
      <c r="C731" s="5" t="s">
        <v>2839</v>
      </c>
      <c r="D731" s="5" t="s">
        <v>1</v>
      </c>
      <c r="E731" s="5" t="s">
        <v>2</v>
      </c>
      <c r="F731" s="5" t="s">
        <v>3553</v>
      </c>
      <c r="G731" s="10">
        <v>45594</v>
      </c>
      <c r="H731" s="10">
        <v>45594</v>
      </c>
      <c r="I731" s="5" t="s">
        <v>17</v>
      </c>
      <c r="J731" s="10">
        <v>45596</v>
      </c>
      <c r="K731" s="5" t="s">
        <v>5</v>
      </c>
      <c r="L731" s="5" t="s">
        <v>2838</v>
      </c>
      <c r="M731" s="5" t="s">
        <v>3555</v>
      </c>
      <c r="N731" s="5" t="s">
        <v>11</v>
      </c>
      <c r="O731" s="5" t="s">
        <v>8</v>
      </c>
      <c r="P731" s="5" t="s">
        <v>5614</v>
      </c>
      <c r="Q731" s="11">
        <v>-1000</v>
      </c>
      <c r="R731" s="5" t="s">
        <v>9</v>
      </c>
      <c r="S731" s="11">
        <v>-1000</v>
      </c>
      <c r="T731" s="5" t="s">
        <v>9</v>
      </c>
      <c r="U731" s="5" t="s">
        <v>4819</v>
      </c>
      <c r="V731" s="5" t="s">
        <v>4820</v>
      </c>
    </row>
    <row r="732" spans="1:22" x14ac:dyDescent="0.2">
      <c r="A732" s="5" t="s">
        <v>0</v>
      </c>
      <c r="B732" s="5" t="s">
        <v>3580</v>
      </c>
      <c r="C732" s="5" t="s">
        <v>2972</v>
      </c>
      <c r="D732" s="5" t="s">
        <v>1</v>
      </c>
      <c r="E732" s="5" t="s">
        <v>2</v>
      </c>
      <c r="F732" s="5" t="s">
        <v>3553</v>
      </c>
      <c r="G732" s="10">
        <v>45594</v>
      </c>
      <c r="H732" s="10">
        <v>45594</v>
      </c>
      <c r="I732" s="5" t="s">
        <v>17</v>
      </c>
      <c r="J732" s="10">
        <v>45596</v>
      </c>
      <c r="K732" s="5" t="s">
        <v>5</v>
      </c>
      <c r="L732" s="5" t="s">
        <v>2971</v>
      </c>
      <c r="M732" s="5" t="s">
        <v>3555</v>
      </c>
      <c r="N732" s="5" t="s">
        <v>11</v>
      </c>
      <c r="O732" s="5" t="s">
        <v>8</v>
      </c>
      <c r="P732" s="5" t="s">
        <v>5614</v>
      </c>
      <c r="Q732" s="11">
        <v>-4719</v>
      </c>
      <c r="R732" s="5" t="s">
        <v>9</v>
      </c>
      <c r="S732" s="11">
        <v>-4719</v>
      </c>
      <c r="T732" s="5" t="s">
        <v>9</v>
      </c>
      <c r="U732" s="5" t="s">
        <v>4821</v>
      </c>
      <c r="V732" s="5" t="s">
        <v>3966</v>
      </c>
    </row>
    <row r="733" spans="1:22" x14ac:dyDescent="0.2">
      <c r="A733" s="5" t="s">
        <v>0</v>
      </c>
      <c r="B733" s="5" t="s">
        <v>3580</v>
      </c>
      <c r="C733" s="5" t="s">
        <v>2976</v>
      </c>
      <c r="D733" s="5" t="s">
        <v>1</v>
      </c>
      <c r="E733" s="5" t="s">
        <v>2</v>
      </c>
      <c r="F733" s="5" t="s">
        <v>3553</v>
      </c>
      <c r="G733" s="10">
        <v>45594</v>
      </c>
      <c r="H733" s="10">
        <v>45594</v>
      </c>
      <c r="I733" s="5" t="s">
        <v>17</v>
      </c>
      <c r="J733" s="10">
        <v>45596</v>
      </c>
      <c r="K733" s="5" t="s">
        <v>5</v>
      </c>
      <c r="L733" s="5" t="s">
        <v>2975</v>
      </c>
      <c r="M733" s="5" t="s">
        <v>3555</v>
      </c>
      <c r="N733" s="5" t="s">
        <v>11</v>
      </c>
      <c r="O733" s="5" t="s">
        <v>8</v>
      </c>
      <c r="P733" s="5" t="s">
        <v>5614</v>
      </c>
      <c r="Q733" s="11">
        <v>-12242.78</v>
      </c>
      <c r="R733" s="5" t="s">
        <v>9</v>
      </c>
      <c r="S733" s="11">
        <v>-12242.78</v>
      </c>
      <c r="T733" s="5" t="s">
        <v>9</v>
      </c>
      <c r="U733" s="5" t="s">
        <v>4822</v>
      </c>
      <c r="V733" s="5" t="s">
        <v>3966</v>
      </c>
    </row>
    <row r="734" spans="1:22" x14ac:dyDescent="0.2">
      <c r="A734" s="5" t="s">
        <v>0</v>
      </c>
      <c r="B734" s="5" t="s">
        <v>3580</v>
      </c>
      <c r="C734" s="5" t="s">
        <v>2685</v>
      </c>
      <c r="D734" s="5" t="s">
        <v>1</v>
      </c>
      <c r="E734" s="5" t="s">
        <v>2</v>
      </c>
      <c r="F734" s="5" t="s">
        <v>3553</v>
      </c>
      <c r="G734" s="10">
        <v>45594</v>
      </c>
      <c r="H734" s="10">
        <v>45594</v>
      </c>
      <c r="I734" s="5" t="s">
        <v>17</v>
      </c>
      <c r="J734" s="10">
        <v>45596</v>
      </c>
      <c r="K734" s="5" t="s">
        <v>5</v>
      </c>
      <c r="L734" s="5" t="s">
        <v>1332</v>
      </c>
      <c r="M734" s="5" t="s">
        <v>3555</v>
      </c>
      <c r="N734" s="5" t="s">
        <v>11</v>
      </c>
      <c r="O734" s="5" t="s">
        <v>8</v>
      </c>
      <c r="P734" s="5" t="s">
        <v>5614</v>
      </c>
      <c r="Q734" s="11">
        <v>-19602</v>
      </c>
      <c r="R734" s="5" t="s">
        <v>9</v>
      </c>
      <c r="S734" s="11">
        <v>-19602</v>
      </c>
      <c r="T734" s="5" t="s">
        <v>9</v>
      </c>
      <c r="U734" s="5" t="s">
        <v>4823</v>
      </c>
      <c r="V734" s="5" t="s">
        <v>4824</v>
      </c>
    </row>
    <row r="735" spans="1:22" x14ac:dyDescent="0.2">
      <c r="A735" s="5" t="s">
        <v>0</v>
      </c>
      <c r="B735" s="5" t="s">
        <v>3580</v>
      </c>
      <c r="C735" s="5" t="s">
        <v>2848</v>
      </c>
      <c r="D735" s="5" t="s">
        <v>1</v>
      </c>
      <c r="E735" s="5" t="s">
        <v>2</v>
      </c>
      <c r="F735" s="5" t="s">
        <v>3553</v>
      </c>
      <c r="G735" s="10">
        <v>45594</v>
      </c>
      <c r="H735" s="10">
        <v>45594</v>
      </c>
      <c r="I735" s="5" t="s">
        <v>17</v>
      </c>
      <c r="J735" s="10">
        <v>45596</v>
      </c>
      <c r="K735" s="5" t="s">
        <v>5</v>
      </c>
      <c r="L735" s="5" t="s">
        <v>2847</v>
      </c>
      <c r="M735" s="5" t="s">
        <v>3555</v>
      </c>
      <c r="N735" s="5" t="s">
        <v>11</v>
      </c>
      <c r="O735" s="5" t="s">
        <v>8</v>
      </c>
      <c r="P735" s="5" t="s">
        <v>5614</v>
      </c>
      <c r="Q735" s="11">
        <v>-200</v>
      </c>
      <c r="R735" s="5" t="s">
        <v>9</v>
      </c>
      <c r="S735" s="11">
        <v>-200</v>
      </c>
      <c r="T735" s="5" t="s">
        <v>9</v>
      </c>
      <c r="U735" s="5" t="s">
        <v>4825</v>
      </c>
      <c r="V735" s="5" t="s">
        <v>4826</v>
      </c>
    </row>
    <row r="736" spans="1:22" x14ac:dyDescent="0.2">
      <c r="A736" s="5" t="s">
        <v>0</v>
      </c>
      <c r="B736" s="5" t="s">
        <v>3580</v>
      </c>
      <c r="C736" s="5" t="s">
        <v>3008</v>
      </c>
      <c r="D736" s="5" t="s">
        <v>1</v>
      </c>
      <c r="E736" s="5" t="s">
        <v>2</v>
      </c>
      <c r="F736" s="5" t="s">
        <v>3553</v>
      </c>
      <c r="G736" s="10">
        <v>45594</v>
      </c>
      <c r="H736" s="10">
        <v>45594</v>
      </c>
      <c r="I736" s="5" t="s">
        <v>17</v>
      </c>
      <c r="J736" s="10">
        <v>45596</v>
      </c>
      <c r="K736" s="5" t="s">
        <v>5</v>
      </c>
      <c r="L736" s="5" t="s">
        <v>3007</v>
      </c>
      <c r="M736" s="5" t="s">
        <v>3555</v>
      </c>
      <c r="N736" s="5" t="s">
        <v>11</v>
      </c>
      <c r="O736" s="5" t="s">
        <v>8</v>
      </c>
      <c r="P736" s="5" t="s">
        <v>5614</v>
      </c>
      <c r="Q736" s="11">
        <v>-600281</v>
      </c>
      <c r="R736" s="5" t="s">
        <v>9</v>
      </c>
      <c r="S736" s="11">
        <v>-600281</v>
      </c>
      <c r="T736" s="5" t="s">
        <v>9</v>
      </c>
      <c r="U736" s="5" t="s">
        <v>4827</v>
      </c>
      <c r="V736" s="5" t="s">
        <v>4828</v>
      </c>
    </row>
    <row r="737" spans="1:22" x14ac:dyDescent="0.2">
      <c r="A737" s="5" t="s">
        <v>0</v>
      </c>
      <c r="B737" s="5" t="s">
        <v>3580</v>
      </c>
      <c r="C737" s="5" t="s">
        <v>1863</v>
      </c>
      <c r="D737" s="5" t="s">
        <v>1</v>
      </c>
      <c r="E737" s="5" t="s">
        <v>2</v>
      </c>
      <c r="F737" s="5" t="s">
        <v>3553</v>
      </c>
      <c r="G737" s="10">
        <v>45595</v>
      </c>
      <c r="H737" s="10">
        <v>45595</v>
      </c>
      <c r="I737" s="5" t="s">
        <v>17</v>
      </c>
      <c r="J737" s="10">
        <v>45596</v>
      </c>
      <c r="K737" s="5" t="s">
        <v>5</v>
      </c>
      <c r="L737" s="5" t="s">
        <v>1862</v>
      </c>
      <c r="M737" s="5" t="s">
        <v>3555</v>
      </c>
      <c r="N737" s="5" t="s">
        <v>11</v>
      </c>
      <c r="O737" s="5" t="s">
        <v>8</v>
      </c>
      <c r="P737" s="5" t="s">
        <v>5614</v>
      </c>
      <c r="Q737" s="11">
        <v>-42903</v>
      </c>
      <c r="R737" s="5" t="s">
        <v>9</v>
      </c>
      <c r="S737" s="11">
        <v>-42903</v>
      </c>
      <c r="T737" s="5" t="s">
        <v>9</v>
      </c>
      <c r="U737" s="5" t="s">
        <v>4829</v>
      </c>
      <c r="V737" s="5" t="s">
        <v>4830</v>
      </c>
    </row>
    <row r="738" spans="1:22" x14ac:dyDescent="0.2">
      <c r="A738" s="5" t="s">
        <v>0</v>
      </c>
      <c r="B738" s="5" t="s">
        <v>3580</v>
      </c>
      <c r="C738" s="5" t="s">
        <v>2672</v>
      </c>
      <c r="D738" s="5" t="s">
        <v>1</v>
      </c>
      <c r="E738" s="5" t="s">
        <v>2</v>
      </c>
      <c r="F738" s="5" t="s">
        <v>3553</v>
      </c>
      <c r="G738" s="10">
        <v>45595</v>
      </c>
      <c r="H738" s="10">
        <v>45595</v>
      </c>
      <c r="I738" s="5" t="s">
        <v>17</v>
      </c>
      <c r="J738" s="10">
        <v>45596</v>
      </c>
      <c r="K738" s="5" t="s">
        <v>5</v>
      </c>
      <c r="L738" s="5" t="s">
        <v>2671</v>
      </c>
      <c r="M738" s="5" t="s">
        <v>3555</v>
      </c>
      <c r="N738" s="5" t="s">
        <v>11</v>
      </c>
      <c r="O738" s="5" t="s">
        <v>8</v>
      </c>
      <c r="P738" s="5" t="s">
        <v>5614</v>
      </c>
      <c r="Q738" s="11">
        <v>-168722.4</v>
      </c>
      <c r="R738" s="5" t="s">
        <v>9</v>
      </c>
      <c r="S738" s="11">
        <v>-168722.4</v>
      </c>
      <c r="T738" s="5" t="s">
        <v>9</v>
      </c>
      <c r="U738" s="5" t="s">
        <v>4831</v>
      </c>
      <c r="V738" s="5" t="s">
        <v>4832</v>
      </c>
    </row>
    <row r="739" spans="1:22" x14ac:dyDescent="0.2">
      <c r="A739" s="5" t="s">
        <v>0</v>
      </c>
      <c r="B739" s="5" t="s">
        <v>3580</v>
      </c>
      <c r="C739" s="5" t="s">
        <v>2777</v>
      </c>
      <c r="D739" s="5" t="s">
        <v>1</v>
      </c>
      <c r="E739" s="5" t="s">
        <v>2</v>
      </c>
      <c r="F739" s="5" t="s">
        <v>3553</v>
      </c>
      <c r="G739" s="10">
        <v>45595</v>
      </c>
      <c r="H739" s="10">
        <v>45595</v>
      </c>
      <c r="I739" s="5" t="s">
        <v>17</v>
      </c>
      <c r="J739" s="10">
        <v>45596</v>
      </c>
      <c r="K739" s="5" t="s">
        <v>5</v>
      </c>
      <c r="L739" s="5" t="s">
        <v>2776</v>
      </c>
      <c r="M739" s="5" t="s">
        <v>3555</v>
      </c>
      <c r="N739" s="5" t="s">
        <v>11</v>
      </c>
      <c r="O739" s="5" t="s">
        <v>8</v>
      </c>
      <c r="P739" s="5" t="s">
        <v>5614</v>
      </c>
      <c r="Q739" s="11">
        <v>-200</v>
      </c>
      <c r="R739" s="5" t="s">
        <v>9</v>
      </c>
      <c r="S739" s="11">
        <v>-200</v>
      </c>
      <c r="T739" s="5" t="s">
        <v>9</v>
      </c>
      <c r="U739" s="5" t="s">
        <v>4833</v>
      </c>
      <c r="V739" s="5" t="s">
        <v>4834</v>
      </c>
    </row>
    <row r="740" spans="1:22" x14ac:dyDescent="0.2">
      <c r="A740" s="5" t="s">
        <v>0</v>
      </c>
      <c r="B740" s="5" t="s">
        <v>3580</v>
      </c>
      <c r="C740" s="5" t="s">
        <v>1492</v>
      </c>
      <c r="D740" s="5" t="s">
        <v>1</v>
      </c>
      <c r="E740" s="5" t="s">
        <v>2</v>
      </c>
      <c r="F740" s="5" t="s">
        <v>3553</v>
      </c>
      <c r="G740" s="10">
        <v>45596</v>
      </c>
      <c r="H740" s="10">
        <v>45596</v>
      </c>
      <c r="I740" s="5" t="s">
        <v>17</v>
      </c>
      <c r="J740" s="10">
        <v>45597</v>
      </c>
      <c r="K740" s="5" t="s">
        <v>5</v>
      </c>
      <c r="L740" s="5" t="s">
        <v>1491</v>
      </c>
      <c r="M740" s="5" t="s">
        <v>3555</v>
      </c>
      <c r="N740" s="5" t="s">
        <v>11</v>
      </c>
      <c r="O740" s="5" t="s">
        <v>8</v>
      </c>
      <c r="P740" s="5" t="s">
        <v>5614</v>
      </c>
      <c r="Q740" s="11">
        <v>-14520</v>
      </c>
      <c r="R740" s="5" t="s">
        <v>9</v>
      </c>
      <c r="S740" s="11">
        <v>-14520</v>
      </c>
      <c r="T740" s="5" t="s">
        <v>9</v>
      </c>
      <c r="U740" s="5" t="s">
        <v>4837</v>
      </c>
      <c r="V740" s="5" t="s">
        <v>4371</v>
      </c>
    </row>
    <row r="741" spans="1:22" x14ac:dyDescent="0.2">
      <c r="A741" s="5" t="s">
        <v>0</v>
      </c>
      <c r="B741" s="5" t="s">
        <v>3580</v>
      </c>
      <c r="C741" s="5" t="s">
        <v>1478</v>
      </c>
      <c r="D741" s="5" t="s">
        <v>1</v>
      </c>
      <c r="E741" s="5" t="s">
        <v>2</v>
      </c>
      <c r="F741" s="5" t="s">
        <v>3553</v>
      </c>
      <c r="G741" s="10">
        <v>45596</v>
      </c>
      <c r="H741" s="10">
        <v>45596</v>
      </c>
      <c r="I741" s="5" t="s">
        <v>17</v>
      </c>
      <c r="J741" s="10">
        <v>45597</v>
      </c>
      <c r="K741" s="5" t="s">
        <v>5</v>
      </c>
      <c r="L741" s="5" t="s">
        <v>1477</v>
      </c>
      <c r="M741" s="5" t="s">
        <v>3555</v>
      </c>
      <c r="N741" s="5" t="s">
        <v>11</v>
      </c>
      <c r="O741" s="5" t="s">
        <v>8</v>
      </c>
      <c r="P741" s="5" t="s">
        <v>5614</v>
      </c>
      <c r="Q741" s="11">
        <v>-17304</v>
      </c>
      <c r="R741" s="5" t="s">
        <v>9</v>
      </c>
      <c r="S741" s="11">
        <v>-17304</v>
      </c>
      <c r="T741" s="5" t="s">
        <v>9</v>
      </c>
      <c r="U741" s="5" t="s">
        <v>4838</v>
      </c>
      <c r="V741" s="5" t="s">
        <v>4839</v>
      </c>
    </row>
    <row r="742" spans="1:22" x14ac:dyDescent="0.2">
      <c r="A742" s="5" t="s">
        <v>0</v>
      </c>
      <c r="B742" s="5" t="s">
        <v>3580</v>
      </c>
      <c r="C742" s="5" t="s">
        <v>1472</v>
      </c>
      <c r="D742" s="5" t="s">
        <v>1</v>
      </c>
      <c r="E742" s="5" t="s">
        <v>2</v>
      </c>
      <c r="F742" s="5" t="s">
        <v>3553</v>
      </c>
      <c r="G742" s="10">
        <v>45596</v>
      </c>
      <c r="H742" s="10">
        <v>45596</v>
      </c>
      <c r="I742" s="5" t="s">
        <v>17</v>
      </c>
      <c r="J742" s="10">
        <v>45597</v>
      </c>
      <c r="K742" s="5" t="s">
        <v>5</v>
      </c>
      <c r="L742" s="5" t="s">
        <v>1471</v>
      </c>
      <c r="M742" s="5" t="s">
        <v>3555</v>
      </c>
      <c r="N742" s="5" t="s">
        <v>11</v>
      </c>
      <c r="O742" s="5" t="s">
        <v>8</v>
      </c>
      <c r="P742" s="5" t="s">
        <v>5614</v>
      </c>
      <c r="Q742" s="11">
        <v>-1008.9</v>
      </c>
      <c r="R742" s="5" t="s">
        <v>9</v>
      </c>
      <c r="S742" s="11">
        <v>-1008.9</v>
      </c>
      <c r="T742" s="5" t="s">
        <v>9</v>
      </c>
      <c r="U742" s="5" t="s">
        <v>4840</v>
      </c>
      <c r="V742" s="5" t="s">
        <v>4841</v>
      </c>
    </row>
    <row r="743" spans="1:22" x14ac:dyDescent="0.2">
      <c r="A743" s="5" t="s">
        <v>0</v>
      </c>
      <c r="B743" s="5" t="s">
        <v>3580</v>
      </c>
      <c r="C743" s="5" t="s">
        <v>1459</v>
      </c>
      <c r="D743" s="5" t="s">
        <v>1</v>
      </c>
      <c r="E743" s="5" t="s">
        <v>2</v>
      </c>
      <c r="F743" s="5" t="s">
        <v>3553</v>
      </c>
      <c r="G743" s="10">
        <v>45596</v>
      </c>
      <c r="H743" s="10">
        <v>45596</v>
      </c>
      <c r="I743" s="5" t="s">
        <v>17</v>
      </c>
      <c r="J743" s="10">
        <v>45597</v>
      </c>
      <c r="K743" s="5" t="s">
        <v>5</v>
      </c>
      <c r="L743" s="5" t="s">
        <v>1458</v>
      </c>
      <c r="M743" s="5" t="s">
        <v>3555</v>
      </c>
      <c r="N743" s="5" t="s">
        <v>11</v>
      </c>
      <c r="O743" s="5" t="s">
        <v>8</v>
      </c>
      <c r="P743" s="5" t="s">
        <v>5614</v>
      </c>
      <c r="Q743" s="11">
        <v>-8470</v>
      </c>
      <c r="R743" s="5" t="s">
        <v>9</v>
      </c>
      <c r="S743" s="11">
        <v>-8470</v>
      </c>
      <c r="T743" s="5" t="s">
        <v>9</v>
      </c>
      <c r="U743" s="5" t="s">
        <v>4842</v>
      </c>
      <c r="V743" s="5" t="s">
        <v>4843</v>
      </c>
    </row>
    <row r="744" spans="1:22" x14ac:dyDescent="0.2">
      <c r="A744" s="5" t="s">
        <v>0</v>
      </c>
      <c r="B744" s="5" t="s">
        <v>3580</v>
      </c>
      <c r="C744" s="5" t="s">
        <v>1340</v>
      </c>
      <c r="D744" s="5" t="s">
        <v>1</v>
      </c>
      <c r="E744" s="5" t="s">
        <v>2</v>
      </c>
      <c r="F744" s="5" t="s">
        <v>3553</v>
      </c>
      <c r="G744" s="10">
        <v>45596</v>
      </c>
      <c r="H744" s="10">
        <v>45596</v>
      </c>
      <c r="I744" s="5" t="s">
        <v>17</v>
      </c>
      <c r="J744" s="10">
        <v>45597</v>
      </c>
      <c r="K744" s="5" t="s">
        <v>5</v>
      </c>
      <c r="L744" s="5" t="s">
        <v>1339</v>
      </c>
      <c r="M744" s="5" t="s">
        <v>3555</v>
      </c>
      <c r="N744" s="5" t="s">
        <v>11</v>
      </c>
      <c r="O744" s="5" t="s">
        <v>8</v>
      </c>
      <c r="P744" s="5" t="s">
        <v>5614</v>
      </c>
      <c r="Q744" s="11">
        <v>-16940</v>
      </c>
      <c r="R744" s="5" t="s">
        <v>9</v>
      </c>
      <c r="S744" s="11">
        <v>-16940</v>
      </c>
      <c r="T744" s="5" t="s">
        <v>9</v>
      </c>
      <c r="U744" s="5" t="s">
        <v>4844</v>
      </c>
      <c r="V744" s="5" t="s">
        <v>4845</v>
      </c>
    </row>
    <row r="745" spans="1:22" x14ac:dyDescent="0.2">
      <c r="A745" s="5" t="s">
        <v>0</v>
      </c>
      <c r="B745" s="5" t="s">
        <v>3580</v>
      </c>
      <c r="C745" s="5" t="s">
        <v>1353</v>
      </c>
      <c r="D745" s="5" t="s">
        <v>1</v>
      </c>
      <c r="E745" s="5" t="s">
        <v>2</v>
      </c>
      <c r="F745" s="5" t="s">
        <v>3553</v>
      </c>
      <c r="G745" s="10">
        <v>45596</v>
      </c>
      <c r="H745" s="10">
        <v>45596</v>
      </c>
      <c r="I745" s="5" t="s">
        <v>17</v>
      </c>
      <c r="J745" s="10">
        <v>45597</v>
      </c>
      <c r="K745" s="5" t="s">
        <v>5</v>
      </c>
      <c r="L745" s="5" t="s">
        <v>1352</v>
      </c>
      <c r="M745" s="5" t="s">
        <v>3555</v>
      </c>
      <c r="N745" s="5" t="s">
        <v>11</v>
      </c>
      <c r="O745" s="5" t="s">
        <v>8</v>
      </c>
      <c r="P745" s="5" t="s">
        <v>5614</v>
      </c>
      <c r="Q745" s="11">
        <v>-16940</v>
      </c>
      <c r="R745" s="5" t="s">
        <v>9</v>
      </c>
      <c r="S745" s="11">
        <v>-16940</v>
      </c>
      <c r="T745" s="5" t="s">
        <v>9</v>
      </c>
      <c r="U745" s="5" t="s">
        <v>4846</v>
      </c>
      <c r="V745" s="5" t="s">
        <v>4845</v>
      </c>
    </row>
    <row r="746" spans="1:22" x14ac:dyDescent="0.2">
      <c r="A746" s="5" t="s">
        <v>0</v>
      </c>
      <c r="B746" s="5" t="s">
        <v>3580</v>
      </c>
      <c r="C746" s="5" t="s">
        <v>1625</v>
      </c>
      <c r="D746" s="5" t="s">
        <v>1</v>
      </c>
      <c r="E746" s="5" t="s">
        <v>2</v>
      </c>
      <c r="F746" s="5" t="s">
        <v>3553</v>
      </c>
      <c r="G746" s="10">
        <v>45596</v>
      </c>
      <c r="H746" s="10">
        <v>45596</v>
      </c>
      <c r="I746" s="5" t="s">
        <v>17</v>
      </c>
      <c r="J746" s="10">
        <v>45597</v>
      </c>
      <c r="K746" s="5" t="s">
        <v>5</v>
      </c>
      <c r="L746" s="5" t="s">
        <v>1624</v>
      </c>
      <c r="M746" s="5" t="s">
        <v>3555</v>
      </c>
      <c r="N746" s="5" t="s">
        <v>11</v>
      </c>
      <c r="O746" s="5" t="s">
        <v>8</v>
      </c>
      <c r="P746" s="5" t="s">
        <v>5614</v>
      </c>
      <c r="Q746" s="11">
        <v>-695.75</v>
      </c>
      <c r="R746" s="5" t="s">
        <v>9</v>
      </c>
      <c r="S746" s="11">
        <v>-695.75</v>
      </c>
      <c r="T746" s="5" t="s">
        <v>9</v>
      </c>
      <c r="U746" s="5" t="s">
        <v>4847</v>
      </c>
      <c r="V746" s="5" t="s">
        <v>4848</v>
      </c>
    </row>
    <row r="747" spans="1:22" x14ac:dyDescent="0.2">
      <c r="A747" s="5" t="s">
        <v>0</v>
      </c>
      <c r="B747" s="5" t="s">
        <v>3580</v>
      </c>
      <c r="C747" s="5" t="s">
        <v>1596</v>
      </c>
      <c r="D747" s="5" t="s">
        <v>1</v>
      </c>
      <c r="E747" s="5" t="s">
        <v>2</v>
      </c>
      <c r="F747" s="5" t="s">
        <v>3553</v>
      </c>
      <c r="G747" s="10">
        <v>45596</v>
      </c>
      <c r="H747" s="10">
        <v>45596</v>
      </c>
      <c r="I747" s="5" t="s">
        <v>17</v>
      </c>
      <c r="J747" s="10">
        <v>45597</v>
      </c>
      <c r="K747" s="5" t="s">
        <v>5</v>
      </c>
      <c r="L747" s="5" t="s">
        <v>1595</v>
      </c>
      <c r="M747" s="5" t="s">
        <v>3555</v>
      </c>
      <c r="N747" s="5" t="s">
        <v>11</v>
      </c>
      <c r="O747" s="5" t="s">
        <v>8</v>
      </c>
      <c r="P747" s="5" t="s">
        <v>5614</v>
      </c>
      <c r="Q747" s="11">
        <v>-7284.2</v>
      </c>
      <c r="R747" s="5" t="s">
        <v>9</v>
      </c>
      <c r="S747" s="11">
        <v>-7284.2</v>
      </c>
      <c r="T747" s="5" t="s">
        <v>9</v>
      </c>
      <c r="U747" s="5" t="s">
        <v>4849</v>
      </c>
      <c r="V747" s="5" t="s">
        <v>4850</v>
      </c>
    </row>
    <row r="748" spans="1:22" x14ac:dyDescent="0.2">
      <c r="A748" s="5" t="s">
        <v>0</v>
      </c>
      <c r="B748" s="5" t="s">
        <v>3580</v>
      </c>
      <c r="C748" s="5" t="s">
        <v>2008</v>
      </c>
      <c r="D748" s="5" t="s">
        <v>1</v>
      </c>
      <c r="E748" s="5" t="s">
        <v>2</v>
      </c>
      <c r="F748" s="5" t="s">
        <v>3553</v>
      </c>
      <c r="G748" s="10">
        <v>45596</v>
      </c>
      <c r="H748" s="10">
        <v>45596</v>
      </c>
      <c r="I748" s="5" t="s">
        <v>17</v>
      </c>
      <c r="J748" s="10">
        <v>45597</v>
      </c>
      <c r="K748" s="5" t="s">
        <v>5</v>
      </c>
      <c r="L748" s="5" t="s">
        <v>2007</v>
      </c>
      <c r="M748" s="5" t="s">
        <v>3555</v>
      </c>
      <c r="N748" s="5" t="s">
        <v>11</v>
      </c>
      <c r="O748" s="5" t="s">
        <v>8</v>
      </c>
      <c r="P748" s="5" t="s">
        <v>5614</v>
      </c>
      <c r="Q748" s="11">
        <v>-9680</v>
      </c>
      <c r="R748" s="5" t="s">
        <v>9</v>
      </c>
      <c r="S748" s="11">
        <v>-9680</v>
      </c>
      <c r="T748" s="5" t="s">
        <v>9</v>
      </c>
      <c r="U748" s="5" t="s">
        <v>4851</v>
      </c>
      <c r="V748" s="5" t="s">
        <v>4852</v>
      </c>
    </row>
    <row r="749" spans="1:22" x14ac:dyDescent="0.2">
      <c r="A749" s="5" t="s">
        <v>0</v>
      </c>
      <c r="B749" s="5" t="s">
        <v>3580</v>
      </c>
      <c r="C749" s="5" t="s">
        <v>1600</v>
      </c>
      <c r="D749" s="5" t="s">
        <v>1</v>
      </c>
      <c r="E749" s="5" t="s">
        <v>2</v>
      </c>
      <c r="F749" s="5" t="s">
        <v>3553</v>
      </c>
      <c r="G749" s="10">
        <v>45596</v>
      </c>
      <c r="H749" s="10">
        <v>45596</v>
      </c>
      <c r="I749" s="5" t="s">
        <v>17</v>
      </c>
      <c r="J749" s="10">
        <v>45597</v>
      </c>
      <c r="K749" s="5" t="s">
        <v>5</v>
      </c>
      <c r="L749" s="5" t="s">
        <v>1599</v>
      </c>
      <c r="M749" s="5" t="s">
        <v>3555</v>
      </c>
      <c r="N749" s="5" t="s">
        <v>11</v>
      </c>
      <c r="O749" s="5" t="s">
        <v>8</v>
      </c>
      <c r="P749" s="5" t="s">
        <v>5614</v>
      </c>
      <c r="Q749" s="11">
        <v>-10043</v>
      </c>
      <c r="R749" s="5" t="s">
        <v>9</v>
      </c>
      <c r="S749" s="11">
        <v>-10043</v>
      </c>
      <c r="T749" s="5" t="s">
        <v>9</v>
      </c>
      <c r="U749" s="5" t="s">
        <v>4853</v>
      </c>
      <c r="V749" s="5" t="s">
        <v>4854</v>
      </c>
    </row>
    <row r="750" spans="1:22" x14ac:dyDescent="0.2">
      <c r="A750" s="5" t="s">
        <v>0</v>
      </c>
      <c r="B750" s="5" t="s">
        <v>3580</v>
      </c>
      <c r="C750" s="5" t="s">
        <v>1506</v>
      </c>
      <c r="D750" s="5" t="s">
        <v>1</v>
      </c>
      <c r="E750" s="5" t="s">
        <v>2</v>
      </c>
      <c r="F750" s="5" t="s">
        <v>3553</v>
      </c>
      <c r="G750" s="10">
        <v>45596</v>
      </c>
      <c r="H750" s="10">
        <v>45596</v>
      </c>
      <c r="I750" s="5" t="s">
        <v>17</v>
      </c>
      <c r="J750" s="10">
        <v>45597</v>
      </c>
      <c r="K750" s="5" t="s">
        <v>5</v>
      </c>
      <c r="L750" s="5" t="s">
        <v>1505</v>
      </c>
      <c r="M750" s="5" t="s">
        <v>3555</v>
      </c>
      <c r="N750" s="5" t="s">
        <v>11</v>
      </c>
      <c r="O750" s="5" t="s">
        <v>8</v>
      </c>
      <c r="P750" s="5" t="s">
        <v>5614</v>
      </c>
      <c r="Q750" s="11">
        <v>-54450</v>
      </c>
      <c r="R750" s="5" t="s">
        <v>9</v>
      </c>
      <c r="S750" s="11">
        <v>-54450</v>
      </c>
      <c r="T750" s="5" t="s">
        <v>9</v>
      </c>
      <c r="U750" s="5" t="s">
        <v>4855</v>
      </c>
      <c r="V750" s="5" t="s">
        <v>4856</v>
      </c>
    </row>
    <row r="751" spans="1:22" x14ac:dyDescent="0.2">
      <c r="A751" s="5" t="s">
        <v>0</v>
      </c>
      <c r="B751" s="5" t="s">
        <v>3580</v>
      </c>
      <c r="C751" s="5" t="s">
        <v>1841</v>
      </c>
      <c r="D751" s="5" t="s">
        <v>1</v>
      </c>
      <c r="E751" s="5" t="s">
        <v>2</v>
      </c>
      <c r="F751" s="5" t="s">
        <v>3553</v>
      </c>
      <c r="G751" s="10">
        <v>45596</v>
      </c>
      <c r="H751" s="10">
        <v>45596</v>
      </c>
      <c r="I751" s="5" t="s">
        <v>17</v>
      </c>
      <c r="J751" s="10">
        <v>45597</v>
      </c>
      <c r="K751" s="5" t="s">
        <v>5</v>
      </c>
      <c r="L751" s="5" t="s">
        <v>1840</v>
      </c>
      <c r="M751" s="5" t="s">
        <v>3555</v>
      </c>
      <c r="N751" s="5" t="s">
        <v>11</v>
      </c>
      <c r="O751" s="5" t="s">
        <v>8</v>
      </c>
      <c r="P751" s="5" t="s">
        <v>5614</v>
      </c>
      <c r="Q751" s="11">
        <v>-58508.34</v>
      </c>
      <c r="R751" s="5" t="s">
        <v>9</v>
      </c>
      <c r="S751" s="11">
        <v>-58508.34</v>
      </c>
      <c r="T751" s="5" t="s">
        <v>9</v>
      </c>
      <c r="U751" s="5" t="s">
        <v>4857</v>
      </c>
      <c r="V751" s="5" t="s">
        <v>4858</v>
      </c>
    </row>
    <row r="752" spans="1:22" x14ac:dyDescent="0.2">
      <c r="A752" s="5" t="s">
        <v>0</v>
      </c>
      <c r="B752" s="5" t="s">
        <v>3580</v>
      </c>
      <c r="C752" s="5" t="s">
        <v>1575</v>
      </c>
      <c r="D752" s="5" t="s">
        <v>1</v>
      </c>
      <c r="E752" s="5" t="s">
        <v>2</v>
      </c>
      <c r="F752" s="5" t="s">
        <v>3553</v>
      </c>
      <c r="G752" s="10">
        <v>45596</v>
      </c>
      <c r="H752" s="10">
        <v>45596</v>
      </c>
      <c r="I752" s="5" t="s">
        <v>17</v>
      </c>
      <c r="J752" s="10">
        <v>45597</v>
      </c>
      <c r="K752" s="5" t="s">
        <v>5</v>
      </c>
      <c r="L752" s="5" t="s">
        <v>1574</v>
      </c>
      <c r="M752" s="5" t="s">
        <v>3555</v>
      </c>
      <c r="N752" s="5" t="s">
        <v>11</v>
      </c>
      <c r="O752" s="5" t="s">
        <v>8</v>
      </c>
      <c r="P752" s="5" t="s">
        <v>5614</v>
      </c>
      <c r="Q752" s="11">
        <v>-76851</v>
      </c>
      <c r="R752" s="5" t="s">
        <v>9</v>
      </c>
      <c r="S752" s="11">
        <v>-76851</v>
      </c>
      <c r="T752" s="5" t="s">
        <v>9</v>
      </c>
      <c r="U752" s="5" t="s">
        <v>4859</v>
      </c>
      <c r="V752" s="5" t="s">
        <v>4371</v>
      </c>
    </row>
    <row r="753" spans="1:22" x14ac:dyDescent="0.2">
      <c r="A753" s="5" t="s">
        <v>0</v>
      </c>
      <c r="B753" s="5" t="s">
        <v>3580</v>
      </c>
      <c r="C753" s="5" t="s">
        <v>1570</v>
      </c>
      <c r="D753" s="5" t="s">
        <v>1</v>
      </c>
      <c r="E753" s="5" t="s">
        <v>2</v>
      </c>
      <c r="F753" s="5" t="s">
        <v>3553</v>
      </c>
      <c r="G753" s="10">
        <v>45596</v>
      </c>
      <c r="H753" s="10">
        <v>45596</v>
      </c>
      <c r="I753" s="5" t="s">
        <v>17</v>
      </c>
      <c r="J753" s="10">
        <v>45597</v>
      </c>
      <c r="K753" s="5" t="s">
        <v>5</v>
      </c>
      <c r="L753" s="5" t="s">
        <v>1569</v>
      </c>
      <c r="M753" s="5" t="s">
        <v>3555</v>
      </c>
      <c r="N753" s="5" t="s">
        <v>11</v>
      </c>
      <c r="O753" s="5" t="s">
        <v>8</v>
      </c>
      <c r="P753" s="5" t="s">
        <v>5614</v>
      </c>
      <c r="Q753" s="11">
        <v>-84812</v>
      </c>
      <c r="R753" s="5" t="s">
        <v>9</v>
      </c>
      <c r="S753" s="11">
        <v>-84812</v>
      </c>
      <c r="T753" s="5" t="s">
        <v>9</v>
      </c>
      <c r="U753" s="5" t="s">
        <v>4860</v>
      </c>
      <c r="V753" s="5" t="s">
        <v>4861</v>
      </c>
    </row>
    <row r="754" spans="1:22" x14ac:dyDescent="0.2">
      <c r="A754" s="5" t="s">
        <v>0</v>
      </c>
      <c r="B754" s="5" t="s">
        <v>3580</v>
      </c>
      <c r="C754" s="5" t="s">
        <v>1620</v>
      </c>
      <c r="D754" s="5" t="s">
        <v>1</v>
      </c>
      <c r="E754" s="5" t="s">
        <v>2</v>
      </c>
      <c r="F754" s="5" t="s">
        <v>3553</v>
      </c>
      <c r="G754" s="10">
        <v>45596</v>
      </c>
      <c r="H754" s="10">
        <v>45596</v>
      </c>
      <c r="I754" s="5" t="s">
        <v>17</v>
      </c>
      <c r="J754" s="10">
        <v>45597</v>
      </c>
      <c r="K754" s="5" t="s">
        <v>5</v>
      </c>
      <c r="L754" s="5" t="s">
        <v>1619</v>
      </c>
      <c r="M754" s="5" t="s">
        <v>3555</v>
      </c>
      <c r="N754" s="5" t="s">
        <v>11</v>
      </c>
      <c r="O754" s="5" t="s">
        <v>8</v>
      </c>
      <c r="P754" s="5" t="s">
        <v>5614</v>
      </c>
      <c r="Q754" s="11">
        <v>-86697</v>
      </c>
      <c r="R754" s="5" t="s">
        <v>9</v>
      </c>
      <c r="S754" s="11">
        <v>-86697</v>
      </c>
      <c r="T754" s="5" t="s">
        <v>9</v>
      </c>
      <c r="U754" s="5" t="s">
        <v>4862</v>
      </c>
      <c r="V754" s="5" t="s">
        <v>4863</v>
      </c>
    </row>
    <row r="755" spans="1:22" x14ac:dyDescent="0.2">
      <c r="A755" s="5" t="s">
        <v>0</v>
      </c>
      <c r="B755" s="5" t="s">
        <v>3580</v>
      </c>
      <c r="C755" s="5" t="s">
        <v>1566</v>
      </c>
      <c r="D755" s="5" t="s">
        <v>1</v>
      </c>
      <c r="E755" s="5" t="s">
        <v>2</v>
      </c>
      <c r="F755" s="5" t="s">
        <v>3553</v>
      </c>
      <c r="G755" s="10">
        <v>45596</v>
      </c>
      <c r="H755" s="10">
        <v>45596</v>
      </c>
      <c r="I755" s="5" t="s">
        <v>17</v>
      </c>
      <c r="J755" s="10">
        <v>45597</v>
      </c>
      <c r="K755" s="5" t="s">
        <v>5</v>
      </c>
      <c r="L755" s="5" t="s">
        <v>1022</v>
      </c>
      <c r="M755" s="5" t="s">
        <v>3555</v>
      </c>
      <c r="N755" s="5" t="s">
        <v>11</v>
      </c>
      <c r="O755" s="5" t="s">
        <v>8</v>
      </c>
      <c r="P755" s="5" t="s">
        <v>5614</v>
      </c>
      <c r="Q755" s="11">
        <v>-139516</v>
      </c>
      <c r="R755" s="5" t="s">
        <v>9</v>
      </c>
      <c r="S755" s="11">
        <v>-139516</v>
      </c>
      <c r="T755" s="5" t="s">
        <v>9</v>
      </c>
      <c r="U755" s="5" t="s">
        <v>4864</v>
      </c>
      <c r="V755" s="5" t="s">
        <v>4865</v>
      </c>
    </row>
    <row r="756" spans="1:22" x14ac:dyDescent="0.2">
      <c r="A756" s="5" t="s">
        <v>0</v>
      </c>
      <c r="B756" s="5" t="s">
        <v>3580</v>
      </c>
      <c r="C756" s="5" t="s">
        <v>1833</v>
      </c>
      <c r="D756" s="5" t="s">
        <v>1</v>
      </c>
      <c r="E756" s="5" t="s">
        <v>2</v>
      </c>
      <c r="F756" s="5" t="s">
        <v>3553</v>
      </c>
      <c r="G756" s="10">
        <v>45596</v>
      </c>
      <c r="H756" s="10">
        <v>45596</v>
      </c>
      <c r="I756" s="5" t="s">
        <v>17</v>
      </c>
      <c r="J756" s="10">
        <v>45597</v>
      </c>
      <c r="K756" s="5" t="s">
        <v>5</v>
      </c>
      <c r="L756" s="5" t="s">
        <v>1832</v>
      </c>
      <c r="M756" s="5" t="s">
        <v>3555</v>
      </c>
      <c r="N756" s="5" t="s">
        <v>11</v>
      </c>
      <c r="O756" s="5" t="s">
        <v>8</v>
      </c>
      <c r="P756" s="5" t="s">
        <v>5614</v>
      </c>
      <c r="Q756" s="11">
        <v>-169240.28</v>
      </c>
      <c r="R756" s="5" t="s">
        <v>9</v>
      </c>
      <c r="S756" s="11">
        <v>-169240.28</v>
      </c>
      <c r="T756" s="5" t="s">
        <v>9</v>
      </c>
      <c r="U756" s="5" t="s">
        <v>4866</v>
      </c>
      <c r="V756" s="5" t="s">
        <v>4867</v>
      </c>
    </row>
    <row r="757" spans="1:22" x14ac:dyDescent="0.2">
      <c r="A757" s="5" t="s">
        <v>0</v>
      </c>
      <c r="B757" s="5" t="s">
        <v>3580</v>
      </c>
      <c r="C757" s="5" t="s">
        <v>1849</v>
      </c>
      <c r="D757" s="5" t="s">
        <v>1</v>
      </c>
      <c r="E757" s="5" t="s">
        <v>2</v>
      </c>
      <c r="F757" s="5" t="s">
        <v>3553</v>
      </c>
      <c r="G757" s="10">
        <v>45596</v>
      </c>
      <c r="H757" s="10">
        <v>45596</v>
      </c>
      <c r="I757" s="5" t="s">
        <v>17</v>
      </c>
      <c r="J757" s="10">
        <v>45597</v>
      </c>
      <c r="K757" s="5" t="s">
        <v>5</v>
      </c>
      <c r="L757" s="5" t="s">
        <v>1848</v>
      </c>
      <c r="M757" s="5" t="s">
        <v>3555</v>
      </c>
      <c r="N757" s="5" t="s">
        <v>11</v>
      </c>
      <c r="O757" s="5" t="s">
        <v>8</v>
      </c>
      <c r="P757" s="5" t="s">
        <v>5614</v>
      </c>
      <c r="Q757" s="11">
        <v>-2420</v>
      </c>
      <c r="R757" s="5" t="s">
        <v>9</v>
      </c>
      <c r="S757" s="11">
        <v>-2420</v>
      </c>
      <c r="T757" s="5" t="s">
        <v>9</v>
      </c>
      <c r="U757" s="5" t="s">
        <v>4868</v>
      </c>
      <c r="V757" s="5" t="s">
        <v>4869</v>
      </c>
    </row>
    <row r="758" spans="1:22" x14ac:dyDescent="0.2">
      <c r="A758" s="5" t="s">
        <v>0</v>
      </c>
      <c r="B758" s="5" t="s">
        <v>3580</v>
      </c>
      <c r="C758" s="5" t="s">
        <v>1518</v>
      </c>
      <c r="D758" s="5" t="s">
        <v>1</v>
      </c>
      <c r="E758" s="5" t="s">
        <v>2</v>
      </c>
      <c r="F758" s="5" t="s">
        <v>3553</v>
      </c>
      <c r="G758" s="10">
        <v>45596</v>
      </c>
      <c r="H758" s="10">
        <v>45596</v>
      </c>
      <c r="I758" s="5" t="s">
        <v>17</v>
      </c>
      <c r="J758" s="10">
        <v>45597</v>
      </c>
      <c r="K758" s="5" t="s">
        <v>5</v>
      </c>
      <c r="L758" s="5" t="s">
        <v>1517</v>
      </c>
      <c r="M758" s="5" t="s">
        <v>3555</v>
      </c>
      <c r="N758" s="5" t="s">
        <v>11</v>
      </c>
      <c r="O758" s="5" t="s">
        <v>8</v>
      </c>
      <c r="P758" s="5" t="s">
        <v>5614</v>
      </c>
      <c r="Q758" s="11">
        <v>-5082</v>
      </c>
      <c r="R758" s="5" t="s">
        <v>9</v>
      </c>
      <c r="S758" s="11">
        <v>-5082</v>
      </c>
      <c r="T758" s="5" t="s">
        <v>9</v>
      </c>
      <c r="U758" s="5" t="s">
        <v>4870</v>
      </c>
      <c r="V758" s="5" t="s">
        <v>4871</v>
      </c>
    </row>
    <row r="759" spans="1:22" x14ac:dyDescent="0.2">
      <c r="A759" s="5" t="s">
        <v>0</v>
      </c>
      <c r="B759" s="5" t="s">
        <v>3580</v>
      </c>
      <c r="C759" s="5" t="s">
        <v>1858</v>
      </c>
      <c r="D759" s="5" t="s">
        <v>1</v>
      </c>
      <c r="E759" s="5" t="s">
        <v>2</v>
      </c>
      <c r="F759" s="5" t="s">
        <v>3553</v>
      </c>
      <c r="G759" s="10">
        <v>45596</v>
      </c>
      <c r="H759" s="10">
        <v>45596</v>
      </c>
      <c r="I759" s="5" t="s">
        <v>17</v>
      </c>
      <c r="J759" s="10">
        <v>45597</v>
      </c>
      <c r="K759" s="5" t="s">
        <v>5</v>
      </c>
      <c r="L759" s="5" t="s">
        <v>1857</v>
      </c>
      <c r="M759" s="5" t="s">
        <v>3555</v>
      </c>
      <c r="N759" s="5" t="s">
        <v>11</v>
      </c>
      <c r="O759" s="5" t="s">
        <v>8</v>
      </c>
      <c r="P759" s="5" t="s">
        <v>5614</v>
      </c>
      <c r="Q759" s="11">
        <v>-7079</v>
      </c>
      <c r="R759" s="5" t="s">
        <v>9</v>
      </c>
      <c r="S759" s="11">
        <v>-7079</v>
      </c>
      <c r="T759" s="5" t="s">
        <v>9</v>
      </c>
      <c r="U759" s="5" t="s">
        <v>4872</v>
      </c>
      <c r="V759" s="5" t="s">
        <v>4873</v>
      </c>
    </row>
    <row r="760" spans="1:22" x14ac:dyDescent="0.2">
      <c r="A760" s="5" t="s">
        <v>0</v>
      </c>
      <c r="B760" s="5" t="s">
        <v>3580</v>
      </c>
      <c r="C760" s="5" t="s">
        <v>1583</v>
      </c>
      <c r="D760" s="5" t="s">
        <v>1</v>
      </c>
      <c r="E760" s="5" t="s">
        <v>2</v>
      </c>
      <c r="F760" s="5" t="s">
        <v>3553</v>
      </c>
      <c r="G760" s="10">
        <v>45596</v>
      </c>
      <c r="H760" s="10">
        <v>45596</v>
      </c>
      <c r="I760" s="5" t="s">
        <v>17</v>
      </c>
      <c r="J760" s="10">
        <v>45597</v>
      </c>
      <c r="K760" s="5" t="s">
        <v>5</v>
      </c>
      <c r="L760" s="5" t="s">
        <v>1582</v>
      </c>
      <c r="M760" s="5" t="s">
        <v>3555</v>
      </c>
      <c r="N760" s="5" t="s">
        <v>11</v>
      </c>
      <c r="O760" s="5" t="s">
        <v>8</v>
      </c>
      <c r="P760" s="5" t="s">
        <v>5614</v>
      </c>
      <c r="Q760" s="11">
        <v>-31670</v>
      </c>
      <c r="R760" s="5" t="s">
        <v>9</v>
      </c>
      <c r="S760" s="11">
        <v>-31670</v>
      </c>
      <c r="T760" s="5" t="s">
        <v>9</v>
      </c>
      <c r="U760" s="5" t="s">
        <v>4874</v>
      </c>
      <c r="V760" s="5" t="s">
        <v>4560</v>
      </c>
    </row>
    <row r="761" spans="1:22" x14ac:dyDescent="0.2">
      <c r="A761" s="5" t="s">
        <v>0</v>
      </c>
      <c r="B761" s="5" t="s">
        <v>3580</v>
      </c>
      <c r="C761" s="5" t="s">
        <v>1604</v>
      </c>
      <c r="D761" s="5" t="s">
        <v>1</v>
      </c>
      <c r="E761" s="5" t="s">
        <v>2</v>
      </c>
      <c r="F761" s="5" t="s">
        <v>3553</v>
      </c>
      <c r="G761" s="10">
        <v>45596</v>
      </c>
      <c r="H761" s="10">
        <v>45596</v>
      </c>
      <c r="I761" s="5" t="s">
        <v>17</v>
      </c>
      <c r="J761" s="10">
        <v>45597</v>
      </c>
      <c r="K761" s="5" t="s">
        <v>5</v>
      </c>
      <c r="L761" s="5" t="s">
        <v>1603</v>
      </c>
      <c r="M761" s="5" t="s">
        <v>3555</v>
      </c>
      <c r="N761" s="5" t="s">
        <v>11</v>
      </c>
      <c r="O761" s="5" t="s">
        <v>8</v>
      </c>
      <c r="P761" s="5" t="s">
        <v>5614</v>
      </c>
      <c r="Q761" s="11">
        <v>-50000</v>
      </c>
      <c r="R761" s="5" t="s">
        <v>9</v>
      </c>
      <c r="S761" s="11">
        <v>-50000</v>
      </c>
      <c r="T761" s="5" t="s">
        <v>9</v>
      </c>
      <c r="U761" s="5" t="s">
        <v>4875</v>
      </c>
      <c r="V761" s="5" t="s">
        <v>4876</v>
      </c>
    </row>
    <row r="762" spans="1:22" x14ac:dyDescent="0.2">
      <c r="A762" s="5" t="s">
        <v>0</v>
      </c>
      <c r="B762" s="5" t="s">
        <v>3580</v>
      </c>
      <c r="C762" s="5" t="s">
        <v>2204</v>
      </c>
      <c r="D762" s="5" t="s">
        <v>1</v>
      </c>
      <c r="E762" s="5" t="s">
        <v>2</v>
      </c>
      <c r="F762" s="5" t="s">
        <v>3553</v>
      </c>
      <c r="G762" s="10">
        <v>45596</v>
      </c>
      <c r="H762" s="10">
        <v>45596</v>
      </c>
      <c r="I762" s="5" t="s">
        <v>17</v>
      </c>
      <c r="J762" s="10">
        <v>45597</v>
      </c>
      <c r="K762" s="5" t="s">
        <v>5</v>
      </c>
      <c r="L762" s="5" t="s">
        <v>2203</v>
      </c>
      <c r="M762" s="5" t="s">
        <v>3555</v>
      </c>
      <c r="N762" s="5" t="s">
        <v>11</v>
      </c>
      <c r="O762" s="5" t="s">
        <v>8</v>
      </c>
      <c r="P762" s="5" t="s">
        <v>5614</v>
      </c>
      <c r="Q762" s="11">
        <v>-40000</v>
      </c>
      <c r="R762" s="5" t="s">
        <v>9</v>
      </c>
      <c r="S762" s="11">
        <v>-40000</v>
      </c>
      <c r="T762" s="5" t="s">
        <v>9</v>
      </c>
      <c r="U762" s="5" t="s">
        <v>4877</v>
      </c>
      <c r="V762" s="5" t="s">
        <v>4384</v>
      </c>
    </row>
    <row r="763" spans="1:22" x14ac:dyDescent="0.2">
      <c r="A763" s="5" t="s">
        <v>0</v>
      </c>
      <c r="B763" s="5" t="s">
        <v>3580</v>
      </c>
      <c r="C763" s="5" t="s">
        <v>2401</v>
      </c>
      <c r="D763" s="5" t="s">
        <v>1</v>
      </c>
      <c r="E763" s="5" t="s">
        <v>2</v>
      </c>
      <c r="F763" s="5" t="s">
        <v>3553</v>
      </c>
      <c r="G763" s="10">
        <v>45596</v>
      </c>
      <c r="H763" s="10">
        <v>45596</v>
      </c>
      <c r="I763" s="5" t="s">
        <v>17</v>
      </c>
      <c r="J763" s="10">
        <v>45597</v>
      </c>
      <c r="K763" s="5" t="s">
        <v>5</v>
      </c>
      <c r="L763" s="5" t="s">
        <v>2400</v>
      </c>
      <c r="M763" s="5" t="s">
        <v>3555</v>
      </c>
      <c r="N763" s="5" t="s">
        <v>11</v>
      </c>
      <c r="O763" s="5" t="s">
        <v>8</v>
      </c>
      <c r="P763" s="5" t="s">
        <v>5614</v>
      </c>
      <c r="Q763" s="11">
        <v>-980</v>
      </c>
      <c r="R763" s="5" t="s">
        <v>9</v>
      </c>
      <c r="S763" s="11">
        <v>-980</v>
      </c>
      <c r="T763" s="5" t="s">
        <v>9</v>
      </c>
      <c r="U763" s="5" t="s">
        <v>4878</v>
      </c>
      <c r="V763" s="5" t="s">
        <v>4879</v>
      </c>
    </row>
    <row r="764" spans="1:22" x14ac:dyDescent="0.2">
      <c r="A764" s="5" t="s">
        <v>0</v>
      </c>
      <c r="B764" s="5" t="s">
        <v>3580</v>
      </c>
      <c r="C764" s="5" t="s">
        <v>3037</v>
      </c>
      <c r="D764" s="5" t="s">
        <v>1</v>
      </c>
      <c r="E764" s="5" t="s">
        <v>2</v>
      </c>
      <c r="F764" s="5" t="s">
        <v>3553</v>
      </c>
      <c r="G764" s="10">
        <v>45596</v>
      </c>
      <c r="H764" s="10">
        <v>45596</v>
      </c>
      <c r="I764" s="5" t="s">
        <v>17</v>
      </c>
      <c r="J764" s="10">
        <v>45597</v>
      </c>
      <c r="K764" s="5" t="s">
        <v>5</v>
      </c>
      <c r="L764" s="5" t="s">
        <v>3036</v>
      </c>
      <c r="M764" s="5" t="s">
        <v>3555</v>
      </c>
      <c r="N764" s="5" t="s">
        <v>11</v>
      </c>
      <c r="O764" s="5" t="s">
        <v>8</v>
      </c>
      <c r="P764" s="5" t="s">
        <v>5614</v>
      </c>
      <c r="Q764" s="11">
        <v>-39712.78</v>
      </c>
      <c r="R764" s="5" t="s">
        <v>9</v>
      </c>
      <c r="S764" s="11">
        <v>-39712.78</v>
      </c>
      <c r="T764" s="5" t="s">
        <v>9</v>
      </c>
      <c r="U764" s="5" t="s">
        <v>4880</v>
      </c>
      <c r="V764" s="5" t="s">
        <v>4881</v>
      </c>
    </row>
    <row r="765" spans="1:22" x14ac:dyDescent="0.2">
      <c r="A765" s="5" t="s">
        <v>0</v>
      </c>
      <c r="B765" s="5" t="s">
        <v>3580</v>
      </c>
      <c r="C765" s="5" t="s">
        <v>3140</v>
      </c>
      <c r="D765" s="5" t="s">
        <v>1</v>
      </c>
      <c r="E765" s="5" t="s">
        <v>2</v>
      </c>
      <c r="F765" s="5" t="s">
        <v>3553</v>
      </c>
      <c r="G765" s="10">
        <v>45596</v>
      </c>
      <c r="H765" s="10">
        <v>45596</v>
      </c>
      <c r="I765" s="5" t="s">
        <v>17</v>
      </c>
      <c r="J765" s="10">
        <v>45597</v>
      </c>
      <c r="K765" s="5" t="s">
        <v>5</v>
      </c>
      <c r="L765" s="5" t="s">
        <v>3052</v>
      </c>
      <c r="M765" s="5" t="s">
        <v>3555</v>
      </c>
      <c r="N765" s="5" t="s">
        <v>11</v>
      </c>
      <c r="O765" s="5" t="s">
        <v>8</v>
      </c>
      <c r="P765" s="5" t="s">
        <v>5614</v>
      </c>
      <c r="Q765" s="11">
        <v>-30194.82</v>
      </c>
      <c r="R765" s="5" t="s">
        <v>9</v>
      </c>
      <c r="S765" s="11">
        <v>-30194.82</v>
      </c>
      <c r="T765" s="5" t="s">
        <v>9</v>
      </c>
      <c r="U765" s="5" t="s">
        <v>4882</v>
      </c>
      <c r="V765" s="5" t="s">
        <v>4883</v>
      </c>
    </row>
    <row r="766" spans="1:22" x14ac:dyDescent="0.2">
      <c r="A766" s="5" t="s">
        <v>0</v>
      </c>
      <c r="B766" s="5" t="s">
        <v>3580</v>
      </c>
      <c r="C766" s="5" t="s">
        <v>164</v>
      </c>
      <c r="D766" s="5" t="s">
        <v>1</v>
      </c>
      <c r="E766" s="5" t="s">
        <v>2</v>
      </c>
      <c r="F766" s="5" t="s">
        <v>3553</v>
      </c>
      <c r="G766" s="10">
        <v>45596</v>
      </c>
      <c r="H766" s="10">
        <v>45596</v>
      </c>
      <c r="I766" s="5" t="s">
        <v>17</v>
      </c>
      <c r="J766" s="10">
        <v>45597</v>
      </c>
      <c r="K766" s="5" t="s">
        <v>5</v>
      </c>
      <c r="L766" s="5" t="s">
        <v>161</v>
      </c>
      <c r="M766" s="5" t="s">
        <v>3555</v>
      </c>
      <c r="N766" s="5" t="s">
        <v>11</v>
      </c>
      <c r="O766" s="5" t="s">
        <v>8</v>
      </c>
      <c r="P766" s="5" t="s">
        <v>5614</v>
      </c>
      <c r="Q766" s="11">
        <v>-926</v>
      </c>
      <c r="R766" s="5" t="s">
        <v>9</v>
      </c>
      <c r="S766" s="11">
        <v>-926</v>
      </c>
      <c r="T766" s="5" t="s">
        <v>9</v>
      </c>
      <c r="U766" s="5" t="s">
        <v>4884</v>
      </c>
      <c r="V766" s="5" t="s">
        <v>4885</v>
      </c>
    </row>
    <row r="767" spans="1:22" x14ac:dyDescent="0.2">
      <c r="A767" s="5" t="s">
        <v>0</v>
      </c>
      <c r="B767" s="5" t="s">
        <v>3580</v>
      </c>
      <c r="C767" s="5" t="s">
        <v>3000</v>
      </c>
      <c r="D767" s="5" t="s">
        <v>1</v>
      </c>
      <c r="E767" s="5" t="s">
        <v>2</v>
      </c>
      <c r="F767" s="5" t="s">
        <v>3553</v>
      </c>
      <c r="G767" s="10">
        <v>45596</v>
      </c>
      <c r="H767" s="10">
        <v>45596</v>
      </c>
      <c r="I767" s="5" t="s">
        <v>17</v>
      </c>
      <c r="J767" s="10">
        <v>45597</v>
      </c>
      <c r="K767" s="5" t="s">
        <v>5</v>
      </c>
      <c r="L767" s="5" t="s">
        <v>27</v>
      </c>
      <c r="M767" s="5" t="s">
        <v>3555</v>
      </c>
      <c r="N767" s="5" t="s">
        <v>11</v>
      </c>
      <c r="O767" s="5" t="s">
        <v>8</v>
      </c>
      <c r="P767" s="5" t="s">
        <v>5614</v>
      </c>
      <c r="Q767" s="11">
        <v>-10000</v>
      </c>
      <c r="R767" s="5" t="s">
        <v>9</v>
      </c>
      <c r="S767" s="11">
        <v>-10000</v>
      </c>
      <c r="T767" s="5" t="s">
        <v>9</v>
      </c>
      <c r="U767" s="5" t="s">
        <v>4886</v>
      </c>
      <c r="V767" s="5" t="s">
        <v>4887</v>
      </c>
    </row>
    <row r="768" spans="1:22" x14ac:dyDescent="0.2">
      <c r="A768" s="5" t="s">
        <v>0</v>
      </c>
      <c r="B768" s="5" t="s">
        <v>3580</v>
      </c>
      <c r="C768" s="5" t="s">
        <v>3080</v>
      </c>
      <c r="D768" s="5" t="s">
        <v>1</v>
      </c>
      <c r="E768" s="5" t="s">
        <v>2</v>
      </c>
      <c r="F768" s="5" t="s">
        <v>3553</v>
      </c>
      <c r="G768" s="10">
        <v>45596</v>
      </c>
      <c r="H768" s="10">
        <v>45596</v>
      </c>
      <c r="I768" s="5" t="s">
        <v>17</v>
      </c>
      <c r="J768" s="10">
        <v>45597</v>
      </c>
      <c r="K768" s="5" t="s">
        <v>5</v>
      </c>
      <c r="L768" s="5" t="s">
        <v>517</v>
      </c>
      <c r="M768" s="5" t="s">
        <v>3555</v>
      </c>
      <c r="N768" s="5" t="s">
        <v>11</v>
      </c>
      <c r="O768" s="5" t="s">
        <v>8</v>
      </c>
      <c r="P768" s="5" t="s">
        <v>5614</v>
      </c>
      <c r="Q768" s="11">
        <v>-33880</v>
      </c>
      <c r="R768" s="5" t="s">
        <v>9</v>
      </c>
      <c r="S768" s="11">
        <v>-33880</v>
      </c>
      <c r="T768" s="5" t="s">
        <v>9</v>
      </c>
      <c r="U768" s="5" t="s">
        <v>4888</v>
      </c>
      <c r="V768" s="5" t="s">
        <v>4889</v>
      </c>
    </row>
    <row r="769" spans="1:22" x14ac:dyDescent="0.2">
      <c r="A769" s="5" t="s">
        <v>0</v>
      </c>
      <c r="B769" s="5" t="s">
        <v>3580</v>
      </c>
      <c r="C769" s="5" t="s">
        <v>4890</v>
      </c>
      <c r="D769" s="5" t="s">
        <v>1</v>
      </c>
      <c r="E769" s="5" t="s">
        <v>2</v>
      </c>
      <c r="F769" s="5" t="s">
        <v>3553</v>
      </c>
      <c r="G769" s="10">
        <v>45597</v>
      </c>
      <c r="H769" s="10">
        <v>45597</v>
      </c>
      <c r="I769" s="5" t="s">
        <v>26</v>
      </c>
      <c r="J769" s="10">
        <v>45600</v>
      </c>
      <c r="K769" s="5" t="s">
        <v>5</v>
      </c>
      <c r="L769" s="5" t="s">
        <v>16</v>
      </c>
      <c r="M769" s="5" t="s">
        <v>3576</v>
      </c>
      <c r="N769" s="5" t="s">
        <v>7</v>
      </c>
      <c r="O769" s="5" t="s">
        <v>8</v>
      </c>
      <c r="P769" s="5" t="s">
        <v>7009</v>
      </c>
      <c r="Q769" s="11">
        <v>2000000</v>
      </c>
      <c r="R769" s="5" t="s">
        <v>9</v>
      </c>
      <c r="S769" s="11">
        <v>2000000</v>
      </c>
      <c r="T769" s="5" t="s">
        <v>9</v>
      </c>
      <c r="U769" s="5" t="s">
        <v>4891</v>
      </c>
      <c r="V769" s="5" t="s">
        <v>3582</v>
      </c>
    </row>
    <row r="770" spans="1:22" x14ac:dyDescent="0.2">
      <c r="A770" s="5" t="s">
        <v>0</v>
      </c>
      <c r="B770" s="5" t="s">
        <v>3580</v>
      </c>
      <c r="C770" s="5" t="s">
        <v>4892</v>
      </c>
      <c r="D770" s="5" t="s">
        <v>1</v>
      </c>
      <c r="E770" s="5" t="s">
        <v>10</v>
      </c>
      <c r="F770" s="5" t="s">
        <v>3553</v>
      </c>
      <c r="G770" s="10">
        <v>45597</v>
      </c>
      <c r="H770" s="10">
        <v>45597</v>
      </c>
      <c r="I770" s="5" t="s">
        <v>26</v>
      </c>
      <c r="J770" s="10">
        <v>45600</v>
      </c>
      <c r="K770" s="5" t="s">
        <v>5</v>
      </c>
      <c r="L770" s="5" t="s">
        <v>773</v>
      </c>
      <c r="M770" s="5" t="s">
        <v>3555</v>
      </c>
      <c r="N770" s="5" t="s">
        <v>11</v>
      </c>
      <c r="O770" s="5" t="s">
        <v>8</v>
      </c>
      <c r="P770" s="5" t="s">
        <v>5614</v>
      </c>
      <c r="Q770" s="11">
        <v>-56628</v>
      </c>
      <c r="R770" s="5" t="s">
        <v>9</v>
      </c>
      <c r="S770" s="11">
        <v>-56628</v>
      </c>
      <c r="T770" s="5" t="s">
        <v>9</v>
      </c>
      <c r="U770" s="5" t="s">
        <v>4893</v>
      </c>
      <c r="V770" s="5" t="s">
        <v>4894</v>
      </c>
    </row>
    <row r="771" spans="1:22" x14ac:dyDescent="0.2">
      <c r="A771" s="5" t="s">
        <v>0</v>
      </c>
      <c r="B771" s="5" t="s">
        <v>3580</v>
      </c>
      <c r="C771" s="5" t="s">
        <v>1240</v>
      </c>
      <c r="D771" s="5" t="s">
        <v>1</v>
      </c>
      <c r="E771" s="5" t="s">
        <v>2</v>
      </c>
      <c r="F771" s="5" t="s">
        <v>3553</v>
      </c>
      <c r="G771" s="10">
        <v>45597</v>
      </c>
      <c r="H771" s="10">
        <v>45597</v>
      </c>
      <c r="I771" s="5" t="s">
        <v>26</v>
      </c>
      <c r="J771" s="10">
        <v>45600</v>
      </c>
      <c r="K771" s="5" t="s">
        <v>5</v>
      </c>
      <c r="L771" s="5" t="s">
        <v>1239</v>
      </c>
      <c r="M771" s="5" t="s">
        <v>3555</v>
      </c>
      <c r="N771" s="5" t="s">
        <v>11</v>
      </c>
      <c r="O771" s="5" t="s">
        <v>8</v>
      </c>
      <c r="P771" s="5" t="s">
        <v>5614</v>
      </c>
      <c r="Q771" s="11">
        <v>-6050</v>
      </c>
      <c r="R771" s="5" t="s">
        <v>9</v>
      </c>
      <c r="S771" s="11">
        <v>-6050</v>
      </c>
      <c r="T771" s="5" t="s">
        <v>9</v>
      </c>
      <c r="U771" s="5" t="s">
        <v>4895</v>
      </c>
      <c r="V771" s="5" t="s">
        <v>4896</v>
      </c>
    </row>
    <row r="772" spans="1:22" x14ac:dyDescent="0.2">
      <c r="A772" s="5" t="s">
        <v>0</v>
      </c>
      <c r="B772" s="5" t="s">
        <v>3580</v>
      </c>
      <c r="C772" s="5" t="s">
        <v>1817</v>
      </c>
      <c r="D772" s="5" t="s">
        <v>1</v>
      </c>
      <c r="E772" s="5" t="s">
        <v>2</v>
      </c>
      <c r="F772" s="5" t="s">
        <v>3553</v>
      </c>
      <c r="G772" s="10">
        <v>45597</v>
      </c>
      <c r="H772" s="10">
        <v>45597</v>
      </c>
      <c r="I772" s="5" t="s">
        <v>26</v>
      </c>
      <c r="J772" s="10">
        <v>45600</v>
      </c>
      <c r="K772" s="5" t="s">
        <v>5</v>
      </c>
      <c r="L772" s="5" t="s">
        <v>1816</v>
      </c>
      <c r="M772" s="5" t="s">
        <v>3555</v>
      </c>
      <c r="N772" s="5" t="s">
        <v>11</v>
      </c>
      <c r="O772" s="5" t="s">
        <v>8</v>
      </c>
      <c r="P772" s="5" t="s">
        <v>5614</v>
      </c>
      <c r="Q772" s="11">
        <v>-50094</v>
      </c>
      <c r="R772" s="5" t="s">
        <v>9</v>
      </c>
      <c r="S772" s="11">
        <v>-50094</v>
      </c>
      <c r="T772" s="5" t="s">
        <v>9</v>
      </c>
      <c r="U772" s="5" t="s">
        <v>4897</v>
      </c>
      <c r="V772" s="5" t="s">
        <v>4371</v>
      </c>
    </row>
    <row r="773" spans="1:22" x14ac:dyDescent="0.2">
      <c r="A773" s="5" t="s">
        <v>0</v>
      </c>
      <c r="B773" s="5" t="s">
        <v>3580</v>
      </c>
      <c r="C773" s="5" t="s">
        <v>1682</v>
      </c>
      <c r="D773" s="5" t="s">
        <v>1</v>
      </c>
      <c r="E773" s="5" t="s">
        <v>2</v>
      </c>
      <c r="F773" s="5" t="s">
        <v>3553</v>
      </c>
      <c r="G773" s="10">
        <v>45597</v>
      </c>
      <c r="H773" s="10">
        <v>45597</v>
      </c>
      <c r="I773" s="5" t="s">
        <v>26</v>
      </c>
      <c r="J773" s="10">
        <v>45600</v>
      </c>
      <c r="K773" s="5" t="s">
        <v>5</v>
      </c>
      <c r="L773" s="5" t="s">
        <v>1681</v>
      </c>
      <c r="M773" s="5" t="s">
        <v>3555</v>
      </c>
      <c r="N773" s="5" t="s">
        <v>11</v>
      </c>
      <c r="O773" s="5" t="s">
        <v>8</v>
      </c>
      <c r="P773" s="5" t="s">
        <v>5614</v>
      </c>
      <c r="Q773" s="11">
        <v>-199650</v>
      </c>
      <c r="R773" s="5" t="s">
        <v>9</v>
      </c>
      <c r="S773" s="11">
        <v>-199650</v>
      </c>
      <c r="T773" s="5" t="s">
        <v>9</v>
      </c>
      <c r="U773" s="5" t="s">
        <v>4898</v>
      </c>
      <c r="V773" s="5" t="s">
        <v>4899</v>
      </c>
    </row>
    <row r="774" spans="1:22" x14ac:dyDescent="0.2">
      <c r="A774" s="5" t="s">
        <v>0</v>
      </c>
      <c r="B774" s="5" t="s">
        <v>3580</v>
      </c>
      <c r="C774" s="5" t="s">
        <v>2025</v>
      </c>
      <c r="D774" s="5" t="s">
        <v>1</v>
      </c>
      <c r="E774" s="5" t="s">
        <v>2</v>
      </c>
      <c r="F774" s="5" t="s">
        <v>3553</v>
      </c>
      <c r="G774" s="10">
        <v>45597</v>
      </c>
      <c r="H774" s="10">
        <v>45597</v>
      </c>
      <c r="I774" s="5" t="s">
        <v>26</v>
      </c>
      <c r="J774" s="10">
        <v>45600</v>
      </c>
      <c r="K774" s="5" t="s">
        <v>5</v>
      </c>
      <c r="L774" s="5" t="s">
        <v>1500</v>
      </c>
      <c r="M774" s="5" t="s">
        <v>3555</v>
      </c>
      <c r="N774" s="5" t="s">
        <v>11</v>
      </c>
      <c r="O774" s="5" t="s">
        <v>8</v>
      </c>
      <c r="P774" s="5" t="s">
        <v>5614</v>
      </c>
      <c r="Q774" s="11">
        <v>-4840</v>
      </c>
      <c r="R774" s="5" t="s">
        <v>9</v>
      </c>
      <c r="S774" s="11">
        <v>-4840</v>
      </c>
      <c r="T774" s="5" t="s">
        <v>9</v>
      </c>
      <c r="U774" s="5" t="s">
        <v>4900</v>
      </c>
      <c r="V774" s="5" t="s">
        <v>4901</v>
      </c>
    </row>
    <row r="775" spans="1:22" x14ac:dyDescent="0.2">
      <c r="A775" s="5" t="s">
        <v>0</v>
      </c>
      <c r="B775" s="5" t="s">
        <v>3580</v>
      </c>
      <c r="C775" s="5" t="s">
        <v>1579</v>
      </c>
      <c r="D775" s="5" t="s">
        <v>1</v>
      </c>
      <c r="E775" s="5" t="s">
        <v>2</v>
      </c>
      <c r="F775" s="5" t="s">
        <v>3553</v>
      </c>
      <c r="G775" s="10">
        <v>45597</v>
      </c>
      <c r="H775" s="10">
        <v>45597</v>
      </c>
      <c r="I775" s="5" t="s">
        <v>26</v>
      </c>
      <c r="J775" s="10">
        <v>45600</v>
      </c>
      <c r="K775" s="5" t="s">
        <v>5</v>
      </c>
      <c r="L775" s="5" t="s">
        <v>1578</v>
      </c>
      <c r="M775" s="5" t="s">
        <v>3555</v>
      </c>
      <c r="N775" s="5" t="s">
        <v>11</v>
      </c>
      <c r="O775" s="5" t="s">
        <v>8</v>
      </c>
      <c r="P775" s="5" t="s">
        <v>5614</v>
      </c>
      <c r="Q775" s="11">
        <v>-21175</v>
      </c>
      <c r="R775" s="5" t="s">
        <v>9</v>
      </c>
      <c r="S775" s="11">
        <v>-21175</v>
      </c>
      <c r="T775" s="5" t="s">
        <v>9</v>
      </c>
      <c r="U775" s="5" t="s">
        <v>4902</v>
      </c>
      <c r="V775" s="5" t="s">
        <v>4903</v>
      </c>
    </row>
    <row r="776" spans="1:22" x14ac:dyDescent="0.2">
      <c r="A776" s="5" t="s">
        <v>0</v>
      </c>
      <c r="B776" s="5" t="s">
        <v>3580</v>
      </c>
      <c r="C776" s="5" t="s">
        <v>3114</v>
      </c>
      <c r="D776" s="5" t="s">
        <v>1</v>
      </c>
      <c r="E776" s="5" t="s">
        <v>2</v>
      </c>
      <c r="F776" s="5" t="s">
        <v>3553</v>
      </c>
      <c r="G776" s="10">
        <v>45597</v>
      </c>
      <c r="H776" s="10">
        <v>45597</v>
      </c>
      <c r="I776" s="5" t="s">
        <v>26</v>
      </c>
      <c r="J776" s="10">
        <v>45600</v>
      </c>
      <c r="K776" s="5" t="s">
        <v>5</v>
      </c>
      <c r="L776" s="5" t="s">
        <v>3113</v>
      </c>
      <c r="M776" s="5" t="s">
        <v>3555</v>
      </c>
      <c r="N776" s="5" t="s">
        <v>11</v>
      </c>
      <c r="O776" s="5" t="s">
        <v>8</v>
      </c>
      <c r="P776" s="5" t="s">
        <v>5614</v>
      </c>
      <c r="Q776" s="11">
        <v>-1800</v>
      </c>
      <c r="R776" s="5" t="s">
        <v>9</v>
      </c>
      <c r="S776" s="11">
        <v>-1800</v>
      </c>
      <c r="T776" s="5" t="s">
        <v>9</v>
      </c>
      <c r="U776" s="5" t="s">
        <v>4904</v>
      </c>
      <c r="V776" s="5" t="s">
        <v>4905</v>
      </c>
    </row>
    <row r="777" spans="1:22" x14ac:dyDescent="0.2">
      <c r="A777" s="5" t="s">
        <v>0</v>
      </c>
      <c r="B777" s="5" t="s">
        <v>3580</v>
      </c>
      <c r="C777" s="5" t="s">
        <v>3060</v>
      </c>
      <c r="D777" s="5" t="s">
        <v>1</v>
      </c>
      <c r="E777" s="5" t="s">
        <v>2</v>
      </c>
      <c r="F777" s="5" t="s">
        <v>3553</v>
      </c>
      <c r="G777" s="10">
        <v>45597</v>
      </c>
      <c r="H777" s="10">
        <v>45597</v>
      </c>
      <c r="I777" s="5" t="s">
        <v>26</v>
      </c>
      <c r="J777" s="10">
        <v>45600</v>
      </c>
      <c r="K777" s="5" t="s">
        <v>5</v>
      </c>
      <c r="L777" s="5" t="s">
        <v>3059</v>
      </c>
      <c r="M777" s="5" t="s">
        <v>3555</v>
      </c>
      <c r="N777" s="5" t="s">
        <v>11</v>
      </c>
      <c r="O777" s="5" t="s">
        <v>8</v>
      </c>
      <c r="P777" s="5" t="s">
        <v>5614</v>
      </c>
      <c r="Q777" s="11">
        <v>-2519.29</v>
      </c>
      <c r="R777" s="5" t="s">
        <v>9</v>
      </c>
      <c r="S777" s="11">
        <v>-2519.29</v>
      </c>
      <c r="T777" s="5" t="s">
        <v>9</v>
      </c>
      <c r="U777" s="5" t="s">
        <v>4906</v>
      </c>
      <c r="V777" s="5" t="s">
        <v>4907</v>
      </c>
    </row>
    <row r="778" spans="1:22" x14ac:dyDescent="0.2">
      <c r="A778" s="5" t="s">
        <v>0</v>
      </c>
      <c r="B778" s="5" t="s">
        <v>3580</v>
      </c>
      <c r="C778" s="5" t="s">
        <v>3045</v>
      </c>
      <c r="D778" s="5" t="s">
        <v>1</v>
      </c>
      <c r="E778" s="5" t="s">
        <v>2</v>
      </c>
      <c r="F778" s="5" t="s">
        <v>3553</v>
      </c>
      <c r="G778" s="10">
        <v>45597</v>
      </c>
      <c r="H778" s="10">
        <v>45597</v>
      </c>
      <c r="I778" s="5" t="s">
        <v>26</v>
      </c>
      <c r="J778" s="10">
        <v>45600</v>
      </c>
      <c r="K778" s="5" t="s">
        <v>5</v>
      </c>
      <c r="L778" s="5" t="s">
        <v>3044</v>
      </c>
      <c r="M778" s="5" t="s">
        <v>3555</v>
      </c>
      <c r="N778" s="5" t="s">
        <v>11</v>
      </c>
      <c r="O778" s="5" t="s">
        <v>8</v>
      </c>
      <c r="P778" s="5" t="s">
        <v>5614</v>
      </c>
      <c r="Q778" s="11">
        <v>-10217.129999999999</v>
      </c>
      <c r="R778" s="5" t="s">
        <v>9</v>
      </c>
      <c r="S778" s="11">
        <v>-10217.129999999999</v>
      </c>
      <c r="T778" s="5" t="s">
        <v>9</v>
      </c>
      <c r="U778" s="5" t="s">
        <v>4908</v>
      </c>
      <c r="V778" s="5" t="s">
        <v>4909</v>
      </c>
    </row>
    <row r="779" spans="1:22" x14ac:dyDescent="0.2">
      <c r="A779" s="5" t="s">
        <v>0</v>
      </c>
      <c r="B779" s="5" t="s">
        <v>3580</v>
      </c>
      <c r="C779" s="5" t="s">
        <v>3064</v>
      </c>
      <c r="D779" s="5" t="s">
        <v>1</v>
      </c>
      <c r="E779" s="5" t="s">
        <v>2</v>
      </c>
      <c r="F779" s="5" t="s">
        <v>3553</v>
      </c>
      <c r="G779" s="10">
        <v>45597</v>
      </c>
      <c r="H779" s="10">
        <v>45597</v>
      </c>
      <c r="I779" s="5" t="s">
        <v>26</v>
      </c>
      <c r="J779" s="10">
        <v>45600</v>
      </c>
      <c r="K779" s="5" t="s">
        <v>5</v>
      </c>
      <c r="L779" s="5" t="s">
        <v>3063</v>
      </c>
      <c r="M779" s="5" t="s">
        <v>3555</v>
      </c>
      <c r="N779" s="5" t="s">
        <v>11</v>
      </c>
      <c r="O779" s="5" t="s">
        <v>8</v>
      </c>
      <c r="P779" s="5" t="s">
        <v>5614</v>
      </c>
      <c r="Q779" s="11">
        <v>-25500.99</v>
      </c>
      <c r="R779" s="5" t="s">
        <v>9</v>
      </c>
      <c r="S779" s="11">
        <v>-25500.99</v>
      </c>
      <c r="T779" s="5" t="s">
        <v>9</v>
      </c>
      <c r="U779" s="5" t="s">
        <v>4910</v>
      </c>
      <c r="V779" s="5" t="s">
        <v>4911</v>
      </c>
    </row>
    <row r="780" spans="1:22" x14ac:dyDescent="0.2">
      <c r="A780" s="5" t="s">
        <v>0</v>
      </c>
      <c r="B780" s="5" t="s">
        <v>3580</v>
      </c>
      <c r="C780" s="5" t="s">
        <v>3069</v>
      </c>
      <c r="D780" s="5" t="s">
        <v>1</v>
      </c>
      <c r="E780" s="5" t="s">
        <v>2</v>
      </c>
      <c r="F780" s="5" t="s">
        <v>3553</v>
      </c>
      <c r="G780" s="10">
        <v>45597</v>
      </c>
      <c r="H780" s="10">
        <v>45597</v>
      </c>
      <c r="I780" s="5" t="s">
        <v>26</v>
      </c>
      <c r="J780" s="10">
        <v>45600</v>
      </c>
      <c r="K780" s="5" t="s">
        <v>5</v>
      </c>
      <c r="L780" s="5" t="s">
        <v>3068</v>
      </c>
      <c r="M780" s="5" t="s">
        <v>3555</v>
      </c>
      <c r="N780" s="5" t="s">
        <v>11</v>
      </c>
      <c r="O780" s="5" t="s">
        <v>8</v>
      </c>
      <c r="P780" s="5" t="s">
        <v>5614</v>
      </c>
      <c r="Q780" s="11">
        <v>-126492.65</v>
      </c>
      <c r="R780" s="5" t="s">
        <v>9</v>
      </c>
      <c r="S780" s="11">
        <v>-126492.65</v>
      </c>
      <c r="T780" s="5" t="s">
        <v>9</v>
      </c>
      <c r="U780" s="5" t="s">
        <v>4912</v>
      </c>
      <c r="V780" s="5" t="s">
        <v>4913</v>
      </c>
    </row>
    <row r="781" spans="1:22" x14ac:dyDescent="0.2">
      <c r="A781" s="5" t="s">
        <v>0</v>
      </c>
      <c r="B781" s="5" t="s">
        <v>3580</v>
      </c>
      <c r="C781" s="5" t="s">
        <v>2956</v>
      </c>
      <c r="D781" s="5" t="s">
        <v>1</v>
      </c>
      <c r="E781" s="5" t="s">
        <v>2</v>
      </c>
      <c r="F781" s="5" t="s">
        <v>3553</v>
      </c>
      <c r="G781" s="10">
        <v>45597</v>
      </c>
      <c r="H781" s="10">
        <v>45597</v>
      </c>
      <c r="I781" s="5" t="s">
        <v>26</v>
      </c>
      <c r="J781" s="10">
        <v>45600</v>
      </c>
      <c r="K781" s="5" t="s">
        <v>5</v>
      </c>
      <c r="L781" s="5" t="s">
        <v>2955</v>
      </c>
      <c r="M781" s="5" t="s">
        <v>3555</v>
      </c>
      <c r="N781" s="5" t="s">
        <v>11</v>
      </c>
      <c r="O781" s="5" t="s">
        <v>8</v>
      </c>
      <c r="P781" s="5" t="s">
        <v>5614</v>
      </c>
      <c r="Q781" s="11">
        <v>-200</v>
      </c>
      <c r="R781" s="5" t="s">
        <v>9</v>
      </c>
      <c r="S781" s="11">
        <v>-200</v>
      </c>
      <c r="T781" s="5" t="s">
        <v>9</v>
      </c>
      <c r="U781" s="5" t="s">
        <v>4914</v>
      </c>
      <c r="V781" s="5" t="s">
        <v>4915</v>
      </c>
    </row>
    <row r="782" spans="1:22" x14ac:dyDescent="0.2">
      <c r="A782" s="5" t="s">
        <v>0</v>
      </c>
      <c r="B782" s="5" t="s">
        <v>3580</v>
      </c>
      <c r="C782" s="5" t="s">
        <v>2960</v>
      </c>
      <c r="D782" s="5" t="s">
        <v>1</v>
      </c>
      <c r="E782" s="5" t="s">
        <v>2</v>
      </c>
      <c r="F782" s="5" t="s">
        <v>3553</v>
      </c>
      <c r="G782" s="10">
        <v>45597</v>
      </c>
      <c r="H782" s="10">
        <v>45597</v>
      </c>
      <c r="I782" s="5" t="s">
        <v>26</v>
      </c>
      <c r="J782" s="10">
        <v>45600</v>
      </c>
      <c r="K782" s="5" t="s">
        <v>5</v>
      </c>
      <c r="L782" s="5" t="s">
        <v>2959</v>
      </c>
      <c r="M782" s="5" t="s">
        <v>3555</v>
      </c>
      <c r="N782" s="5" t="s">
        <v>11</v>
      </c>
      <c r="O782" s="5" t="s">
        <v>8</v>
      </c>
      <c r="P782" s="5" t="s">
        <v>5614</v>
      </c>
      <c r="Q782" s="11">
        <v>-200</v>
      </c>
      <c r="R782" s="5" t="s">
        <v>9</v>
      </c>
      <c r="S782" s="11">
        <v>-200</v>
      </c>
      <c r="T782" s="5" t="s">
        <v>9</v>
      </c>
      <c r="U782" s="5" t="s">
        <v>4916</v>
      </c>
      <c r="V782" s="5" t="s">
        <v>4917</v>
      </c>
    </row>
    <row r="783" spans="1:22" x14ac:dyDescent="0.2">
      <c r="A783" s="5" t="s">
        <v>0</v>
      </c>
      <c r="B783" s="5" t="s">
        <v>3580</v>
      </c>
      <c r="C783" s="5" t="s">
        <v>3118</v>
      </c>
      <c r="D783" s="5" t="s">
        <v>1</v>
      </c>
      <c r="E783" s="5" t="s">
        <v>2</v>
      </c>
      <c r="F783" s="5" t="s">
        <v>3553</v>
      </c>
      <c r="G783" s="10">
        <v>45597</v>
      </c>
      <c r="H783" s="10">
        <v>45597</v>
      </c>
      <c r="I783" s="5" t="s">
        <v>26</v>
      </c>
      <c r="J783" s="10">
        <v>45600</v>
      </c>
      <c r="K783" s="5" t="s">
        <v>5</v>
      </c>
      <c r="L783" s="5" t="s">
        <v>3117</v>
      </c>
      <c r="M783" s="5" t="s">
        <v>3555</v>
      </c>
      <c r="N783" s="5" t="s">
        <v>11</v>
      </c>
      <c r="O783" s="5" t="s">
        <v>8</v>
      </c>
      <c r="P783" s="5" t="s">
        <v>5614</v>
      </c>
      <c r="Q783" s="11">
        <v>-600</v>
      </c>
      <c r="R783" s="5" t="s">
        <v>9</v>
      </c>
      <c r="S783" s="11">
        <v>-600</v>
      </c>
      <c r="T783" s="5" t="s">
        <v>9</v>
      </c>
      <c r="U783" s="5" t="s">
        <v>4918</v>
      </c>
      <c r="V783" s="5" t="s">
        <v>4919</v>
      </c>
    </row>
    <row r="784" spans="1:22" x14ac:dyDescent="0.2">
      <c r="A784" s="5" t="s">
        <v>0</v>
      </c>
      <c r="B784" s="5" t="s">
        <v>3580</v>
      </c>
      <c r="C784" s="5" t="s">
        <v>2989</v>
      </c>
      <c r="D784" s="5" t="s">
        <v>1</v>
      </c>
      <c r="E784" s="5" t="s">
        <v>2</v>
      </c>
      <c r="F784" s="5" t="s">
        <v>3553</v>
      </c>
      <c r="G784" s="10">
        <v>45597</v>
      </c>
      <c r="H784" s="10">
        <v>45597</v>
      </c>
      <c r="I784" s="5" t="s">
        <v>26</v>
      </c>
      <c r="J784" s="10">
        <v>45600</v>
      </c>
      <c r="K784" s="5" t="s">
        <v>5</v>
      </c>
      <c r="L784" s="5" t="s">
        <v>2988</v>
      </c>
      <c r="M784" s="5" t="s">
        <v>3555</v>
      </c>
      <c r="N784" s="5" t="s">
        <v>11</v>
      </c>
      <c r="O784" s="5" t="s">
        <v>8</v>
      </c>
      <c r="P784" s="5" t="s">
        <v>5614</v>
      </c>
      <c r="Q784" s="11">
        <v>-15427.5</v>
      </c>
      <c r="R784" s="5" t="s">
        <v>9</v>
      </c>
      <c r="S784" s="11">
        <v>-15427.5</v>
      </c>
      <c r="T784" s="5" t="s">
        <v>9</v>
      </c>
      <c r="U784" s="5" t="s">
        <v>4920</v>
      </c>
      <c r="V784" s="5" t="s">
        <v>4921</v>
      </c>
    </row>
    <row r="785" spans="1:22" x14ac:dyDescent="0.2">
      <c r="A785" s="5" t="s">
        <v>0</v>
      </c>
      <c r="B785" s="5" t="s">
        <v>3580</v>
      </c>
      <c r="C785" s="5" t="s">
        <v>3056</v>
      </c>
      <c r="D785" s="5" t="s">
        <v>1</v>
      </c>
      <c r="E785" s="5" t="s">
        <v>2</v>
      </c>
      <c r="F785" s="5" t="s">
        <v>3553</v>
      </c>
      <c r="G785" s="10">
        <v>45597</v>
      </c>
      <c r="H785" s="10">
        <v>45597</v>
      </c>
      <c r="I785" s="5" t="s">
        <v>26</v>
      </c>
      <c r="J785" s="10">
        <v>45600</v>
      </c>
      <c r="K785" s="5" t="s">
        <v>5</v>
      </c>
      <c r="L785" s="5" t="s">
        <v>3055</v>
      </c>
      <c r="M785" s="5" t="s">
        <v>3555</v>
      </c>
      <c r="N785" s="5" t="s">
        <v>11</v>
      </c>
      <c r="O785" s="5" t="s">
        <v>8</v>
      </c>
      <c r="P785" s="5" t="s">
        <v>5614</v>
      </c>
      <c r="Q785" s="11">
        <v>-26142.17</v>
      </c>
      <c r="R785" s="5" t="s">
        <v>9</v>
      </c>
      <c r="S785" s="11">
        <v>-26142.17</v>
      </c>
      <c r="T785" s="5" t="s">
        <v>9</v>
      </c>
      <c r="U785" s="5" t="s">
        <v>4922</v>
      </c>
      <c r="V785" s="5" t="s">
        <v>4923</v>
      </c>
    </row>
    <row r="786" spans="1:22" x14ac:dyDescent="0.2">
      <c r="A786" s="5" t="s">
        <v>0</v>
      </c>
      <c r="B786" s="5" t="s">
        <v>3580</v>
      </c>
      <c r="C786" s="5" t="s">
        <v>3049</v>
      </c>
      <c r="D786" s="5" t="s">
        <v>1</v>
      </c>
      <c r="E786" s="5" t="s">
        <v>2</v>
      </c>
      <c r="F786" s="5" t="s">
        <v>3553</v>
      </c>
      <c r="G786" s="10">
        <v>45597</v>
      </c>
      <c r="H786" s="10">
        <v>45597</v>
      </c>
      <c r="I786" s="5" t="s">
        <v>26</v>
      </c>
      <c r="J786" s="10">
        <v>45600</v>
      </c>
      <c r="K786" s="5" t="s">
        <v>5</v>
      </c>
      <c r="L786" s="5" t="s">
        <v>3048</v>
      </c>
      <c r="M786" s="5" t="s">
        <v>3555</v>
      </c>
      <c r="N786" s="5" t="s">
        <v>11</v>
      </c>
      <c r="O786" s="5" t="s">
        <v>8</v>
      </c>
      <c r="P786" s="5" t="s">
        <v>5614</v>
      </c>
      <c r="Q786" s="11">
        <v>-31179.38</v>
      </c>
      <c r="R786" s="5" t="s">
        <v>9</v>
      </c>
      <c r="S786" s="11">
        <v>-31179.38</v>
      </c>
      <c r="T786" s="5" t="s">
        <v>9</v>
      </c>
      <c r="U786" s="5" t="s">
        <v>4924</v>
      </c>
      <c r="V786" s="5" t="s">
        <v>4925</v>
      </c>
    </row>
    <row r="787" spans="1:22" x14ac:dyDescent="0.2">
      <c r="A787" s="5" t="s">
        <v>0</v>
      </c>
      <c r="B787" s="5" t="s">
        <v>3580</v>
      </c>
      <c r="C787" s="5" t="s">
        <v>3024</v>
      </c>
      <c r="D787" s="5" t="s">
        <v>1</v>
      </c>
      <c r="E787" s="5" t="s">
        <v>2</v>
      </c>
      <c r="F787" s="5" t="s">
        <v>3553</v>
      </c>
      <c r="G787" s="10">
        <v>45597</v>
      </c>
      <c r="H787" s="10">
        <v>45597</v>
      </c>
      <c r="I787" s="5" t="s">
        <v>26</v>
      </c>
      <c r="J787" s="10">
        <v>45600</v>
      </c>
      <c r="K787" s="5" t="s">
        <v>5</v>
      </c>
      <c r="L787" s="5" t="s">
        <v>3023</v>
      </c>
      <c r="M787" s="5" t="s">
        <v>3555</v>
      </c>
      <c r="N787" s="5" t="s">
        <v>11</v>
      </c>
      <c r="O787" s="5" t="s">
        <v>8</v>
      </c>
      <c r="P787" s="5" t="s">
        <v>5614</v>
      </c>
      <c r="Q787" s="11">
        <v>-65668.179999999993</v>
      </c>
      <c r="R787" s="5" t="s">
        <v>9</v>
      </c>
      <c r="S787" s="11">
        <v>-65668.179999999993</v>
      </c>
      <c r="T787" s="5" t="s">
        <v>9</v>
      </c>
      <c r="U787" s="5" t="s">
        <v>4926</v>
      </c>
      <c r="V787" s="5" t="s">
        <v>4927</v>
      </c>
    </row>
    <row r="788" spans="1:22" x14ac:dyDescent="0.2">
      <c r="A788" s="5" t="s">
        <v>0</v>
      </c>
      <c r="B788" s="5" t="s">
        <v>3580</v>
      </c>
      <c r="C788" s="5" t="s">
        <v>3020</v>
      </c>
      <c r="D788" s="5" t="s">
        <v>1</v>
      </c>
      <c r="E788" s="5" t="s">
        <v>2</v>
      </c>
      <c r="F788" s="5" t="s">
        <v>3553</v>
      </c>
      <c r="G788" s="10">
        <v>45597</v>
      </c>
      <c r="H788" s="10">
        <v>45597</v>
      </c>
      <c r="I788" s="5" t="s">
        <v>26</v>
      </c>
      <c r="J788" s="10">
        <v>45600</v>
      </c>
      <c r="K788" s="5" t="s">
        <v>5</v>
      </c>
      <c r="L788" s="5" t="s">
        <v>3019</v>
      </c>
      <c r="M788" s="5" t="s">
        <v>3555</v>
      </c>
      <c r="N788" s="5" t="s">
        <v>11</v>
      </c>
      <c r="O788" s="5" t="s">
        <v>8</v>
      </c>
      <c r="P788" s="5" t="s">
        <v>5614</v>
      </c>
      <c r="Q788" s="11">
        <v>-90000</v>
      </c>
      <c r="R788" s="5" t="s">
        <v>9</v>
      </c>
      <c r="S788" s="11">
        <v>-90000</v>
      </c>
      <c r="T788" s="5" t="s">
        <v>9</v>
      </c>
      <c r="U788" s="5" t="s">
        <v>4928</v>
      </c>
      <c r="V788" s="5" t="s">
        <v>4929</v>
      </c>
    </row>
    <row r="789" spans="1:22" x14ac:dyDescent="0.2">
      <c r="A789" s="5" t="s">
        <v>0</v>
      </c>
      <c r="B789" s="5" t="s">
        <v>3580</v>
      </c>
      <c r="C789" s="5" t="s">
        <v>3033</v>
      </c>
      <c r="D789" s="5" t="s">
        <v>1</v>
      </c>
      <c r="E789" s="5" t="s">
        <v>2</v>
      </c>
      <c r="F789" s="5" t="s">
        <v>3553</v>
      </c>
      <c r="G789" s="10">
        <v>45597</v>
      </c>
      <c r="H789" s="10">
        <v>45597</v>
      </c>
      <c r="I789" s="5" t="s">
        <v>26</v>
      </c>
      <c r="J789" s="10">
        <v>45600</v>
      </c>
      <c r="K789" s="5" t="s">
        <v>5</v>
      </c>
      <c r="L789" s="5" t="s">
        <v>3032</v>
      </c>
      <c r="M789" s="5" t="s">
        <v>3555</v>
      </c>
      <c r="N789" s="5" t="s">
        <v>11</v>
      </c>
      <c r="O789" s="5" t="s">
        <v>8</v>
      </c>
      <c r="P789" s="5" t="s">
        <v>5614</v>
      </c>
      <c r="Q789" s="11">
        <v>-126015.1</v>
      </c>
      <c r="R789" s="5" t="s">
        <v>9</v>
      </c>
      <c r="S789" s="11">
        <v>-126015.1</v>
      </c>
      <c r="T789" s="5" t="s">
        <v>9</v>
      </c>
      <c r="U789" s="5" t="s">
        <v>4930</v>
      </c>
      <c r="V789" s="5" t="s">
        <v>4931</v>
      </c>
    </row>
    <row r="790" spans="1:22" x14ac:dyDescent="0.2">
      <c r="A790" s="5" t="s">
        <v>0</v>
      </c>
      <c r="B790" s="5" t="s">
        <v>3580</v>
      </c>
      <c r="C790" s="5" t="s">
        <v>3029</v>
      </c>
      <c r="D790" s="5" t="s">
        <v>1</v>
      </c>
      <c r="E790" s="5" t="s">
        <v>2</v>
      </c>
      <c r="F790" s="5" t="s">
        <v>3553</v>
      </c>
      <c r="G790" s="10">
        <v>45597</v>
      </c>
      <c r="H790" s="10">
        <v>45597</v>
      </c>
      <c r="I790" s="5" t="s">
        <v>26</v>
      </c>
      <c r="J790" s="10">
        <v>45600</v>
      </c>
      <c r="K790" s="5" t="s">
        <v>5</v>
      </c>
      <c r="L790" s="5" t="s">
        <v>3028</v>
      </c>
      <c r="M790" s="5" t="s">
        <v>3555</v>
      </c>
      <c r="N790" s="5" t="s">
        <v>11</v>
      </c>
      <c r="O790" s="5" t="s">
        <v>8</v>
      </c>
      <c r="P790" s="5" t="s">
        <v>5614</v>
      </c>
      <c r="Q790" s="11">
        <v>-197614.47</v>
      </c>
      <c r="R790" s="5" t="s">
        <v>9</v>
      </c>
      <c r="S790" s="11">
        <v>-197614.47</v>
      </c>
      <c r="T790" s="5" t="s">
        <v>9</v>
      </c>
      <c r="U790" s="5" t="s">
        <v>4932</v>
      </c>
      <c r="V790" s="5" t="s">
        <v>4933</v>
      </c>
    </row>
    <row r="791" spans="1:22" x14ac:dyDescent="0.2">
      <c r="A791" s="5" t="s">
        <v>0</v>
      </c>
      <c r="B791" s="5" t="s">
        <v>3580</v>
      </c>
      <c r="C791" s="5" t="s">
        <v>2623</v>
      </c>
      <c r="D791" s="5" t="s">
        <v>1</v>
      </c>
      <c r="E791" s="5" t="s">
        <v>2</v>
      </c>
      <c r="F791" s="5" t="s">
        <v>3553</v>
      </c>
      <c r="G791" s="10">
        <v>45597</v>
      </c>
      <c r="H791" s="10">
        <v>45597</v>
      </c>
      <c r="I791" s="5" t="s">
        <v>26</v>
      </c>
      <c r="J791" s="10">
        <v>45600</v>
      </c>
      <c r="K791" s="5" t="s">
        <v>5</v>
      </c>
      <c r="L791" s="5" t="s">
        <v>2622</v>
      </c>
      <c r="M791" s="5" t="s">
        <v>3555</v>
      </c>
      <c r="N791" s="5" t="s">
        <v>11</v>
      </c>
      <c r="O791" s="5" t="s">
        <v>8</v>
      </c>
      <c r="P791" s="5" t="s">
        <v>5614</v>
      </c>
      <c r="Q791" s="11">
        <v>-215622</v>
      </c>
      <c r="R791" s="5" t="s">
        <v>9</v>
      </c>
      <c r="S791" s="11">
        <v>-215622</v>
      </c>
      <c r="T791" s="5" t="s">
        <v>9</v>
      </c>
      <c r="U791" s="5" t="s">
        <v>4934</v>
      </c>
      <c r="V791" s="5" t="s">
        <v>4935</v>
      </c>
    </row>
    <row r="792" spans="1:22" x14ac:dyDescent="0.2">
      <c r="A792" s="5" t="s">
        <v>0</v>
      </c>
      <c r="B792" s="5" t="s">
        <v>3580</v>
      </c>
      <c r="C792" s="5" t="s">
        <v>2985</v>
      </c>
      <c r="D792" s="5" t="s">
        <v>1</v>
      </c>
      <c r="E792" s="5" t="s">
        <v>2</v>
      </c>
      <c r="F792" s="5" t="s">
        <v>3553</v>
      </c>
      <c r="G792" s="10">
        <v>45597</v>
      </c>
      <c r="H792" s="10">
        <v>45597</v>
      </c>
      <c r="I792" s="5" t="s">
        <v>26</v>
      </c>
      <c r="J792" s="10">
        <v>45600</v>
      </c>
      <c r="K792" s="5" t="s">
        <v>5</v>
      </c>
      <c r="L792" s="5" t="s">
        <v>2984</v>
      </c>
      <c r="M792" s="5" t="s">
        <v>3555</v>
      </c>
      <c r="N792" s="5" t="s">
        <v>11</v>
      </c>
      <c r="O792" s="5" t="s">
        <v>8</v>
      </c>
      <c r="P792" s="5" t="s">
        <v>5614</v>
      </c>
      <c r="Q792" s="11">
        <v>-406246.61</v>
      </c>
      <c r="R792" s="5" t="s">
        <v>9</v>
      </c>
      <c r="S792" s="11">
        <v>-406246.61</v>
      </c>
      <c r="T792" s="5" t="s">
        <v>9</v>
      </c>
      <c r="U792" s="5" t="s">
        <v>4936</v>
      </c>
      <c r="V792" s="5" t="s">
        <v>4937</v>
      </c>
    </row>
    <row r="793" spans="1:22" x14ac:dyDescent="0.2">
      <c r="A793" s="5" t="s">
        <v>0</v>
      </c>
      <c r="B793" s="5" t="s">
        <v>3580</v>
      </c>
      <c r="C793" s="5" t="s">
        <v>3074</v>
      </c>
      <c r="D793" s="5" t="s">
        <v>1</v>
      </c>
      <c r="E793" s="5" t="s">
        <v>2</v>
      </c>
      <c r="F793" s="5" t="s">
        <v>3553</v>
      </c>
      <c r="G793" s="10">
        <v>45597</v>
      </c>
      <c r="H793" s="10">
        <v>45597</v>
      </c>
      <c r="I793" s="5" t="s">
        <v>26</v>
      </c>
      <c r="J793" s="10">
        <v>45600</v>
      </c>
      <c r="K793" s="5" t="s">
        <v>5</v>
      </c>
      <c r="L793" s="5" t="s">
        <v>3073</v>
      </c>
      <c r="M793" s="5" t="s">
        <v>3555</v>
      </c>
      <c r="N793" s="5" t="s">
        <v>11</v>
      </c>
      <c r="O793" s="5" t="s">
        <v>8</v>
      </c>
      <c r="P793" s="5" t="s">
        <v>5614</v>
      </c>
      <c r="Q793" s="11">
        <v>-545184.26</v>
      </c>
      <c r="R793" s="5" t="s">
        <v>9</v>
      </c>
      <c r="S793" s="11">
        <v>-545184.26</v>
      </c>
      <c r="T793" s="5" t="s">
        <v>9</v>
      </c>
      <c r="U793" s="5" t="s">
        <v>4938</v>
      </c>
      <c r="V793" s="5" t="s">
        <v>4939</v>
      </c>
    </row>
    <row r="794" spans="1:22" x14ac:dyDescent="0.2">
      <c r="A794" s="5" t="s">
        <v>0</v>
      </c>
      <c r="B794" s="5" t="s">
        <v>3580</v>
      </c>
      <c r="C794" s="5" t="s">
        <v>3110</v>
      </c>
      <c r="D794" s="5" t="s">
        <v>1</v>
      </c>
      <c r="E794" s="5" t="s">
        <v>2</v>
      </c>
      <c r="F794" s="5" t="s">
        <v>3553</v>
      </c>
      <c r="G794" s="10">
        <v>45597</v>
      </c>
      <c r="H794" s="10">
        <v>45597</v>
      </c>
      <c r="I794" s="5" t="s">
        <v>26</v>
      </c>
      <c r="J794" s="10">
        <v>45600</v>
      </c>
      <c r="K794" s="5" t="s">
        <v>5</v>
      </c>
      <c r="L794" s="5" t="s">
        <v>3109</v>
      </c>
      <c r="M794" s="5" t="s">
        <v>3555</v>
      </c>
      <c r="N794" s="5" t="s">
        <v>11</v>
      </c>
      <c r="O794" s="5" t="s">
        <v>8</v>
      </c>
      <c r="P794" s="5" t="s">
        <v>5614</v>
      </c>
      <c r="Q794" s="11">
        <v>-200</v>
      </c>
      <c r="R794" s="5" t="s">
        <v>9</v>
      </c>
      <c r="S794" s="11">
        <v>-200</v>
      </c>
      <c r="T794" s="5" t="s">
        <v>9</v>
      </c>
      <c r="U794" s="5" t="s">
        <v>4940</v>
      </c>
      <c r="V794" s="5" t="s">
        <v>4941</v>
      </c>
    </row>
    <row r="795" spans="1:22" x14ac:dyDescent="0.2">
      <c r="A795" s="5" t="s">
        <v>0</v>
      </c>
      <c r="B795" s="5" t="s">
        <v>3580</v>
      </c>
      <c r="C795" s="5" t="s">
        <v>3106</v>
      </c>
      <c r="D795" s="5" t="s">
        <v>1</v>
      </c>
      <c r="E795" s="5" t="s">
        <v>2</v>
      </c>
      <c r="F795" s="5" t="s">
        <v>3553</v>
      </c>
      <c r="G795" s="10">
        <v>45597</v>
      </c>
      <c r="H795" s="10">
        <v>45597</v>
      </c>
      <c r="I795" s="5" t="s">
        <v>26</v>
      </c>
      <c r="J795" s="10">
        <v>45600</v>
      </c>
      <c r="K795" s="5" t="s">
        <v>5</v>
      </c>
      <c r="L795" s="5" t="s">
        <v>3105</v>
      </c>
      <c r="M795" s="5" t="s">
        <v>3555</v>
      </c>
      <c r="N795" s="5" t="s">
        <v>11</v>
      </c>
      <c r="O795" s="5" t="s">
        <v>8</v>
      </c>
      <c r="P795" s="5" t="s">
        <v>5614</v>
      </c>
      <c r="Q795" s="11">
        <v>-1000</v>
      </c>
      <c r="R795" s="5" t="s">
        <v>9</v>
      </c>
      <c r="S795" s="11">
        <v>-1000</v>
      </c>
      <c r="T795" s="5" t="s">
        <v>9</v>
      </c>
      <c r="U795" s="5" t="s">
        <v>4942</v>
      </c>
      <c r="V795" s="5" t="s">
        <v>4943</v>
      </c>
    </row>
    <row r="796" spans="1:22" x14ac:dyDescent="0.2">
      <c r="A796" s="5" t="s">
        <v>0</v>
      </c>
      <c r="B796" s="5" t="s">
        <v>3580</v>
      </c>
      <c r="C796" s="5" t="s">
        <v>3088</v>
      </c>
      <c r="D796" s="5" t="s">
        <v>1</v>
      </c>
      <c r="E796" s="5" t="s">
        <v>2</v>
      </c>
      <c r="F796" s="5" t="s">
        <v>3553</v>
      </c>
      <c r="G796" s="10">
        <v>45597</v>
      </c>
      <c r="H796" s="10">
        <v>45597</v>
      </c>
      <c r="I796" s="5" t="s">
        <v>26</v>
      </c>
      <c r="J796" s="10">
        <v>45600</v>
      </c>
      <c r="K796" s="5" t="s">
        <v>5</v>
      </c>
      <c r="L796" s="5" t="s">
        <v>1</v>
      </c>
      <c r="M796" s="5" t="s">
        <v>3555</v>
      </c>
      <c r="N796" s="5" t="s">
        <v>11</v>
      </c>
      <c r="O796" s="5" t="s">
        <v>8</v>
      </c>
      <c r="P796" s="5" t="s">
        <v>5614</v>
      </c>
      <c r="Q796" s="11">
        <v>-15000</v>
      </c>
      <c r="R796" s="5" t="s">
        <v>9</v>
      </c>
      <c r="S796" s="11">
        <v>-15000</v>
      </c>
      <c r="T796" s="5" t="s">
        <v>9</v>
      </c>
      <c r="U796" s="5" t="s">
        <v>4944</v>
      </c>
      <c r="V796" s="5" t="s">
        <v>4945</v>
      </c>
    </row>
    <row r="797" spans="1:22" x14ac:dyDescent="0.2">
      <c r="A797" s="5" t="s">
        <v>0</v>
      </c>
      <c r="B797" s="5" t="s">
        <v>3580</v>
      </c>
      <c r="C797" s="5" t="s">
        <v>3084</v>
      </c>
      <c r="D797" s="5" t="s">
        <v>1</v>
      </c>
      <c r="E797" s="5" t="s">
        <v>2</v>
      </c>
      <c r="F797" s="5" t="s">
        <v>3553</v>
      </c>
      <c r="G797" s="10">
        <v>45597</v>
      </c>
      <c r="H797" s="10">
        <v>45597</v>
      </c>
      <c r="I797" s="5" t="s">
        <v>26</v>
      </c>
      <c r="J797" s="10">
        <v>45600</v>
      </c>
      <c r="K797" s="5" t="s">
        <v>5</v>
      </c>
      <c r="L797" s="5" t="s">
        <v>3083</v>
      </c>
      <c r="M797" s="5" t="s">
        <v>3555</v>
      </c>
      <c r="N797" s="5" t="s">
        <v>11</v>
      </c>
      <c r="O797" s="5" t="s">
        <v>8</v>
      </c>
      <c r="P797" s="5" t="s">
        <v>5614</v>
      </c>
      <c r="Q797" s="11">
        <v>-44528</v>
      </c>
      <c r="R797" s="5" t="s">
        <v>9</v>
      </c>
      <c r="S797" s="11">
        <v>-44528</v>
      </c>
      <c r="T797" s="5" t="s">
        <v>9</v>
      </c>
      <c r="U797" s="5" t="s">
        <v>4946</v>
      </c>
      <c r="V797" s="5" t="s">
        <v>4947</v>
      </c>
    </row>
    <row r="798" spans="1:22" x14ac:dyDescent="0.2">
      <c r="A798" s="5" t="s">
        <v>0</v>
      </c>
      <c r="B798" s="5" t="s">
        <v>3580</v>
      </c>
      <c r="C798" s="5" t="s">
        <v>3077</v>
      </c>
      <c r="D798" s="5" t="s">
        <v>1</v>
      </c>
      <c r="E798" s="5" t="s">
        <v>2</v>
      </c>
      <c r="F798" s="5" t="s">
        <v>3553</v>
      </c>
      <c r="G798" s="10">
        <v>45597</v>
      </c>
      <c r="H798" s="10">
        <v>45597</v>
      </c>
      <c r="I798" s="5" t="s">
        <v>26</v>
      </c>
      <c r="J798" s="10">
        <v>45600</v>
      </c>
      <c r="K798" s="5" t="s">
        <v>5</v>
      </c>
      <c r="L798" s="5" t="s">
        <v>320</v>
      </c>
      <c r="M798" s="5" t="s">
        <v>3555</v>
      </c>
      <c r="N798" s="5" t="s">
        <v>11</v>
      </c>
      <c r="O798" s="5" t="s">
        <v>8</v>
      </c>
      <c r="P798" s="5" t="s">
        <v>5614</v>
      </c>
      <c r="Q798" s="11">
        <v>-56942.6</v>
      </c>
      <c r="R798" s="5" t="s">
        <v>9</v>
      </c>
      <c r="S798" s="11">
        <v>-56942.6</v>
      </c>
      <c r="T798" s="5" t="s">
        <v>9</v>
      </c>
      <c r="U798" s="5" t="s">
        <v>4948</v>
      </c>
      <c r="V798" s="5" t="s">
        <v>4949</v>
      </c>
    </row>
    <row r="799" spans="1:22" x14ac:dyDescent="0.2">
      <c r="A799" s="5" t="s">
        <v>0</v>
      </c>
      <c r="B799" s="5" t="s">
        <v>3580</v>
      </c>
      <c r="C799" s="5" t="s">
        <v>3122</v>
      </c>
      <c r="D799" s="5" t="s">
        <v>1</v>
      </c>
      <c r="E799" s="5" t="s">
        <v>2</v>
      </c>
      <c r="F799" s="5" t="s">
        <v>3553</v>
      </c>
      <c r="G799" s="10">
        <v>45597</v>
      </c>
      <c r="H799" s="10">
        <v>45597</v>
      </c>
      <c r="I799" s="5" t="s">
        <v>26</v>
      </c>
      <c r="J799" s="10">
        <v>45600</v>
      </c>
      <c r="K799" s="5" t="s">
        <v>5</v>
      </c>
      <c r="L799" s="5" t="s">
        <v>3121</v>
      </c>
      <c r="M799" s="5" t="s">
        <v>3555</v>
      </c>
      <c r="N799" s="5" t="s">
        <v>11</v>
      </c>
      <c r="O799" s="5" t="s">
        <v>8</v>
      </c>
      <c r="P799" s="5" t="s">
        <v>5614</v>
      </c>
      <c r="Q799" s="11">
        <v>-72302.34</v>
      </c>
      <c r="R799" s="5" t="s">
        <v>9</v>
      </c>
      <c r="S799" s="11">
        <v>-72302.34</v>
      </c>
      <c r="T799" s="5" t="s">
        <v>9</v>
      </c>
      <c r="U799" s="5" t="s">
        <v>4950</v>
      </c>
      <c r="V799" s="5" t="s">
        <v>4951</v>
      </c>
    </row>
    <row r="800" spans="1:22" x14ac:dyDescent="0.2">
      <c r="A800" s="5" t="s">
        <v>0</v>
      </c>
      <c r="B800" s="5" t="s">
        <v>3580</v>
      </c>
      <c r="C800" s="5" t="s">
        <v>2904</v>
      </c>
      <c r="D800" s="5" t="s">
        <v>1</v>
      </c>
      <c r="E800" s="5" t="s">
        <v>2</v>
      </c>
      <c r="F800" s="5" t="s">
        <v>3553</v>
      </c>
      <c r="G800" s="10">
        <v>45597</v>
      </c>
      <c r="H800" s="10">
        <v>45597</v>
      </c>
      <c r="I800" s="5" t="s">
        <v>26</v>
      </c>
      <c r="J800" s="10">
        <v>45600</v>
      </c>
      <c r="K800" s="5" t="s">
        <v>5</v>
      </c>
      <c r="L800" s="5" t="s">
        <v>2903</v>
      </c>
      <c r="M800" s="5" t="s">
        <v>3555</v>
      </c>
      <c r="N800" s="5" t="s">
        <v>11</v>
      </c>
      <c r="O800" s="5" t="s">
        <v>8</v>
      </c>
      <c r="P800" s="5" t="s">
        <v>5614</v>
      </c>
      <c r="Q800" s="11">
        <v>-500</v>
      </c>
      <c r="R800" s="5" t="s">
        <v>9</v>
      </c>
      <c r="S800" s="11">
        <v>-500</v>
      </c>
      <c r="T800" s="5" t="s">
        <v>9</v>
      </c>
      <c r="U800" s="5" t="s">
        <v>4952</v>
      </c>
      <c r="V800" s="5" t="s">
        <v>4953</v>
      </c>
    </row>
    <row r="801" spans="1:22" x14ac:dyDescent="0.2">
      <c r="A801" s="5" t="s">
        <v>0</v>
      </c>
      <c r="B801" s="5" t="s">
        <v>3580</v>
      </c>
      <c r="C801" s="5" t="s">
        <v>2592</v>
      </c>
      <c r="D801" s="5" t="s">
        <v>1</v>
      </c>
      <c r="E801" s="5" t="s">
        <v>2</v>
      </c>
      <c r="F801" s="5" t="s">
        <v>3553</v>
      </c>
      <c r="G801" s="10">
        <v>45597</v>
      </c>
      <c r="H801" s="10">
        <v>45597</v>
      </c>
      <c r="I801" s="5" t="s">
        <v>26</v>
      </c>
      <c r="J801" s="10">
        <v>45600</v>
      </c>
      <c r="K801" s="5" t="s">
        <v>5</v>
      </c>
      <c r="L801" s="5" t="s">
        <v>2591</v>
      </c>
      <c r="M801" s="5" t="s">
        <v>3555</v>
      </c>
      <c r="N801" s="5" t="s">
        <v>11</v>
      </c>
      <c r="O801" s="5" t="s">
        <v>8</v>
      </c>
      <c r="P801" s="5" t="s">
        <v>5614</v>
      </c>
      <c r="Q801" s="11">
        <v>-141116</v>
      </c>
      <c r="R801" s="5" t="s">
        <v>9</v>
      </c>
      <c r="S801" s="11">
        <v>-141116</v>
      </c>
      <c r="T801" s="5" t="s">
        <v>9</v>
      </c>
      <c r="U801" s="5" t="s">
        <v>4956</v>
      </c>
      <c r="V801" s="5" t="s">
        <v>4957</v>
      </c>
    </row>
    <row r="802" spans="1:22" x14ac:dyDescent="0.2">
      <c r="A802" s="5" t="s">
        <v>0</v>
      </c>
      <c r="B802" s="5" t="s">
        <v>3580</v>
      </c>
      <c r="C802" s="5" t="s">
        <v>1744</v>
      </c>
      <c r="D802" s="5" t="s">
        <v>1</v>
      </c>
      <c r="E802" s="5" t="s">
        <v>2</v>
      </c>
      <c r="F802" s="5" t="s">
        <v>3553</v>
      </c>
      <c r="G802" s="10">
        <v>45597</v>
      </c>
      <c r="H802" s="10">
        <v>45597</v>
      </c>
      <c r="I802" s="5" t="s">
        <v>26</v>
      </c>
      <c r="J802" s="10">
        <v>45600</v>
      </c>
      <c r="K802" s="5" t="s">
        <v>5</v>
      </c>
      <c r="L802" s="5" t="s">
        <v>1743</v>
      </c>
      <c r="M802" s="5" t="s">
        <v>3555</v>
      </c>
      <c r="N802" s="5" t="s">
        <v>11</v>
      </c>
      <c r="O802" s="5" t="s">
        <v>8</v>
      </c>
      <c r="P802" s="5" t="s">
        <v>5614</v>
      </c>
      <c r="Q802" s="11">
        <v>-101633</v>
      </c>
      <c r="R802" s="5" t="s">
        <v>9</v>
      </c>
      <c r="S802" s="11">
        <v>-101633</v>
      </c>
      <c r="T802" s="5" t="s">
        <v>9</v>
      </c>
      <c r="U802" s="5" t="s">
        <v>4958</v>
      </c>
      <c r="V802" s="5" t="s">
        <v>4959</v>
      </c>
    </row>
    <row r="803" spans="1:22" x14ac:dyDescent="0.2">
      <c r="A803" s="5" t="s">
        <v>0</v>
      </c>
      <c r="B803" s="5" t="s">
        <v>3580</v>
      </c>
      <c r="C803" s="5" t="s">
        <v>2668</v>
      </c>
      <c r="D803" s="5" t="s">
        <v>1</v>
      </c>
      <c r="E803" s="5" t="s">
        <v>2</v>
      </c>
      <c r="F803" s="5" t="s">
        <v>3553</v>
      </c>
      <c r="G803" s="10">
        <v>45601</v>
      </c>
      <c r="H803" s="10">
        <v>45601</v>
      </c>
      <c r="I803" s="5" t="s">
        <v>26</v>
      </c>
      <c r="J803" s="10">
        <v>45602</v>
      </c>
      <c r="K803" s="5" t="s">
        <v>5</v>
      </c>
      <c r="L803" s="5" t="s">
        <v>2667</v>
      </c>
      <c r="M803" s="5" t="s">
        <v>3555</v>
      </c>
      <c r="N803" s="5" t="s">
        <v>11</v>
      </c>
      <c r="O803" s="5" t="s">
        <v>8</v>
      </c>
      <c r="P803" s="5" t="s">
        <v>5614</v>
      </c>
      <c r="Q803" s="11">
        <v>-1572.98</v>
      </c>
      <c r="R803" s="5" t="s">
        <v>9</v>
      </c>
      <c r="S803" s="11">
        <v>-1572.98</v>
      </c>
      <c r="T803" s="5" t="s">
        <v>9</v>
      </c>
      <c r="U803" s="5" t="s">
        <v>4960</v>
      </c>
      <c r="V803" s="5" t="s">
        <v>4961</v>
      </c>
    </row>
    <row r="804" spans="1:22" x14ac:dyDescent="0.2">
      <c r="A804" s="5" t="s">
        <v>0</v>
      </c>
      <c r="B804" s="5" t="s">
        <v>3580</v>
      </c>
      <c r="C804" s="5" t="s">
        <v>3936</v>
      </c>
      <c r="D804" s="5" t="s">
        <v>1</v>
      </c>
      <c r="E804" s="5" t="s">
        <v>2</v>
      </c>
      <c r="F804" s="5" t="s">
        <v>3553</v>
      </c>
      <c r="G804" s="10">
        <v>45545</v>
      </c>
      <c r="H804" s="10">
        <v>45545</v>
      </c>
      <c r="I804" s="5" t="s">
        <v>16</v>
      </c>
      <c r="J804" s="10">
        <v>45603</v>
      </c>
      <c r="K804" s="5" t="s">
        <v>5</v>
      </c>
      <c r="L804" s="5" t="s">
        <v>679</v>
      </c>
      <c r="M804" s="5" t="s">
        <v>3555</v>
      </c>
      <c r="N804" s="5" t="s">
        <v>7</v>
      </c>
      <c r="O804" s="5" t="s">
        <v>8</v>
      </c>
      <c r="P804" s="5" t="s">
        <v>7009</v>
      </c>
      <c r="Q804" s="11">
        <v>328507.74</v>
      </c>
      <c r="R804" s="5" t="s">
        <v>9</v>
      </c>
      <c r="S804" s="11">
        <v>328507.74</v>
      </c>
      <c r="T804" s="5" t="s">
        <v>9</v>
      </c>
      <c r="U804" s="5" t="s">
        <v>4962</v>
      </c>
      <c r="V804" s="5" t="s">
        <v>3935</v>
      </c>
    </row>
    <row r="805" spans="1:22" x14ac:dyDescent="0.2">
      <c r="A805" s="5" t="s">
        <v>0</v>
      </c>
      <c r="B805" s="5" t="s">
        <v>3580</v>
      </c>
      <c r="C805" s="5" t="s">
        <v>4283</v>
      </c>
      <c r="D805" s="5" t="s">
        <v>1</v>
      </c>
      <c r="E805" s="5" t="s">
        <v>2</v>
      </c>
      <c r="F805" s="5" t="s">
        <v>3553</v>
      </c>
      <c r="G805" s="10">
        <v>45568</v>
      </c>
      <c r="H805" s="10">
        <v>45568</v>
      </c>
      <c r="I805" s="5" t="s">
        <v>17</v>
      </c>
      <c r="J805" s="10">
        <v>45603</v>
      </c>
      <c r="K805" s="5" t="s">
        <v>5</v>
      </c>
      <c r="L805" s="5" t="s">
        <v>1799</v>
      </c>
      <c r="M805" s="5" t="s">
        <v>3555</v>
      </c>
      <c r="N805" s="5" t="s">
        <v>7</v>
      </c>
      <c r="O805" s="5" t="s">
        <v>8</v>
      </c>
      <c r="P805" s="5" t="s">
        <v>7009</v>
      </c>
      <c r="Q805" s="11">
        <v>217074</v>
      </c>
      <c r="R805" s="5" t="s">
        <v>9</v>
      </c>
      <c r="S805" s="11">
        <v>217074</v>
      </c>
      <c r="T805" s="5" t="s">
        <v>9</v>
      </c>
      <c r="U805" s="5" t="s">
        <v>4963</v>
      </c>
      <c r="V805" s="5" t="s">
        <v>4282</v>
      </c>
    </row>
    <row r="806" spans="1:22" x14ac:dyDescent="0.2">
      <c r="A806" s="5" t="s">
        <v>0</v>
      </c>
      <c r="B806" s="5" t="s">
        <v>3580</v>
      </c>
      <c r="C806" s="5" t="s">
        <v>2017</v>
      </c>
      <c r="D806" s="5" t="s">
        <v>1</v>
      </c>
      <c r="E806" s="5" t="s">
        <v>2</v>
      </c>
      <c r="F806" s="5" t="s">
        <v>3553</v>
      </c>
      <c r="G806" s="10">
        <v>45602</v>
      </c>
      <c r="H806" s="10">
        <v>45602</v>
      </c>
      <c r="I806" s="5" t="s">
        <v>26</v>
      </c>
      <c r="J806" s="10">
        <v>45604</v>
      </c>
      <c r="K806" s="5" t="s">
        <v>5</v>
      </c>
      <c r="L806" s="5" t="s">
        <v>2016</v>
      </c>
      <c r="M806" s="5" t="s">
        <v>3555</v>
      </c>
      <c r="N806" s="5" t="s">
        <v>11</v>
      </c>
      <c r="O806" s="5" t="s">
        <v>8</v>
      </c>
      <c r="P806" s="5" t="s">
        <v>5614</v>
      </c>
      <c r="Q806" s="11">
        <v>-90718</v>
      </c>
      <c r="R806" s="5" t="s">
        <v>9</v>
      </c>
      <c r="S806" s="11">
        <v>-90718</v>
      </c>
      <c r="T806" s="5" t="s">
        <v>9</v>
      </c>
      <c r="U806" s="5" t="s">
        <v>4964</v>
      </c>
      <c r="V806" s="5" t="s">
        <v>4371</v>
      </c>
    </row>
    <row r="807" spans="1:22" x14ac:dyDescent="0.2">
      <c r="A807" s="5" t="s">
        <v>0</v>
      </c>
      <c r="B807" s="5" t="s">
        <v>3580</v>
      </c>
      <c r="C807" s="5" t="s">
        <v>1918</v>
      </c>
      <c r="D807" s="5" t="s">
        <v>1</v>
      </c>
      <c r="E807" s="5" t="s">
        <v>2</v>
      </c>
      <c r="F807" s="5" t="s">
        <v>3553</v>
      </c>
      <c r="G807" s="10">
        <v>45602</v>
      </c>
      <c r="H807" s="10">
        <v>45602</v>
      </c>
      <c r="I807" s="5" t="s">
        <v>26</v>
      </c>
      <c r="J807" s="10">
        <v>45604</v>
      </c>
      <c r="K807" s="5" t="s">
        <v>5</v>
      </c>
      <c r="L807" s="5" t="s">
        <v>1917</v>
      </c>
      <c r="M807" s="5" t="s">
        <v>3555</v>
      </c>
      <c r="N807" s="5" t="s">
        <v>11</v>
      </c>
      <c r="O807" s="5" t="s">
        <v>8</v>
      </c>
      <c r="P807" s="5" t="s">
        <v>5614</v>
      </c>
      <c r="Q807" s="11">
        <v>-1150</v>
      </c>
      <c r="R807" s="5" t="s">
        <v>9</v>
      </c>
      <c r="S807" s="11">
        <v>-1150</v>
      </c>
      <c r="T807" s="5" t="s">
        <v>9</v>
      </c>
      <c r="U807" s="5" t="s">
        <v>4965</v>
      </c>
      <c r="V807" s="5" t="s">
        <v>4966</v>
      </c>
    </row>
    <row r="808" spans="1:22" x14ac:dyDescent="0.2">
      <c r="A808" s="5" t="s">
        <v>0</v>
      </c>
      <c r="B808" s="5" t="s">
        <v>3580</v>
      </c>
      <c r="C808" s="5" t="s">
        <v>1854</v>
      </c>
      <c r="D808" s="5" t="s">
        <v>1</v>
      </c>
      <c r="E808" s="5" t="s">
        <v>2</v>
      </c>
      <c r="F808" s="5" t="s">
        <v>3553</v>
      </c>
      <c r="G808" s="10">
        <v>45602</v>
      </c>
      <c r="H808" s="10">
        <v>45602</v>
      </c>
      <c r="I808" s="5" t="s">
        <v>26</v>
      </c>
      <c r="J808" s="10">
        <v>45604</v>
      </c>
      <c r="K808" s="5" t="s">
        <v>5</v>
      </c>
      <c r="L808" s="5" t="s">
        <v>1853</v>
      </c>
      <c r="M808" s="5" t="s">
        <v>3555</v>
      </c>
      <c r="N808" s="5" t="s">
        <v>11</v>
      </c>
      <c r="O808" s="5" t="s">
        <v>8</v>
      </c>
      <c r="P808" s="5" t="s">
        <v>5614</v>
      </c>
      <c r="Q808" s="11">
        <v>-9438</v>
      </c>
      <c r="R808" s="5" t="s">
        <v>9</v>
      </c>
      <c r="S808" s="11">
        <v>-9438</v>
      </c>
      <c r="T808" s="5" t="s">
        <v>9</v>
      </c>
      <c r="U808" s="5" t="s">
        <v>4967</v>
      </c>
      <c r="V808" s="5" t="s">
        <v>4968</v>
      </c>
    </row>
    <row r="809" spans="1:22" x14ac:dyDescent="0.2">
      <c r="A809" s="5" t="s">
        <v>0</v>
      </c>
      <c r="B809" s="5" t="s">
        <v>3580</v>
      </c>
      <c r="C809" s="5" t="s">
        <v>1952</v>
      </c>
      <c r="D809" s="5" t="s">
        <v>1</v>
      </c>
      <c r="E809" s="5" t="s">
        <v>2</v>
      </c>
      <c r="F809" s="5" t="s">
        <v>3553</v>
      </c>
      <c r="G809" s="10">
        <v>45602</v>
      </c>
      <c r="H809" s="10">
        <v>45602</v>
      </c>
      <c r="I809" s="5" t="s">
        <v>26</v>
      </c>
      <c r="J809" s="10">
        <v>45604</v>
      </c>
      <c r="K809" s="5" t="s">
        <v>5</v>
      </c>
      <c r="L809" s="5" t="s">
        <v>1951</v>
      </c>
      <c r="M809" s="5" t="s">
        <v>3555</v>
      </c>
      <c r="N809" s="5" t="s">
        <v>11</v>
      </c>
      <c r="O809" s="5" t="s">
        <v>8</v>
      </c>
      <c r="P809" s="5" t="s">
        <v>5614</v>
      </c>
      <c r="Q809" s="11">
        <v>-31600</v>
      </c>
      <c r="R809" s="5" t="s">
        <v>9</v>
      </c>
      <c r="S809" s="11">
        <v>-31600</v>
      </c>
      <c r="T809" s="5" t="s">
        <v>9</v>
      </c>
      <c r="U809" s="5" t="s">
        <v>4969</v>
      </c>
      <c r="V809" s="5" t="s">
        <v>4970</v>
      </c>
    </row>
    <row r="810" spans="1:22" x14ac:dyDescent="0.2">
      <c r="A810" s="5" t="s">
        <v>0</v>
      </c>
      <c r="B810" s="5" t="s">
        <v>3580</v>
      </c>
      <c r="C810" s="5" t="s">
        <v>1869</v>
      </c>
      <c r="D810" s="5" t="s">
        <v>1</v>
      </c>
      <c r="E810" s="5" t="s">
        <v>2</v>
      </c>
      <c r="F810" s="5" t="s">
        <v>3553</v>
      </c>
      <c r="G810" s="10">
        <v>45602</v>
      </c>
      <c r="H810" s="10">
        <v>45602</v>
      </c>
      <c r="I810" s="5" t="s">
        <v>26</v>
      </c>
      <c r="J810" s="10">
        <v>45604</v>
      </c>
      <c r="K810" s="5" t="s">
        <v>5</v>
      </c>
      <c r="L810" s="5" t="s">
        <v>1868</v>
      </c>
      <c r="M810" s="5" t="s">
        <v>3555</v>
      </c>
      <c r="N810" s="5" t="s">
        <v>11</v>
      </c>
      <c r="O810" s="5" t="s">
        <v>8</v>
      </c>
      <c r="P810" s="5" t="s">
        <v>5614</v>
      </c>
      <c r="Q810" s="11">
        <v>-67720</v>
      </c>
      <c r="R810" s="5" t="s">
        <v>9</v>
      </c>
      <c r="S810" s="11">
        <v>-67720</v>
      </c>
      <c r="T810" s="5" t="s">
        <v>9</v>
      </c>
      <c r="U810" s="5" t="s">
        <v>4971</v>
      </c>
      <c r="V810" s="5" t="s">
        <v>4371</v>
      </c>
    </row>
    <row r="811" spans="1:22" x14ac:dyDescent="0.2">
      <c r="A811" s="5" t="s">
        <v>0</v>
      </c>
      <c r="B811" s="5" t="s">
        <v>3580</v>
      </c>
      <c r="C811" s="5" t="s">
        <v>1873</v>
      </c>
      <c r="D811" s="5" t="s">
        <v>1</v>
      </c>
      <c r="E811" s="5" t="s">
        <v>2</v>
      </c>
      <c r="F811" s="5" t="s">
        <v>3553</v>
      </c>
      <c r="G811" s="10">
        <v>45602</v>
      </c>
      <c r="H811" s="10">
        <v>45602</v>
      </c>
      <c r="I811" s="5" t="s">
        <v>26</v>
      </c>
      <c r="J811" s="10">
        <v>45604</v>
      </c>
      <c r="K811" s="5" t="s">
        <v>5</v>
      </c>
      <c r="L811" s="5" t="s">
        <v>1872</v>
      </c>
      <c r="M811" s="5" t="s">
        <v>3555</v>
      </c>
      <c r="N811" s="5" t="s">
        <v>11</v>
      </c>
      <c r="O811" s="5" t="s">
        <v>8</v>
      </c>
      <c r="P811" s="5" t="s">
        <v>5614</v>
      </c>
      <c r="Q811" s="11">
        <v>-97634.9</v>
      </c>
      <c r="R811" s="5" t="s">
        <v>9</v>
      </c>
      <c r="S811" s="11">
        <v>-97634.9</v>
      </c>
      <c r="T811" s="5" t="s">
        <v>9</v>
      </c>
      <c r="U811" s="5" t="s">
        <v>4972</v>
      </c>
      <c r="V811" s="5" t="s">
        <v>4973</v>
      </c>
    </row>
    <row r="812" spans="1:22" x14ac:dyDescent="0.2">
      <c r="A812" s="5" t="s">
        <v>0</v>
      </c>
      <c r="B812" s="5" t="s">
        <v>3580</v>
      </c>
      <c r="C812" s="5" t="s">
        <v>177</v>
      </c>
      <c r="D812" s="5" t="s">
        <v>1</v>
      </c>
      <c r="E812" s="5" t="s">
        <v>2</v>
      </c>
      <c r="F812" s="5" t="s">
        <v>3553</v>
      </c>
      <c r="G812" s="10">
        <v>45602</v>
      </c>
      <c r="H812" s="10">
        <v>45602</v>
      </c>
      <c r="I812" s="5" t="s">
        <v>26</v>
      </c>
      <c r="J812" s="10">
        <v>45604</v>
      </c>
      <c r="K812" s="5" t="s">
        <v>5</v>
      </c>
      <c r="L812" s="5" t="s">
        <v>165</v>
      </c>
      <c r="M812" s="5" t="s">
        <v>3555</v>
      </c>
      <c r="N812" s="5" t="s">
        <v>11</v>
      </c>
      <c r="O812" s="5" t="s">
        <v>8</v>
      </c>
      <c r="P812" s="5" t="s">
        <v>5614</v>
      </c>
      <c r="Q812" s="11">
        <v>-3248</v>
      </c>
      <c r="R812" s="5" t="s">
        <v>9</v>
      </c>
      <c r="S812" s="11">
        <v>-3248</v>
      </c>
      <c r="T812" s="5" t="s">
        <v>9</v>
      </c>
      <c r="U812" s="5" t="s">
        <v>4974</v>
      </c>
      <c r="V812" s="5" t="s">
        <v>4975</v>
      </c>
    </row>
    <row r="813" spans="1:22" x14ac:dyDescent="0.2">
      <c r="A813" s="5" t="s">
        <v>0</v>
      </c>
      <c r="B813" s="5" t="s">
        <v>3580</v>
      </c>
      <c r="C813" s="5" t="s">
        <v>198</v>
      </c>
      <c r="D813" s="5" t="s">
        <v>1</v>
      </c>
      <c r="E813" s="5" t="s">
        <v>2</v>
      </c>
      <c r="F813" s="5" t="s">
        <v>3553</v>
      </c>
      <c r="G813" s="10">
        <v>45602</v>
      </c>
      <c r="H813" s="10">
        <v>45602</v>
      </c>
      <c r="I813" s="5" t="s">
        <v>26</v>
      </c>
      <c r="J813" s="10">
        <v>45604</v>
      </c>
      <c r="K813" s="5" t="s">
        <v>5</v>
      </c>
      <c r="L813" s="5" t="s">
        <v>178</v>
      </c>
      <c r="M813" s="5" t="s">
        <v>3555</v>
      </c>
      <c r="N813" s="5" t="s">
        <v>11</v>
      </c>
      <c r="O813" s="5" t="s">
        <v>8</v>
      </c>
      <c r="P813" s="5" t="s">
        <v>5614</v>
      </c>
      <c r="Q813" s="11">
        <v>-12577.18</v>
      </c>
      <c r="R813" s="5" t="s">
        <v>9</v>
      </c>
      <c r="S813" s="11">
        <v>-12577.18</v>
      </c>
      <c r="T813" s="5" t="s">
        <v>9</v>
      </c>
      <c r="U813" s="5" t="s">
        <v>4976</v>
      </c>
      <c r="V813" s="5" t="s">
        <v>4977</v>
      </c>
    </row>
    <row r="814" spans="1:22" x14ac:dyDescent="0.2">
      <c r="A814" s="5" t="s">
        <v>0</v>
      </c>
      <c r="B814" s="5" t="s">
        <v>3580</v>
      </c>
      <c r="C814" s="5" t="s">
        <v>4978</v>
      </c>
      <c r="D814" s="5" t="s">
        <v>1</v>
      </c>
      <c r="E814" s="5" t="s">
        <v>2</v>
      </c>
      <c r="F814" s="5" t="s">
        <v>3553</v>
      </c>
      <c r="G814" s="10">
        <v>45603</v>
      </c>
      <c r="H814" s="10">
        <v>45603</v>
      </c>
      <c r="I814" s="5" t="s">
        <v>26</v>
      </c>
      <c r="J814" s="10">
        <v>45604</v>
      </c>
      <c r="K814" s="5" t="s">
        <v>5</v>
      </c>
      <c r="L814" s="5" t="s">
        <v>16</v>
      </c>
      <c r="M814" s="5" t="s">
        <v>3576</v>
      </c>
      <c r="N814" s="5" t="s">
        <v>7</v>
      </c>
      <c r="O814" s="5" t="s">
        <v>8</v>
      </c>
      <c r="P814" s="5" t="s">
        <v>7009</v>
      </c>
      <c r="Q814" s="11">
        <v>1000000</v>
      </c>
      <c r="R814" s="5" t="s">
        <v>9</v>
      </c>
      <c r="S814" s="11">
        <v>1000000</v>
      </c>
      <c r="T814" s="5" t="s">
        <v>9</v>
      </c>
      <c r="U814" s="5" t="s">
        <v>4979</v>
      </c>
      <c r="V814" s="5" t="s">
        <v>3582</v>
      </c>
    </row>
    <row r="815" spans="1:22" x14ac:dyDescent="0.2">
      <c r="A815" s="5" t="s">
        <v>0</v>
      </c>
      <c r="B815" s="5" t="s">
        <v>3580</v>
      </c>
      <c r="C815" s="5" t="s">
        <v>1946</v>
      </c>
      <c r="D815" s="5" t="s">
        <v>1</v>
      </c>
      <c r="E815" s="5" t="s">
        <v>2</v>
      </c>
      <c r="F815" s="5" t="s">
        <v>3553</v>
      </c>
      <c r="G815" s="10">
        <v>45603</v>
      </c>
      <c r="H815" s="10">
        <v>45603</v>
      </c>
      <c r="I815" s="5" t="s">
        <v>26</v>
      </c>
      <c r="J815" s="10">
        <v>45604</v>
      </c>
      <c r="K815" s="5" t="s">
        <v>5</v>
      </c>
      <c r="L815" s="5" t="s">
        <v>1945</v>
      </c>
      <c r="M815" s="5" t="s">
        <v>3555</v>
      </c>
      <c r="N815" s="5" t="s">
        <v>11</v>
      </c>
      <c r="O815" s="5" t="s">
        <v>8</v>
      </c>
      <c r="P815" s="5" t="s">
        <v>5614</v>
      </c>
      <c r="Q815" s="11">
        <v>-89936</v>
      </c>
      <c r="R815" s="5" t="s">
        <v>9</v>
      </c>
      <c r="S815" s="11">
        <v>-89936</v>
      </c>
      <c r="T815" s="5" t="s">
        <v>9</v>
      </c>
      <c r="U815" s="5" t="s">
        <v>4980</v>
      </c>
      <c r="V815" s="5" t="s">
        <v>4871</v>
      </c>
    </row>
    <row r="816" spans="1:22" x14ac:dyDescent="0.2">
      <c r="A816" s="5" t="s">
        <v>0</v>
      </c>
      <c r="B816" s="5" t="s">
        <v>3580</v>
      </c>
      <c r="C816" s="5" t="s">
        <v>1914</v>
      </c>
      <c r="D816" s="5" t="s">
        <v>1</v>
      </c>
      <c r="E816" s="5" t="s">
        <v>2</v>
      </c>
      <c r="F816" s="5" t="s">
        <v>3553</v>
      </c>
      <c r="G816" s="10">
        <v>45603</v>
      </c>
      <c r="H816" s="10">
        <v>45603</v>
      </c>
      <c r="I816" s="5" t="s">
        <v>26</v>
      </c>
      <c r="J816" s="10">
        <v>45604</v>
      </c>
      <c r="K816" s="5" t="s">
        <v>5</v>
      </c>
      <c r="L816" s="5" t="s">
        <v>1913</v>
      </c>
      <c r="M816" s="5" t="s">
        <v>3555</v>
      </c>
      <c r="N816" s="5" t="s">
        <v>11</v>
      </c>
      <c r="O816" s="5" t="s">
        <v>8</v>
      </c>
      <c r="P816" s="5" t="s">
        <v>5614</v>
      </c>
      <c r="Q816" s="11">
        <v>-1210</v>
      </c>
      <c r="R816" s="5" t="s">
        <v>9</v>
      </c>
      <c r="S816" s="11">
        <v>-1210</v>
      </c>
      <c r="T816" s="5" t="s">
        <v>9</v>
      </c>
      <c r="U816" s="5" t="s">
        <v>4981</v>
      </c>
      <c r="V816" s="5" t="s">
        <v>4982</v>
      </c>
    </row>
    <row r="817" spans="1:22" x14ac:dyDescent="0.2">
      <c r="A817" s="5" t="s">
        <v>0</v>
      </c>
      <c r="B817" s="5" t="s">
        <v>3580</v>
      </c>
      <c r="C817" s="5" t="s">
        <v>1957</v>
      </c>
      <c r="D817" s="5" t="s">
        <v>1</v>
      </c>
      <c r="E817" s="5" t="s">
        <v>2</v>
      </c>
      <c r="F817" s="5" t="s">
        <v>3553</v>
      </c>
      <c r="G817" s="10">
        <v>45603</v>
      </c>
      <c r="H817" s="10">
        <v>45603</v>
      </c>
      <c r="I817" s="5" t="s">
        <v>26</v>
      </c>
      <c r="J817" s="10">
        <v>45604</v>
      </c>
      <c r="K817" s="5" t="s">
        <v>5</v>
      </c>
      <c r="L817" s="5" t="s">
        <v>1956</v>
      </c>
      <c r="M817" s="5" t="s">
        <v>3555</v>
      </c>
      <c r="N817" s="5" t="s">
        <v>11</v>
      </c>
      <c r="O817" s="5" t="s">
        <v>8</v>
      </c>
      <c r="P817" s="5" t="s">
        <v>5614</v>
      </c>
      <c r="Q817" s="11">
        <v>-6000</v>
      </c>
      <c r="R817" s="5" t="s">
        <v>9</v>
      </c>
      <c r="S817" s="11">
        <v>-6000</v>
      </c>
      <c r="T817" s="5" t="s">
        <v>9</v>
      </c>
      <c r="U817" s="5" t="s">
        <v>4983</v>
      </c>
      <c r="V817" s="5" t="s">
        <v>4984</v>
      </c>
    </row>
    <row r="818" spans="1:22" x14ac:dyDescent="0.2">
      <c r="A818" s="5" t="s">
        <v>0</v>
      </c>
      <c r="B818" s="5" t="s">
        <v>3580</v>
      </c>
      <c r="C818" s="5" t="s">
        <v>1837</v>
      </c>
      <c r="D818" s="5" t="s">
        <v>1</v>
      </c>
      <c r="E818" s="5" t="s">
        <v>2</v>
      </c>
      <c r="F818" s="5" t="s">
        <v>3553</v>
      </c>
      <c r="G818" s="10">
        <v>45603</v>
      </c>
      <c r="H818" s="10">
        <v>45603</v>
      </c>
      <c r="I818" s="5" t="s">
        <v>26</v>
      </c>
      <c r="J818" s="10">
        <v>45604</v>
      </c>
      <c r="K818" s="5" t="s">
        <v>5</v>
      </c>
      <c r="L818" s="5" t="s">
        <v>1836</v>
      </c>
      <c r="M818" s="5" t="s">
        <v>3555</v>
      </c>
      <c r="N818" s="5" t="s">
        <v>11</v>
      </c>
      <c r="O818" s="5" t="s">
        <v>8</v>
      </c>
      <c r="P818" s="5" t="s">
        <v>5614</v>
      </c>
      <c r="Q818" s="11">
        <v>-145200</v>
      </c>
      <c r="R818" s="5" t="s">
        <v>9</v>
      </c>
      <c r="S818" s="11">
        <v>-145200</v>
      </c>
      <c r="T818" s="5" t="s">
        <v>9</v>
      </c>
      <c r="U818" s="5" t="s">
        <v>4985</v>
      </c>
      <c r="V818" s="5" t="s">
        <v>4986</v>
      </c>
    </row>
    <row r="819" spans="1:22" x14ac:dyDescent="0.2">
      <c r="A819" s="5" t="s">
        <v>0</v>
      </c>
      <c r="B819" s="5" t="s">
        <v>3580</v>
      </c>
      <c r="C819" s="5" t="s">
        <v>2347</v>
      </c>
      <c r="D819" s="5" t="s">
        <v>1</v>
      </c>
      <c r="E819" s="5" t="s">
        <v>2</v>
      </c>
      <c r="F819" s="5" t="s">
        <v>3553</v>
      </c>
      <c r="G819" s="10">
        <v>45603</v>
      </c>
      <c r="H819" s="10">
        <v>45603</v>
      </c>
      <c r="I819" s="5" t="s">
        <v>26</v>
      </c>
      <c r="J819" s="10">
        <v>45604</v>
      </c>
      <c r="K819" s="5" t="s">
        <v>5</v>
      </c>
      <c r="L819" s="5" t="s">
        <v>2346</v>
      </c>
      <c r="M819" s="5" t="s">
        <v>3555</v>
      </c>
      <c r="N819" s="5" t="s">
        <v>11</v>
      </c>
      <c r="O819" s="5" t="s">
        <v>8</v>
      </c>
      <c r="P819" s="5" t="s">
        <v>5614</v>
      </c>
      <c r="Q819" s="11">
        <v>-31460</v>
      </c>
      <c r="R819" s="5" t="s">
        <v>9</v>
      </c>
      <c r="S819" s="11">
        <v>-31460</v>
      </c>
      <c r="T819" s="5" t="s">
        <v>9</v>
      </c>
      <c r="U819" s="5" t="s">
        <v>4987</v>
      </c>
      <c r="V819" s="5" t="s">
        <v>4988</v>
      </c>
    </row>
    <row r="820" spans="1:22" x14ac:dyDescent="0.2">
      <c r="A820" s="5" t="s">
        <v>0</v>
      </c>
      <c r="B820" s="5" t="s">
        <v>3580</v>
      </c>
      <c r="C820" s="5" t="s">
        <v>2545</v>
      </c>
      <c r="D820" s="5" t="s">
        <v>1</v>
      </c>
      <c r="E820" s="5" t="s">
        <v>2</v>
      </c>
      <c r="F820" s="5" t="s">
        <v>3553</v>
      </c>
      <c r="G820" s="10">
        <v>45603</v>
      </c>
      <c r="H820" s="10">
        <v>45603</v>
      </c>
      <c r="I820" s="5" t="s">
        <v>26</v>
      </c>
      <c r="J820" s="10">
        <v>45604</v>
      </c>
      <c r="K820" s="5" t="s">
        <v>5</v>
      </c>
      <c r="L820" s="5" t="s">
        <v>2544</v>
      </c>
      <c r="M820" s="5" t="s">
        <v>3555</v>
      </c>
      <c r="N820" s="5" t="s">
        <v>11</v>
      </c>
      <c r="O820" s="5" t="s">
        <v>8</v>
      </c>
      <c r="P820" s="5" t="s">
        <v>5614</v>
      </c>
      <c r="Q820" s="11">
        <v>-13385</v>
      </c>
      <c r="R820" s="5" t="s">
        <v>9</v>
      </c>
      <c r="S820" s="11">
        <v>-13385</v>
      </c>
      <c r="T820" s="5" t="s">
        <v>9</v>
      </c>
      <c r="U820" s="5" t="s">
        <v>4989</v>
      </c>
      <c r="V820" s="5" t="s">
        <v>4384</v>
      </c>
    </row>
    <row r="821" spans="1:22" x14ac:dyDescent="0.2">
      <c r="A821" s="5" t="s">
        <v>0</v>
      </c>
      <c r="B821" s="5" t="s">
        <v>3580</v>
      </c>
      <c r="C821" s="5" t="s">
        <v>1966</v>
      </c>
      <c r="D821" s="5" t="s">
        <v>1</v>
      </c>
      <c r="E821" s="5" t="s">
        <v>2</v>
      </c>
      <c r="F821" s="5" t="s">
        <v>3553</v>
      </c>
      <c r="G821" s="10">
        <v>45603</v>
      </c>
      <c r="H821" s="10">
        <v>45603</v>
      </c>
      <c r="I821" s="5" t="s">
        <v>26</v>
      </c>
      <c r="J821" s="10">
        <v>45604</v>
      </c>
      <c r="K821" s="5" t="s">
        <v>5</v>
      </c>
      <c r="L821" s="5" t="s">
        <v>1965</v>
      </c>
      <c r="M821" s="5" t="s">
        <v>3555</v>
      </c>
      <c r="N821" s="5" t="s">
        <v>11</v>
      </c>
      <c r="O821" s="5" t="s">
        <v>8</v>
      </c>
      <c r="P821" s="5" t="s">
        <v>5614</v>
      </c>
      <c r="Q821" s="11">
        <v>-13310</v>
      </c>
      <c r="R821" s="5" t="s">
        <v>9</v>
      </c>
      <c r="S821" s="11">
        <v>-13310</v>
      </c>
      <c r="T821" s="5" t="s">
        <v>9</v>
      </c>
      <c r="U821" s="5" t="s">
        <v>4990</v>
      </c>
      <c r="V821" s="5" t="s">
        <v>3710</v>
      </c>
    </row>
    <row r="822" spans="1:22" x14ac:dyDescent="0.2">
      <c r="A822" s="5" t="s">
        <v>0</v>
      </c>
      <c r="B822" s="5" t="s">
        <v>3580</v>
      </c>
      <c r="C822" s="5" t="s">
        <v>2306</v>
      </c>
      <c r="D822" s="5" t="s">
        <v>1</v>
      </c>
      <c r="E822" s="5" t="s">
        <v>2</v>
      </c>
      <c r="F822" s="5" t="s">
        <v>3553</v>
      </c>
      <c r="G822" s="10">
        <v>45603</v>
      </c>
      <c r="H822" s="10">
        <v>45603</v>
      </c>
      <c r="I822" s="5" t="s">
        <v>26</v>
      </c>
      <c r="J822" s="10">
        <v>45604</v>
      </c>
      <c r="K822" s="5" t="s">
        <v>5</v>
      </c>
      <c r="L822" s="5" t="s">
        <v>2305</v>
      </c>
      <c r="M822" s="5" t="s">
        <v>3555</v>
      </c>
      <c r="N822" s="5" t="s">
        <v>11</v>
      </c>
      <c r="O822" s="5" t="s">
        <v>8</v>
      </c>
      <c r="P822" s="5" t="s">
        <v>5614</v>
      </c>
      <c r="Q822" s="11">
        <v>-20599</v>
      </c>
      <c r="R822" s="5" t="s">
        <v>9</v>
      </c>
      <c r="S822" s="11">
        <v>-20599</v>
      </c>
      <c r="T822" s="5" t="s">
        <v>9</v>
      </c>
      <c r="U822" s="5" t="s">
        <v>4991</v>
      </c>
      <c r="V822" s="5" t="s">
        <v>4992</v>
      </c>
    </row>
    <row r="823" spans="1:22" x14ac:dyDescent="0.2">
      <c r="A823" s="5" t="s">
        <v>0</v>
      </c>
      <c r="B823" s="5" t="s">
        <v>3580</v>
      </c>
      <c r="C823" s="5" t="s">
        <v>204</v>
      </c>
      <c r="D823" s="5" t="s">
        <v>1</v>
      </c>
      <c r="E823" s="5" t="s">
        <v>2</v>
      </c>
      <c r="F823" s="5" t="s">
        <v>3553</v>
      </c>
      <c r="G823" s="10">
        <v>45603</v>
      </c>
      <c r="H823" s="10">
        <v>45603</v>
      </c>
      <c r="I823" s="5" t="s">
        <v>26</v>
      </c>
      <c r="J823" s="10">
        <v>45604</v>
      </c>
      <c r="K823" s="5" t="s">
        <v>5</v>
      </c>
      <c r="L823" s="5" t="s">
        <v>199</v>
      </c>
      <c r="M823" s="5" t="s">
        <v>3555</v>
      </c>
      <c r="N823" s="5" t="s">
        <v>11</v>
      </c>
      <c r="O823" s="5" t="s">
        <v>8</v>
      </c>
      <c r="P823" s="5" t="s">
        <v>5614</v>
      </c>
      <c r="Q823" s="11">
        <v>-1419</v>
      </c>
      <c r="R823" s="5" t="s">
        <v>9</v>
      </c>
      <c r="S823" s="11">
        <v>-1419</v>
      </c>
      <c r="T823" s="5" t="s">
        <v>9</v>
      </c>
      <c r="U823" s="5" t="s">
        <v>4993</v>
      </c>
      <c r="V823" s="5" t="s">
        <v>4994</v>
      </c>
    </row>
    <row r="824" spans="1:22" x14ac:dyDescent="0.2">
      <c r="A824" s="5" t="s">
        <v>0</v>
      </c>
      <c r="B824" s="5" t="s">
        <v>3580</v>
      </c>
      <c r="C824" s="5" t="s">
        <v>3155</v>
      </c>
      <c r="D824" s="5" t="s">
        <v>1</v>
      </c>
      <c r="E824" s="5" t="s">
        <v>2</v>
      </c>
      <c r="F824" s="5" t="s">
        <v>3553</v>
      </c>
      <c r="G824" s="10">
        <v>45603</v>
      </c>
      <c r="H824" s="10">
        <v>45603</v>
      </c>
      <c r="I824" s="5" t="s">
        <v>26</v>
      </c>
      <c r="J824" s="10">
        <v>45604</v>
      </c>
      <c r="K824" s="5" t="s">
        <v>5</v>
      </c>
      <c r="L824" s="5" t="s">
        <v>3154</v>
      </c>
      <c r="M824" s="5" t="s">
        <v>3555</v>
      </c>
      <c r="N824" s="5" t="s">
        <v>11</v>
      </c>
      <c r="O824" s="5" t="s">
        <v>8</v>
      </c>
      <c r="P824" s="5" t="s">
        <v>5614</v>
      </c>
      <c r="Q824" s="11">
        <v>-2413.9499999999998</v>
      </c>
      <c r="R824" s="5" t="s">
        <v>9</v>
      </c>
      <c r="S824" s="11">
        <v>-2413.9499999999998</v>
      </c>
      <c r="T824" s="5" t="s">
        <v>9</v>
      </c>
      <c r="U824" s="5" t="s">
        <v>4995</v>
      </c>
      <c r="V824" s="5" t="s">
        <v>4996</v>
      </c>
    </row>
    <row r="825" spans="1:22" x14ac:dyDescent="0.2">
      <c r="A825" s="5" t="s">
        <v>0</v>
      </c>
      <c r="B825" s="5" t="s">
        <v>3580</v>
      </c>
      <c r="C825" s="5" t="s">
        <v>3128</v>
      </c>
      <c r="D825" s="5" t="s">
        <v>1</v>
      </c>
      <c r="E825" s="5" t="s">
        <v>2</v>
      </c>
      <c r="F825" s="5" t="s">
        <v>3553</v>
      </c>
      <c r="G825" s="10">
        <v>45603</v>
      </c>
      <c r="H825" s="10">
        <v>45603</v>
      </c>
      <c r="I825" s="5" t="s">
        <v>26</v>
      </c>
      <c r="J825" s="10">
        <v>45604</v>
      </c>
      <c r="K825" s="5" t="s">
        <v>5</v>
      </c>
      <c r="L825" s="5" t="s">
        <v>3127</v>
      </c>
      <c r="M825" s="5" t="s">
        <v>3555</v>
      </c>
      <c r="N825" s="5" t="s">
        <v>11</v>
      </c>
      <c r="O825" s="5" t="s">
        <v>8</v>
      </c>
      <c r="P825" s="5" t="s">
        <v>5614</v>
      </c>
      <c r="Q825" s="11">
        <v>-2420</v>
      </c>
      <c r="R825" s="5" t="s">
        <v>9</v>
      </c>
      <c r="S825" s="11">
        <v>-2420</v>
      </c>
      <c r="T825" s="5" t="s">
        <v>9</v>
      </c>
      <c r="U825" s="5" t="s">
        <v>4997</v>
      </c>
      <c r="V825" s="5" t="s">
        <v>4998</v>
      </c>
    </row>
    <row r="826" spans="1:22" x14ac:dyDescent="0.2">
      <c r="A826" s="5" t="s">
        <v>0</v>
      </c>
      <c r="B826" s="5" t="s">
        <v>3580</v>
      </c>
      <c r="C826" s="5" t="s">
        <v>3147</v>
      </c>
      <c r="D826" s="5" t="s">
        <v>1</v>
      </c>
      <c r="E826" s="5" t="s">
        <v>2</v>
      </c>
      <c r="F826" s="5" t="s">
        <v>3553</v>
      </c>
      <c r="G826" s="10">
        <v>45603</v>
      </c>
      <c r="H826" s="10">
        <v>45603</v>
      </c>
      <c r="I826" s="5" t="s">
        <v>26</v>
      </c>
      <c r="J826" s="10">
        <v>45604</v>
      </c>
      <c r="K826" s="5" t="s">
        <v>5</v>
      </c>
      <c r="L826" s="5" t="s">
        <v>3146</v>
      </c>
      <c r="M826" s="5" t="s">
        <v>3555</v>
      </c>
      <c r="N826" s="5" t="s">
        <v>11</v>
      </c>
      <c r="O826" s="5" t="s">
        <v>8</v>
      </c>
      <c r="P826" s="5" t="s">
        <v>5614</v>
      </c>
      <c r="Q826" s="11">
        <v>-3629.82</v>
      </c>
      <c r="R826" s="5" t="s">
        <v>9</v>
      </c>
      <c r="S826" s="11">
        <v>-3629.82</v>
      </c>
      <c r="T826" s="5" t="s">
        <v>9</v>
      </c>
      <c r="U826" s="5" t="s">
        <v>4999</v>
      </c>
      <c r="V826" s="5" t="s">
        <v>5000</v>
      </c>
    </row>
    <row r="827" spans="1:22" x14ac:dyDescent="0.2">
      <c r="A827" s="5" t="s">
        <v>0</v>
      </c>
      <c r="B827" s="5" t="s">
        <v>3580</v>
      </c>
      <c r="C827" s="5" t="s">
        <v>3143</v>
      </c>
      <c r="D827" s="5" t="s">
        <v>1</v>
      </c>
      <c r="E827" s="5" t="s">
        <v>2</v>
      </c>
      <c r="F827" s="5" t="s">
        <v>3553</v>
      </c>
      <c r="G827" s="10">
        <v>45603</v>
      </c>
      <c r="H827" s="10">
        <v>45603</v>
      </c>
      <c r="I827" s="5" t="s">
        <v>26</v>
      </c>
      <c r="J827" s="10">
        <v>45604</v>
      </c>
      <c r="K827" s="5" t="s">
        <v>5</v>
      </c>
      <c r="L827" s="5" t="s">
        <v>497</v>
      </c>
      <c r="M827" s="5" t="s">
        <v>3555</v>
      </c>
      <c r="N827" s="5" t="s">
        <v>11</v>
      </c>
      <c r="O827" s="5" t="s">
        <v>8</v>
      </c>
      <c r="P827" s="5" t="s">
        <v>5614</v>
      </c>
      <c r="Q827" s="11">
        <v>-120000</v>
      </c>
      <c r="R827" s="5" t="s">
        <v>9</v>
      </c>
      <c r="S827" s="11">
        <v>-120000</v>
      </c>
      <c r="T827" s="5" t="s">
        <v>9</v>
      </c>
      <c r="U827" s="5" t="s">
        <v>5001</v>
      </c>
      <c r="V827" s="5" t="s">
        <v>5002</v>
      </c>
    </row>
    <row r="828" spans="1:22" x14ac:dyDescent="0.2">
      <c r="A828" s="5" t="s">
        <v>0</v>
      </c>
      <c r="B828" s="5" t="s">
        <v>3580</v>
      </c>
      <c r="C828" s="5" t="s">
        <v>3041</v>
      </c>
      <c r="D828" s="5" t="s">
        <v>1</v>
      </c>
      <c r="E828" s="5" t="s">
        <v>2</v>
      </c>
      <c r="F828" s="5" t="s">
        <v>3553</v>
      </c>
      <c r="G828" s="10">
        <v>45603</v>
      </c>
      <c r="H828" s="10">
        <v>45603</v>
      </c>
      <c r="I828" s="5" t="s">
        <v>26</v>
      </c>
      <c r="J828" s="10">
        <v>45604</v>
      </c>
      <c r="K828" s="5" t="s">
        <v>5</v>
      </c>
      <c r="L828" s="5" t="s">
        <v>3040</v>
      </c>
      <c r="M828" s="5" t="s">
        <v>3555</v>
      </c>
      <c r="N828" s="5" t="s">
        <v>11</v>
      </c>
      <c r="O828" s="5" t="s">
        <v>8</v>
      </c>
      <c r="P828" s="5" t="s">
        <v>5614</v>
      </c>
      <c r="Q828" s="11">
        <v>-168921.64</v>
      </c>
      <c r="R828" s="5" t="s">
        <v>9</v>
      </c>
      <c r="S828" s="11">
        <v>-168921.64</v>
      </c>
      <c r="T828" s="5" t="s">
        <v>9</v>
      </c>
      <c r="U828" s="5" t="s">
        <v>5003</v>
      </c>
      <c r="V828" s="5" t="s">
        <v>5004</v>
      </c>
    </row>
    <row r="829" spans="1:22" x14ac:dyDescent="0.2">
      <c r="A829" s="5" t="s">
        <v>0</v>
      </c>
      <c r="B829" s="5" t="s">
        <v>3580</v>
      </c>
      <c r="C829" s="5" t="s">
        <v>3164</v>
      </c>
      <c r="D829" s="5" t="s">
        <v>1</v>
      </c>
      <c r="E829" s="5" t="s">
        <v>2</v>
      </c>
      <c r="F829" s="5" t="s">
        <v>3553</v>
      </c>
      <c r="G829" s="10">
        <v>45603</v>
      </c>
      <c r="H829" s="10">
        <v>45603</v>
      </c>
      <c r="I829" s="5" t="s">
        <v>26</v>
      </c>
      <c r="J829" s="10">
        <v>45604</v>
      </c>
      <c r="K829" s="5" t="s">
        <v>5</v>
      </c>
      <c r="L829" s="5" t="s">
        <v>3163</v>
      </c>
      <c r="M829" s="5" t="s">
        <v>3555</v>
      </c>
      <c r="N829" s="5" t="s">
        <v>11</v>
      </c>
      <c r="O829" s="5" t="s">
        <v>8</v>
      </c>
      <c r="P829" s="5" t="s">
        <v>5614</v>
      </c>
      <c r="Q829" s="11">
        <v>-196826.64</v>
      </c>
      <c r="R829" s="5" t="s">
        <v>9</v>
      </c>
      <c r="S829" s="11">
        <v>-196826.64</v>
      </c>
      <c r="T829" s="5" t="s">
        <v>9</v>
      </c>
      <c r="U829" s="5" t="s">
        <v>5005</v>
      </c>
      <c r="V829" s="5" t="s">
        <v>5006</v>
      </c>
    </row>
    <row r="830" spans="1:22" x14ac:dyDescent="0.2">
      <c r="A830" s="5" t="s">
        <v>0</v>
      </c>
      <c r="B830" s="5" t="s">
        <v>3580</v>
      </c>
      <c r="C830" s="5" t="s">
        <v>2002</v>
      </c>
      <c r="D830" s="5" t="s">
        <v>1</v>
      </c>
      <c r="E830" s="5" t="s">
        <v>2</v>
      </c>
      <c r="F830" s="5" t="s">
        <v>3553</v>
      </c>
      <c r="G830" s="10">
        <v>45604</v>
      </c>
      <c r="H830" s="10">
        <v>45604</v>
      </c>
      <c r="I830" s="5" t="s">
        <v>26</v>
      </c>
      <c r="J830" s="10">
        <v>45607</v>
      </c>
      <c r="K830" s="5" t="s">
        <v>13</v>
      </c>
      <c r="L830" s="5" t="s">
        <v>2001</v>
      </c>
      <c r="M830" s="5" t="s">
        <v>3555</v>
      </c>
      <c r="N830" s="5" t="s">
        <v>11</v>
      </c>
      <c r="O830" s="5" t="s">
        <v>8</v>
      </c>
      <c r="P830" s="5" t="s">
        <v>5614</v>
      </c>
      <c r="Q830" s="11">
        <v>-98526</v>
      </c>
      <c r="R830" s="5" t="s">
        <v>9</v>
      </c>
      <c r="S830" s="11">
        <v>-98526</v>
      </c>
      <c r="T830" s="5" t="s">
        <v>9</v>
      </c>
      <c r="U830" s="5" t="s">
        <v>5009</v>
      </c>
      <c r="V830" s="5" t="s">
        <v>5010</v>
      </c>
    </row>
    <row r="831" spans="1:22" x14ac:dyDescent="0.2">
      <c r="A831" s="5" t="s">
        <v>0</v>
      </c>
      <c r="B831" s="5" t="s">
        <v>3580</v>
      </c>
      <c r="C831" s="5" t="s">
        <v>2286</v>
      </c>
      <c r="D831" s="5" t="s">
        <v>1</v>
      </c>
      <c r="E831" s="5" t="s">
        <v>2</v>
      </c>
      <c r="F831" s="5" t="s">
        <v>3553</v>
      </c>
      <c r="G831" s="10">
        <v>45604</v>
      </c>
      <c r="H831" s="10">
        <v>45604</v>
      </c>
      <c r="I831" s="5" t="s">
        <v>26</v>
      </c>
      <c r="J831" s="10">
        <v>45607</v>
      </c>
      <c r="K831" s="5" t="s">
        <v>13</v>
      </c>
      <c r="L831" s="5" t="s">
        <v>2285</v>
      </c>
      <c r="M831" s="5" t="s">
        <v>3555</v>
      </c>
      <c r="N831" s="5" t="s">
        <v>11</v>
      </c>
      <c r="O831" s="5" t="s">
        <v>8</v>
      </c>
      <c r="P831" s="5" t="s">
        <v>5614</v>
      </c>
      <c r="Q831" s="11">
        <v>-22500</v>
      </c>
      <c r="R831" s="5" t="s">
        <v>9</v>
      </c>
      <c r="S831" s="11">
        <v>-22500</v>
      </c>
      <c r="T831" s="5" t="s">
        <v>9</v>
      </c>
      <c r="U831" s="5" t="s">
        <v>5011</v>
      </c>
      <c r="V831" s="5" t="s">
        <v>5012</v>
      </c>
    </row>
    <row r="832" spans="1:22" x14ac:dyDescent="0.2">
      <c r="A832" s="5" t="s">
        <v>0</v>
      </c>
      <c r="B832" s="5" t="s">
        <v>3580</v>
      </c>
      <c r="C832" s="5" t="s">
        <v>2681</v>
      </c>
      <c r="D832" s="5" t="s">
        <v>1</v>
      </c>
      <c r="E832" s="5" t="s">
        <v>2</v>
      </c>
      <c r="F832" s="5" t="s">
        <v>3553</v>
      </c>
      <c r="G832" s="10">
        <v>45604</v>
      </c>
      <c r="H832" s="10">
        <v>45604</v>
      </c>
      <c r="I832" s="5" t="s">
        <v>26</v>
      </c>
      <c r="J832" s="10">
        <v>45607</v>
      </c>
      <c r="K832" s="5" t="s">
        <v>13</v>
      </c>
      <c r="L832" s="5" t="s">
        <v>1277</v>
      </c>
      <c r="M832" s="5" t="s">
        <v>3555</v>
      </c>
      <c r="N832" s="5" t="s">
        <v>11</v>
      </c>
      <c r="O832" s="5" t="s">
        <v>8</v>
      </c>
      <c r="P832" s="5" t="s">
        <v>5614</v>
      </c>
      <c r="Q832" s="11">
        <v>-6000</v>
      </c>
      <c r="R832" s="5" t="s">
        <v>9</v>
      </c>
      <c r="S832" s="11">
        <v>-6000</v>
      </c>
      <c r="T832" s="5" t="s">
        <v>9</v>
      </c>
      <c r="U832" s="5" t="s">
        <v>5013</v>
      </c>
      <c r="V832" s="5" t="s">
        <v>5014</v>
      </c>
    </row>
    <row r="833" spans="1:22" x14ac:dyDescent="0.2">
      <c r="A833" s="5" t="s">
        <v>0</v>
      </c>
      <c r="B833" s="5" t="s">
        <v>3580</v>
      </c>
      <c r="C833" s="5" t="s">
        <v>5015</v>
      </c>
      <c r="D833" s="5" t="s">
        <v>1</v>
      </c>
      <c r="E833" s="5" t="s">
        <v>2</v>
      </c>
      <c r="F833" s="5" t="s">
        <v>3553</v>
      </c>
      <c r="G833" s="10">
        <v>45607</v>
      </c>
      <c r="H833" s="10">
        <v>45607</v>
      </c>
      <c r="I833" s="5" t="s">
        <v>26</v>
      </c>
      <c r="J833" s="10">
        <v>45608</v>
      </c>
      <c r="K833" s="5" t="s">
        <v>13</v>
      </c>
      <c r="L833" s="5" t="s">
        <v>16</v>
      </c>
      <c r="M833" s="5" t="s">
        <v>3576</v>
      </c>
      <c r="N833" s="5" t="s">
        <v>7</v>
      </c>
      <c r="O833" s="5" t="s">
        <v>8</v>
      </c>
      <c r="P833" s="5" t="s">
        <v>7009</v>
      </c>
      <c r="Q833" s="11">
        <v>2000000</v>
      </c>
      <c r="R833" s="5" t="s">
        <v>9</v>
      </c>
      <c r="S833" s="11">
        <v>2000000</v>
      </c>
      <c r="T833" s="5" t="s">
        <v>9</v>
      </c>
      <c r="U833" s="5" t="s">
        <v>5016</v>
      </c>
      <c r="V833" s="5" t="s">
        <v>3582</v>
      </c>
    </row>
    <row r="834" spans="1:22" x14ac:dyDescent="0.2">
      <c r="A834" s="5" t="s">
        <v>0</v>
      </c>
      <c r="B834" s="5" t="s">
        <v>3580</v>
      </c>
      <c r="C834" s="5" t="s">
        <v>2526</v>
      </c>
      <c r="D834" s="5" t="s">
        <v>1</v>
      </c>
      <c r="E834" s="5" t="s">
        <v>2</v>
      </c>
      <c r="F834" s="5" t="s">
        <v>3553</v>
      </c>
      <c r="G834" s="10">
        <v>45607</v>
      </c>
      <c r="H834" s="10">
        <v>45607</v>
      </c>
      <c r="I834" s="5" t="s">
        <v>26</v>
      </c>
      <c r="J834" s="10">
        <v>45608</v>
      </c>
      <c r="K834" s="5" t="s">
        <v>13</v>
      </c>
      <c r="L834" s="5" t="s">
        <v>2525</v>
      </c>
      <c r="M834" s="5" t="s">
        <v>3555</v>
      </c>
      <c r="N834" s="5" t="s">
        <v>11</v>
      </c>
      <c r="O834" s="5" t="s">
        <v>8</v>
      </c>
      <c r="P834" s="5" t="s">
        <v>5614</v>
      </c>
      <c r="Q834" s="11">
        <v>-10714.55</v>
      </c>
      <c r="R834" s="5" t="s">
        <v>9</v>
      </c>
      <c r="S834" s="11">
        <v>-10714.55</v>
      </c>
      <c r="T834" s="5" t="s">
        <v>9</v>
      </c>
      <c r="U834" s="5" t="s">
        <v>5017</v>
      </c>
      <c r="V834" s="5" t="s">
        <v>5018</v>
      </c>
    </row>
    <row r="835" spans="1:22" x14ac:dyDescent="0.2">
      <c r="A835" s="5" t="s">
        <v>0</v>
      </c>
      <c r="B835" s="5" t="s">
        <v>3580</v>
      </c>
      <c r="C835" s="5" t="s">
        <v>2540</v>
      </c>
      <c r="D835" s="5" t="s">
        <v>1</v>
      </c>
      <c r="E835" s="5" t="s">
        <v>2</v>
      </c>
      <c r="F835" s="5" t="s">
        <v>3553</v>
      </c>
      <c r="G835" s="10">
        <v>45607</v>
      </c>
      <c r="H835" s="10">
        <v>45607</v>
      </c>
      <c r="I835" s="5" t="s">
        <v>26</v>
      </c>
      <c r="J835" s="10">
        <v>45608</v>
      </c>
      <c r="K835" s="5" t="s">
        <v>13</v>
      </c>
      <c r="L835" s="5" t="s">
        <v>2539</v>
      </c>
      <c r="M835" s="5" t="s">
        <v>3555</v>
      </c>
      <c r="N835" s="5" t="s">
        <v>11</v>
      </c>
      <c r="O835" s="5" t="s">
        <v>8</v>
      </c>
      <c r="P835" s="5" t="s">
        <v>5614</v>
      </c>
      <c r="Q835" s="11">
        <v>-62889.599999999999</v>
      </c>
      <c r="R835" s="5" t="s">
        <v>9</v>
      </c>
      <c r="S835" s="11">
        <v>-62889.599999999999</v>
      </c>
      <c r="T835" s="5" t="s">
        <v>9</v>
      </c>
      <c r="U835" s="5" t="s">
        <v>5019</v>
      </c>
      <c r="V835" s="5" t="s">
        <v>5018</v>
      </c>
    </row>
    <row r="836" spans="1:22" x14ac:dyDescent="0.2">
      <c r="A836" s="5" t="s">
        <v>0</v>
      </c>
      <c r="B836" s="5" t="s">
        <v>3580</v>
      </c>
      <c r="C836" s="5" t="s">
        <v>2703</v>
      </c>
      <c r="D836" s="5" t="s">
        <v>1</v>
      </c>
      <c r="E836" s="5" t="s">
        <v>2</v>
      </c>
      <c r="F836" s="5" t="s">
        <v>3553</v>
      </c>
      <c r="G836" s="10">
        <v>45607</v>
      </c>
      <c r="H836" s="10">
        <v>45607</v>
      </c>
      <c r="I836" s="5" t="s">
        <v>26</v>
      </c>
      <c r="J836" s="10">
        <v>45608</v>
      </c>
      <c r="K836" s="5" t="s">
        <v>13</v>
      </c>
      <c r="L836" s="5" t="s">
        <v>2702</v>
      </c>
      <c r="M836" s="5" t="s">
        <v>3555</v>
      </c>
      <c r="N836" s="5" t="s">
        <v>11</v>
      </c>
      <c r="O836" s="5" t="s">
        <v>8</v>
      </c>
      <c r="P836" s="5" t="s">
        <v>5614</v>
      </c>
      <c r="Q836" s="11">
        <v>-242726</v>
      </c>
      <c r="R836" s="5" t="s">
        <v>9</v>
      </c>
      <c r="S836" s="11">
        <v>-242726</v>
      </c>
      <c r="T836" s="5" t="s">
        <v>9</v>
      </c>
      <c r="U836" s="5" t="s">
        <v>5020</v>
      </c>
      <c r="V836" s="5" t="s">
        <v>5021</v>
      </c>
    </row>
    <row r="837" spans="1:22" x14ac:dyDescent="0.2">
      <c r="A837" s="5" t="s">
        <v>0</v>
      </c>
      <c r="B837" s="5" t="s">
        <v>3580</v>
      </c>
      <c r="C837" s="5" t="s">
        <v>2677</v>
      </c>
      <c r="D837" s="5" t="s">
        <v>1</v>
      </c>
      <c r="E837" s="5" t="s">
        <v>2</v>
      </c>
      <c r="F837" s="5" t="s">
        <v>3553</v>
      </c>
      <c r="G837" s="10">
        <v>45607</v>
      </c>
      <c r="H837" s="10">
        <v>45607</v>
      </c>
      <c r="I837" s="5" t="s">
        <v>26</v>
      </c>
      <c r="J837" s="10">
        <v>45608</v>
      </c>
      <c r="K837" s="5" t="s">
        <v>13</v>
      </c>
      <c r="L837" s="5" t="s">
        <v>2676</v>
      </c>
      <c r="M837" s="5" t="s">
        <v>3555</v>
      </c>
      <c r="N837" s="5" t="s">
        <v>11</v>
      </c>
      <c r="O837" s="5" t="s">
        <v>8</v>
      </c>
      <c r="P837" s="5" t="s">
        <v>5614</v>
      </c>
      <c r="Q837" s="11">
        <v>-22318.45</v>
      </c>
      <c r="R837" s="5" t="s">
        <v>9</v>
      </c>
      <c r="S837" s="11">
        <v>-22318.45</v>
      </c>
      <c r="T837" s="5" t="s">
        <v>9</v>
      </c>
      <c r="U837" s="5" t="s">
        <v>5022</v>
      </c>
      <c r="V837" s="5" t="s">
        <v>5021</v>
      </c>
    </row>
    <row r="838" spans="1:22" x14ac:dyDescent="0.2">
      <c r="A838" s="5" t="s">
        <v>0</v>
      </c>
      <c r="B838" s="5" t="s">
        <v>3580</v>
      </c>
      <c r="C838" s="5" t="s">
        <v>3198</v>
      </c>
      <c r="D838" s="5" t="s">
        <v>1</v>
      </c>
      <c r="E838" s="5" t="s">
        <v>2</v>
      </c>
      <c r="F838" s="5" t="s">
        <v>3553</v>
      </c>
      <c r="G838" s="10">
        <v>45607</v>
      </c>
      <c r="H838" s="10">
        <v>45607</v>
      </c>
      <c r="I838" s="5" t="s">
        <v>26</v>
      </c>
      <c r="J838" s="10">
        <v>45608</v>
      </c>
      <c r="K838" s="5" t="s">
        <v>13</v>
      </c>
      <c r="L838" s="5" t="s">
        <v>3197</v>
      </c>
      <c r="M838" s="5" t="s">
        <v>3555</v>
      </c>
      <c r="N838" s="5" t="s">
        <v>11</v>
      </c>
      <c r="O838" s="5" t="s">
        <v>8</v>
      </c>
      <c r="P838" s="5" t="s">
        <v>5614</v>
      </c>
      <c r="Q838" s="11">
        <v>-809739</v>
      </c>
      <c r="R838" s="5" t="s">
        <v>9</v>
      </c>
      <c r="S838" s="11">
        <v>-809739</v>
      </c>
      <c r="T838" s="5" t="s">
        <v>9</v>
      </c>
      <c r="U838" s="5" t="s">
        <v>5023</v>
      </c>
      <c r="V838" s="5" t="s">
        <v>4581</v>
      </c>
    </row>
    <row r="839" spans="1:22" x14ac:dyDescent="0.2">
      <c r="A839" s="5" t="s">
        <v>0</v>
      </c>
      <c r="B839" s="5" t="s">
        <v>3580</v>
      </c>
      <c r="C839" s="5" t="s">
        <v>3202</v>
      </c>
      <c r="D839" s="5" t="s">
        <v>1</v>
      </c>
      <c r="E839" s="5" t="s">
        <v>2</v>
      </c>
      <c r="F839" s="5" t="s">
        <v>3553</v>
      </c>
      <c r="G839" s="10">
        <v>45607</v>
      </c>
      <c r="H839" s="10">
        <v>45607</v>
      </c>
      <c r="I839" s="5" t="s">
        <v>26</v>
      </c>
      <c r="J839" s="10">
        <v>45608</v>
      </c>
      <c r="K839" s="5" t="s">
        <v>13</v>
      </c>
      <c r="L839" s="5" t="s">
        <v>3201</v>
      </c>
      <c r="M839" s="5" t="s">
        <v>3555</v>
      </c>
      <c r="N839" s="5" t="s">
        <v>11</v>
      </c>
      <c r="O839" s="5" t="s">
        <v>8</v>
      </c>
      <c r="P839" s="5" t="s">
        <v>5614</v>
      </c>
      <c r="Q839" s="11">
        <v>-835339.5</v>
      </c>
      <c r="R839" s="5" t="s">
        <v>9</v>
      </c>
      <c r="S839" s="11">
        <v>-835339.5</v>
      </c>
      <c r="T839" s="5" t="s">
        <v>9</v>
      </c>
      <c r="U839" s="5" t="s">
        <v>5024</v>
      </c>
      <c r="V839" s="5" t="s">
        <v>4581</v>
      </c>
    </row>
    <row r="840" spans="1:22" x14ac:dyDescent="0.2">
      <c r="A840" s="5" t="s">
        <v>0</v>
      </c>
      <c r="B840" s="5" t="s">
        <v>3580</v>
      </c>
      <c r="C840" s="5" t="s">
        <v>208</v>
      </c>
      <c r="D840" s="5" t="s">
        <v>1</v>
      </c>
      <c r="E840" s="5" t="s">
        <v>2</v>
      </c>
      <c r="F840" s="5" t="s">
        <v>3553</v>
      </c>
      <c r="G840" s="10">
        <v>45607</v>
      </c>
      <c r="H840" s="10">
        <v>45607</v>
      </c>
      <c r="I840" s="5" t="s">
        <v>26</v>
      </c>
      <c r="J840" s="10">
        <v>45608</v>
      </c>
      <c r="K840" s="5" t="s">
        <v>13</v>
      </c>
      <c r="L840" s="5" t="s">
        <v>205</v>
      </c>
      <c r="M840" s="5" t="s">
        <v>3555</v>
      </c>
      <c r="N840" s="5" t="s">
        <v>11</v>
      </c>
      <c r="O840" s="5" t="s">
        <v>8</v>
      </c>
      <c r="P840" s="5" t="s">
        <v>5614</v>
      </c>
      <c r="Q840" s="11">
        <v>-100</v>
      </c>
      <c r="R840" s="5" t="s">
        <v>9</v>
      </c>
      <c r="S840" s="11">
        <v>-100</v>
      </c>
      <c r="T840" s="5" t="s">
        <v>9</v>
      </c>
      <c r="U840" s="5" t="s">
        <v>5025</v>
      </c>
      <c r="V840" s="5" t="s">
        <v>5026</v>
      </c>
    </row>
    <row r="841" spans="1:22" x14ac:dyDescent="0.2">
      <c r="A841" s="5" t="s">
        <v>0</v>
      </c>
      <c r="B841" s="5" t="s">
        <v>3580</v>
      </c>
      <c r="C841" s="5" t="s">
        <v>3180</v>
      </c>
      <c r="D841" s="5" t="s">
        <v>1</v>
      </c>
      <c r="E841" s="5" t="s">
        <v>2</v>
      </c>
      <c r="F841" s="5" t="s">
        <v>3553</v>
      </c>
      <c r="G841" s="10">
        <v>45607</v>
      </c>
      <c r="H841" s="10">
        <v>45607</v>
      </c>
      <c r="I841" s="5" t="s">
        <v>26</v>
      </c>
      <c r="J841" s="10">
        <v>45608</v>
      </c>
      <c r="K841" s="5" t="s">
        <v>13</v>
      </c>
      <c r="L841" s="5" t="s">
        <v>3179</v>
      </c>
      <c r="M841" s="5" t="s">
        <v>3555</v>
      </c>
      <c r="N841" s="5" t="s">
        <v>11</v>
      </c>
      <c r="O841" s="5" t="s">
        <v>8</v>
      </c>
      <c r="P841" s="5" t="s">
        <v>5614</v>
      </c>
      <c r="Q841" s="11">
        <v>-153763.28</v>
      </c>
      <c r="R841" s="5" t="s">
        <v>9</v>
      </c>
      <c r="S841" s="11">
        <v>-153763.28</v>
      </c>
      <c r="T841" s="5" t="s">
        <v>9</v>
      </c>
      <c r="U841" s="5" t="s">
        <v>5027</v>
      </c>
      <c r="V841" s="5" t="s">
        <v>5028</v>
      </c>
    </row>
    <row r="842" spans="1:22" x14ac:dyDescent="0.2">
      <c r="A842" s="5" t="s">
        <v>0</v>
      </c>
      <c r="B842" s="5" t="s">
        <v>3580</v>
      </c>
      <c r="C842" s="5" t="s">
        <v>3250</v>
      </c>
      <c r="D842" s="5" t="s">
        <v>1</v>
      </c>
      <c r="E842" s="5" t="s">
        <v>2</v>
      </c>
      <c r="F842" s="5" t="s">
        <v>3553</v>
      </c>
      <c r="G842" s="10">
        <v>45608</v>
      </c>
      <c r="H842" s="10">
        <v>45608</v>
      </c>
      <c r="I842" s="5" t="s">
        <v>26</v>
      </c>
      <c r="J842" s="10">
        <v>45609</v>
      </c>
      <c r="K842" s="5" t="s">
        <v>13</v>
      </c>
      <c r="L842" s="5" t="s">
        <v>3249</v>
      </c>
      <c r="M842" s="5" t="s">
        <v>3555</v>
      </c>
      <c r="N842" s="5" t="s">
        <v>11</v>
      </c>
      <c r="O842" s="5" t="s">
        <v>8</v>
      </c>
      <c r="P842" s="5" t="s">
        <v>5614</v>
      </c>
      <c r="Q842" s="11">
        <v>-300</v>
      </c>
      <c r="R842" s="5" t="s">
        <v>9</v>
      </c>
      <c r="S842" s="11">
        <v>-300</v>
      </c>
      <c r="T842" s="5" t="s">
        <v>9</v>
      </c>
      <c r="U842" s="5" t="s">
        <v>5031</v>
      </c>
      <c r="V842" s="5" t="s">
        <v>5032</v>
      </c>
    </row>
    <row r="843" spans="1:22" x14ac:dyDescent="0.2">
      <c r="A843" s="5" t="s">
        <v>0</v>
      </c>
      <c r="B843" s="5" t="s">
        <v>3580</v>
      </c>
      <c r="C843" s="5" t="s">
        <v>3228</v>
      </c>
      <c r="D843" s="5" t="s">
        <v>1</v>
      </c>
      <c r="E843" s="5" t="s">
        <v>2</v>
      </c>
      <c r="F843" s="5" t="s">
        <v>3553</v>
      </c>
      <c r="G843" s="10">
        <v>45608</v>
      </c>
      <c r="H843" s="10">
        <v>45608</v>
      </c>
      <c r="I843" s="5" t="s">
        <v>26</v>
      </c>
      <c r="J843" s="10">
        <v>45609</v>
      </c>
      <c r="K843" s="5" t="s">
        <v>13</v>
      </c>
      <c r="L843" s="5" t="s">
        <v>3227</v>
      </c>
      <c r="M843" s="5" t="s">
        <v>3555</v>
      </c>
      <c r="N843" s="5" t="s">
        <v>11</v>
      </c>
      <c r="O843" s="5" t="s">
        <v>8</v>
      </c>
      <c r="P843" s="5" t="s">
        <v>5614</v>
      </c>
      <c r="Q843" s="11">
        <v>-400</v>
      </c>
      <c r="R843" s="5" t="s">
        <v>9</v>
      </c>
      <c r="S843" s="11">
        <v>-400</v>
      </c>
      <c r="T843" s="5" t="s">
        <v>9</v>
      </c>
      <c r="U843" s="5" t="s">
        <v>5033</v>
      </c>
      <c r="V843" s="5" t="s">
        <v>5034</v>
      </c>
    </row>
    <row r="844" spans="1:22" x14ac:dyDescent="0.2">
      <c r="A844" s="5" t="s">
        <v>0</v>
      </c>
      <c r="B844" s="5" t="s">
        <v>3580</v>
      </c>
      <c r="C844" s="5" t="s">
        <v>3246</v>
      </c>
      <c r="D844" s="5" t="s">
        <v>1</v>
      </c>
      <c r="E844" s="5" t="s">
        <v>2</v>
      </c>
      <c r="F844" s="5" t="s">
        <v>3553</v>
      </c>
      <c r="G844" s="10">
        <v>45608</v>
      </c>
      <c r="H844" s="10">
        <v>45608</v>
      </c>
      <c r="I844" s="5" t="s">
        <v>26</v>
      </c>
      <c r="J844" s="10">
        <v>45609</v>
      </c>
      <c r="K844" s="5" t="s">
        <v>13</v>
      </c>
      <c r="L844" s="5" t="s">
        <v>3245</v>
      </c>
      <c r="M844" s="5" t="s">
        <v>3555</v>
      </c>
      <c r="N844" s="5" t="s">
        <v>11</v>
      </c>
      <c r="O844" s="5" t="s">
        <v>8</v>
      </c>
      <c r="P844" s="5" t="s">
        <v>5614</v>
      </c>
      <c r="Q844" s="11">
        <v>-300</v>
      </c>
      <c r="R844" s="5" t="s">
        <v>9</v>
      </c>
      <c r="S844" s="11">
        <v>-300</v>
      </c>
      <c r="T844" s="5" t="s">
        <v>9</v>
      </c>
      <c r="U844" s="5" t="s">
        <v>5035</v>
      </c>
      <c r="V844" s="5" t="s">
        <v>5036</v>
      </c>
    </row>
    <row r="845" spans="1:22" x14ac:dyDescent="0.2">
      <c r="A845" s="5" t="s">
        <v>0</v>
      </c>
      <c r="B845" s="5" t="s">
        <v>3580</v>
      </c>
      <c r="C845" s="5" t="s">
        <v>3258</v>
      </c>
      <c r="D845" s="5" t="s">
        <v>1</v>
      </c>
      <c r="E845" s="5" t="s">
        <v>2</v>
      </c>
      <c r="F845" s="5" t="s">
        <v>3553</v>
      </c>
      <c r="G845" s="10">
        <v>45608</v>
      </c>
      <c r="H845" s="10">
        <v>45608</v>
      </c>
      <c r="I845" s="5" t="s">
        <v>26</v>
      </c>
      <c r="J845" s="10">
        <v>45609</v>
      </c>
      <c r="K845" s="5" t="s">
        <v>13</v>
      </c>
      <c r="L845" s="5" t="s">
        <v>3257</v>
      </c>
      <c r="M845" s="5" t="s">
        <v>3555</v>
      </c>
      <c r="N845" s="5" t="s">
        <v>11</v>
      </c>
      <c r="O845" s="5" t="s">
        <v>8</v>
      </c>
      <c r="P845" s="5" t="s">
        <v>5614</v>
      </c>
      <c r="Q845" s="11">
        <v>-300</v>
      </c>
      <c r="R845" s="5" t="s">
        <v>9</v>
      </c>
      <c r="S845" s="11">
        <v>-300</v>
      </c>
      <c r="T845" s="5" t="s">
        <v>9</v>
      </c>
      <c r="U845" s="5" t="s">
        <v>5037</v>
      </c>
      <c r="V845" s="5" t="s">
        <v>5038</v>
      </c>
    </row>
    <row r="846" spans="1:22" x14ac:dyDescent="0.2">
      <c r="A846" s="5" t="s">
        <v>0</v>
      </c>
      <c r="B846" s="5" t="s">
        <v>3580</v>
      </c>
      <c r="C846" s="5" t="s">
        <v>3224</v>
      </c>
      <c r="D846" s="5" t="s">
        <v>1</v>
      </c>
      <c r="E846" s="5" t="s">
        <v>2</v>
      </c>
      <c r="F846" s="5" t="s">
        <v>3553</v>
      </c>
      <c r="G846" s="10">
        <v>45608</v>
      </c>
      <c r="H846" s="10">
        <v>45608</v>
      </c>
      <c r="I846" s="5" t="s">
        <v>26</v>
      </c>
      <c r="J846" s="10">
        <v>45609</v>
      </c>
      <c r="K846" s="5" t="s">
        <v>13</v>
      </c>
      <c r="L846" s="5" t="s">
        <v>3223</v>
      </c>
      <c r="M846" s="5" t="s">
        <v>3555</v>
      </c>
      <c r="N846" s="5" t="s">
        <v>11</v>
      </c>
      <c r="O846" s="5" t="s">
        <v>8</v>
      </c>
      <c r="P846" s="5" t="s">
        <v>5614</v>
      </c>
      <c r="Q846" s="11">
        <v>-300</v>
      </c>
      <c r="R846" s="5" t="s">
        <v>9</v>
      </c>
      <c r="S846" s="11">
        <v>-300</v>
      </c>
      <c r="T846" s="5" t="s">
        <v>9</v>
      </c>
      <c r="U846" s="5" t="s">
        <v>5039</v>
      </c>
      <c r="V846" s="5" t="s">
        <v>5040</v>
      </c>
    </row>
    <row r="847" spans="1:22" x14ac:dyDescent="0.2">
      <c r="A847" s="5" t="s">
        <v>0</v>
      </c>
      <c r="B847" s="5" t="s">
        <v>3580</v>
      </c>
      <c r="C847" s="5" t="s">
        <v>3233</v>
      </c>
      <c r="D847" s="5" t="s">
        <v>1</v>
      </c>
      <c r="E847" s="5" t="s">
        <v>2</v>
      </c>
      <c r="F847" s="5" t="s">
        <v>3553</v>
      </c>
      <c r="G847" s="10">
        <v>45608</v>
      </c>
      <c r="H847" s="10">
        <v>45608</v>
      </c>
      <c r="I847" s="5" t="s">
        <v>26</v>
      </c>
      <c r="J847" s="10">
        <v>45609</v>
      </c>
      <c r="K847" s="5" t="s">
        <v>13</v>
      </c>
      <c r="L847" s="5" t="s">
        <v>3232</v>
      </c>
      <c r="M847" s="5" t="s">
        <v>3555</v>
      </c>
      <c r="N847" s="5" t="s">
        <v>11</v>
      </c>
      <c r="O847" s="5" t="s">
        <v>8</v>
      </c>
      <c r="P847" s="5" t="s">
        <v>5614</v>
      </c>
      <c r="Q847" s="11">
        <v>-400</v>
      </c>
      <c r="R847" s="5" t="s">
        <v>9</v>
      </c>
      <c r="S847" s="11">
        <v>-400</v>
      </c>
      <c r="T847" s="5" t="s">
        <v>9</v>
      </c>
      <c r="U847" s="5" t="s">
        <v>5041</v>
      </c>
      <c r="V847" s="5" t="s">
        <v>5042</v>
      </c>
    </row>
    <row r="848" spans="1:22" x14ac:dyDescent="0.2">
      <c r="A848" s="5" t="s">
        <v>0</v>
      </c>
      <c r="B848" s="5" t="s">
        <v>3580</v>
      </c>
      <c r="C848" s="5" t="s">
        <v>3215</v>
      </c>
      <c r="D848" s="5" t="s">
        <v>1</v>
      </c>
      <c r="E848" s="5" t="s">
        <v>2</v>
      </c>
      <c r="F848" s="5" t="s">
        <v>3553</v>
      </c>
      <c r="G848" s="10">
        <v>45608</v>
      </c>
      <c r="H848" s="10">
        <v>45608</v>
      </c>
      <c r="I848" s="5" t="s">
        <v>26</v>
      </c>
      <c r="J848" s="10">
        <v>45609</v>
      </c>
      <c r="K848" s="5" t="s">
        <v>13</v>
      </c>
      <c r="L848" s="5" t="s">
        <v>3214</v>
      </c>
      <c r="M848" s="5" t="s">
        <v>3555</v>
      </c>
      <c r="N848" s="5" t="s">
        <v>11</v>
      </c>
      <c r="O848" s="5" t="s">
        <v>8</v>
      </c>
      <c r="P848" s="5" t="s">
        <v>5614</v>
      </c>
      <c r="Q848" s="11">
        <v>-400</v>
      </c>
      <c r="R848" s="5" t="s">
        <v>9</v>
      </c>
      <c r="S848" s="11">
        <v>-400</v>
      </c>
      <c r="T848" s="5" t="s">
        <v>9</v>
      </c>
      <c r="U848" s="5" t="s">
        <v>5043</v>
      </c>
      <c r="V848" s="5" t="s">
        <v>5044</v>
      </c>
    </row>
    <row r="849" spans="1:22" x14ac:dyDescent="0.2">
      <c r="A849" s="5" t="s">
        <v>0</v>
      </c>
      <c r="B849" s="5" t="s">
        <v>3580</v>
      </c>
      <c r="C849" s="5" t="s">
        <v>3242</v>
      </c>
      <c r="D849" s="5" t="s">
        <v>1</v>
      </c>
      <c r="E849" s="5" t="s">
        <v>2</v>
      </c>
      <c r="F849" s="5" t="s">
        <v>3553</v>
      </c>
      <c r="G849" s="10">
        <v>45608</v>
      </c>
      <c r="H849" s="10">
        <v>45608</v>
      </c>
      <c r="I849" s="5" t="s">
        <v>26</v>
      </c>
      <c r="J849" s="10">
        <v>45609</v>
      </c>
      <c r="K849" s="5" t="s">
        <v>13</v>
      </c>
      <c r="L849" s="5" t="s">
        <v>3241</v>
      </c>
      <c r="M849" s="5" t="s">
        <v>3555</v>
      </c>
      <c r="N849" s="5" t="s">
        <v>11</v>
      </c>
      <c r="O849" s="5" t="s">
        <v>8</v>
      </c>
      <c r="P849" s="5" t="s">
        <v>5614</v>
      </c>
      <c r="Q849" s="11">
        <v>-400</v>
      </c>
      <c r="R849" s="5" t="s">
        <v>9</v>
      </c>
      <c r="S849" s="11">
        <v>-400</v>
      </c>
      <c r="T849" s="5" t="s">
        <v>9</v>
      </c>
      <c r="U849" s="5" t="s">
        <v>5045</v>
      </c>
      <c r="V849" s="5" t="s">
        <v>5046</v>
      </c>
    </row>
    <row r="850" spans="1:22" x14ac:dyDescent="0.2">
      <c r="A850" s="5" t="s">
        <v>0</v>
      </c>
      <c r="B850" s="5" t="s">
        <v>3580</v>
      </c>
      <c r="C850" s="5" t="s">
        <v>3190</v>
      </c>
      <c r="D850" s="5" t="s">
        <v>1</v>
      </c>
      <c r="E850" s="5" t="s">
        <v>2</v>
      </c>
      <c r="F850" s="5" t="s">
        <v>3553</v>
      </c>
      <c r="G850" s="10">
        <v>45545</v>
      </c>
      <c r="H850" s="10">
        <v>45545</v>
      </c>
      <c r="I850" s="5" t="s">
        <v>16</v>
      </c>
      <c r="J850" s="10">
        <v>45609</v>
      </c>
      <c r="K850" s="5" t="s">
        <v>5</v>
      </c>
      <c r="L850" s="5" t="s">
        <v>679</v>
      </c>
      <c r="M850" s="5" t="s">
        <v>6</v>
      </c>
      <c r="N850" s="5" t="s">
        <v>11</v>
      </c>
      <c r="O850" s="5" t="s">
        <v>8</v>
      </c>
      <c r="P850" s="5" t="s">
        <v>5614</v>
      </c>
      <c r="Q850" s="11">
        <v>-295656.94</v>
      </c>
      <c r="R850" s="5" t="s">
        <v>9</v>
      </c>
      <c r="S850" s="11">
        <v>-295656.94</v>
      </c>
      <c r="T850" s="5" t="s">
        <v>9</v>
      </c>
      <c r="U850" s="5" t="s">
        <v>5047</v>
      </c>
      <c r="V850" s="5" t="s">
        <v>6</v>
      </c>
    </row>
    <row r="851" spans="1:22" x14ac:dyDescent="0.2">
      <c r="A851" s="5" t="s">
        <v>0</v>
      </c>
      <c r="B851" s="5" t="s">
        <v>3580</v>
      </c>
      <c r="C851" s="5" t="s">
        <v>5048</v>
      </c>
      <c r="D851" s="5" t="s">
        <v>1</v>
      </c>
      <c r="E851" s="5" t="s">
        <v>2</v>
      </c>
      <c r="F851" s="5" t="s">
        <v>3553</v>
      </c>
      <c r="G851" s="10">
        <v>45545</v>
      </c>
      <c r="H851" s="10">
        <v>45545</v>
      </c>
      <c r="I851" s="5" t="s">
        <v>16</v>
      </c>
      <c r="J851" s="10">
        <v>45609</v>
      </c>
      <c r="K851" s="5" t="s">
        <v>5</v>
      </c>
      <c r="L851" s="5" t="s">
        <v>679</v>
      </c>
      <c r="M851" s="5" t="s">
        <v>6</v>
      </c>
      <c r="N851" s="5" t="s">
        <v>11</v>
      </c>
      <c r="O851" s="5" t="s">
        <v>8</v>
      </c>
      <c r="P851" s="5" t="s">
        <v>5614</v>
      </c>
      <c r="Q851" s="11">
        <v>-16425.400000000001</v>
      </c>
      <c r="R851" s="5" t="s">
        <v>9</v>
      </c>
      <c r="S851" s="11">
        <v>-16425.400000000001</v>
      </c>
      <c r="T851" s="5" t="s">
        <v>9</v>
      </c>
      <c r="U851" s="5" t="s">
        <v>5049</v>
      </c>
      <c r="V851" s="5" t="s">
        <v>6</v>
      </c>
    </row>
    <row r="852" spans="1:22" x14ac:dyDescent="0.2">
      <c r="A852" s="5" t="s">
        <v>0</v>
      </c>
      <c r="B852" s="5" t="s">
        <v>3580</v>
      </c>
      <c r="C852" s="5" t="s">
        <v>5050</v>
      </c>
      <c r="D852" s="5" t="s">
        <v>1</v>
      </c>
      <c r="E852" s="5" t="s">
        <v>2</v>
      </c>
      <c r="F852" s="5" t="s">
        <v>3553</v>
      </c>
      <c r="G852" s="10">
        <v>45545</v>
      </c>
      <c r="H852" s="10">
        <v>45545</v>
      </c>
      <c r="I852" s="5" t="s">
        <v>16</v>
      </c>
      <c r="J852" s="10">
        <v>45609</v>
      </c>
      <c r="K852" s="5" t="s">
        <v>5</v>
      </c>
      <c r="L852" s="5" t="s">
        <v>679</v>
      </c>
      <c r="M852" s="5" t="s">
        <v>6</v>
      </c>
      <c r="N852" s="5" t="s">
        <v>11</v>
      </c>
      <c r="O852" s="5" t="s">
        <v>8</v>
      </c>
      <c r="P852" s="5" t="s">
        <v>5614</v>
      </c>
      <c r="Q852" s="11">
        <v>-16425.400000000001</v>
      </c>
      <c r="R852" s="5" t="s">
        <v>9</v>
      </c>
      <c r="S852" s="11">
        <v>-16425.400000000001</v>
      </c>
      <c r="T852" s="5" t="s">
        <v>9</v>
      </c>
      <c r="U852" s="5" t="s">
        <v>5051</v>
      </c>
      <c r="V852" s="5" t="s">
        <v>6</v>
      </c>
    </row>
    <row r="853" spans="1:22" x14ac:dyDescent="0.2">
      <c r="A853" s="5" t="s">
        <v>0</v>
      </c>
      <c r="B853" s="5" t="s">
        <v>3580</v>
      </c>
      <c r="C853" s="5" t="s">
        <v>3185</v>
      </c>
      <c r="D853" s="5" t="s">
        <v>1</v>
      </c>
      <c r="E853" s="5" t="s">
        <v>2</v>
      </c>
      <c r="F853" s="5" t="s">
        <v>3553</v>
      </c>
      <c r="G853" s="10">
        <v>45568</v>
      </c>
      <c r="H853" s="10">
        <v>45568</v>
      </c>
      <c r="I853" s="5" t="s">
        <v>17</v>
      </c>
      <c r="J853" s="10">
        <v>45609</v>
      </c>
      <c r="K853" s="5" t="s">
        <v>5</v>
      </c>
      <c r="L853" s="5" t="s">
        <v>1799</v>
      </c>
      <c r="M853" s="5" t="s">
        <v>6</v>
      </c>
      <c r="N853" s="5" t="s">
        <v>11</v>
      </c>
      <c r="O853" s="5" t="s">
        <v>8</v>
      </c>
      <c r="P853" s="5" t="s">
        <v>5614</v>
      </c>
      <c r="Q853" s="11">
        <v>-197074</v>
      </c>
      <c r="R853" s="5" t="s">
        <v>9</v>
      </c>
      <c r="S853" s="11">
        <v>-197074</v>
      </c>
      <c r="T853" s="5" t="s">
        <v>9</v>
      </c>
      <c r="U853" s="5" t="s">
        <v>5052</v>
      </c>
      <c r="V853" s="5" t="s">
        <v>6</v>
      </c>
    </row>
    <row r="854" spans="1:22" x14ac:dyDescent="0.2">
      <c r="A854" s="5" t="s">
        <v>0</v>
      </c>
      <c r="B854" s="5" t="s">
        <v>3580</v>
      </c>
      <c r="C854" s="5" t="s">
        <v>5053</v>
      </c>
      <c r="D854" s="5" t="s">
        <v>1</v>
      </c>
      <c r="E854" s="5" t="s">
        <v>2</v>
      </c>
      <c r="F854" s="5" t="s">
        <v>3553</v>
      </c>
      <c r="G854" s="10">
        <v>45568</v>
      </c>
      <c r="H854" s="10">
        <v>45568</v>
      </c>
      <c r="I854" s="5" t="s">
        <v>17</v>
      </c>
      <c r="J854" s="10">
        <v>45609</v>
      </c>
      <c r="K854" s="5" t="s">
        <v>5</v>
      </c>
      <c r="L854" s="5" t="s">
        <v>1799</v>
      </c>
      <c r="M854" s="5" t="s">
        <v>6</v>
      </c>
      <c r="N854" s="5" t="s">
        <v>11</v>
      </c>
      <c r="O854" s="5" t="s">
        <v>8</v>
      </c>
      <c r="P854" s="5" t="s">
        <v>5614</v>
      </c>
      <c r="Q854" s="11">
        <v>-10000</v>
      </c>
      <c r="R854" s="5" t="s">
        <v>9</v>
      </c>
      <c r="S854" s="11">
        <v>-10000</v>
      </c>
      <c r="T854" s="5" t="s">
        <v>9</v>
      </c>
      <c r="U854" s="5" t="s">
        <v>5054</v>
      </c>
      <c r="V854" s="5" t="s">
        <v>6</v>
      </c>
    </row>
    <row r="855" spans="1:22" x14ac:dyDescent="0.2">
      <c r="A855" s="5" t="s">
        <v>0</v>
      </c>
      <c r="B855" s="5" t="s">
        <v>3580</v>
      </c>
      <c r="C855" s="5" t="s">
        <v>5055</v>
      </c>
      <c r="D855" s="5" t="s">
        <v>1</v>
      </c>
      <c r="E855" s="5" t="s">
        <v>2</v>
      </c>
      <c r="F855" s="5" t="s">
        <v>3553</v>
      </c>
      <c r="G855" s="10">
        <v>45568</v>
      </c>
      <c r="H855" s="10">
        <v>45568</v>
      </c>
      <c r="I855" s="5" t="s">
        <v>17</v>
      </c>
      <c r="J855" s="10">
        <v>45609</v>
      </c>
      <c r="K855" s="5" t="s">
        <v>5</v>
      </c>
      <c r="L855" s="5" t="s">
        <v>1799</v>
      </c>
      <c r="M855" s="5" t="s">
        <v>6</v>
      </c>
      <c r="N855" s="5" t="s">
        <v>11</v>
      </c>
      <c r="O855" s="5" t="s">
        <v>8</v>
      </c>
      <c r="P855" s="5" t="s">
        <v>5614</v>
      </c>
      <c r="Q855" s="11">
        <v>-10000</v>
      </c>
      <c r="R855" s="5" t="s">
        <v>9</v>
      </c>
      <c r="S855" s="11">
        <v>-10000</v>
      </c>
      <c r="T855" s="5" t="s">
        <v>9</v>
      </c>
      <c r="U855" s="5" t="s">
        <v>5056</v>
      </c>
      <c r="V855" s="5" t="s">
        <v>6</v>
      </c>
    </row>
    <row r="856" spans="1:22" x14ac:dyDescent="0.2">
      <c r="A856" s="5" t="s">
        <v>0</v>
      </c>
      <c r="B856" s="5" t="s">
        <v>3580</v>
      </c>
      <c r="C856" s="5" t="s">
        <v>5057</v>
      </c>
      <c r="D856" s="5" t="s">
        <v>1</v>
      </c>
      <c r="E856" s="5" t="s">
        <v>2</v>
      </c>
      <c r="F856" s="5" t="s">
        <v>3553</v>
      </c>
      <c r="G856" s="10">
        <v>45609</v>
      </c>
      <c r="H856" s="10">
        <v>45609</v>
      </c>
      <c r="I856" s="5" t="s">
        <v>26</v>
      </c>
      <c r="J856" s="10">
        <v>45610</v>
      </c>
      <c r="K856" s="5" t="s">
        <v>5</v>
      </c>
      <c r="L856" s="5" t="s">
        <v>16</v>
      </c>
      <c r="M856" s="5" t="s">
        <v>3576</v>
      </c>
      <c r="N856" s="5" t="s">
        <v>7</v>
      </c>
      <c r="O856" s="5" t="s">
        <v>8</v>
      </c>
      <c r="P856" s="5" t="s">
        <v>7009</v>
      </c>
      <c r="Q856" s="11">
        <v>4000000</v>
      </c>
      <c r="R856" s="5" t="s">
        <v>9</v>
      </c>
      <c r="S856" s="11">
        <v>4000000</v>
      </c>
      <c r="T856" s="5" t="s">
        <v>9</v>
      </c>
      <c r="U856" s="5" t="s">
        <v>5058</v>
      </c>
      <c r="V856" s="5" t="s">
        <v>3582</v>
      </c>
    </row>
    <row r="857" spans="1:22" x14ac:dyDescent="0.2">
      <c r="A857" s="5" t="s">
        <v>0</v>
      </c>
      <c r="B857" s="5" t="s">
        <v>3580</v>
      </c>
      <c r="C857" s="5" t="s">
        <v>5059</v>
      </c>
      <c r="D857" s="5" t="s">
        <v>1</v>
      </c>
      <c r="E857" s="5" t="s">
        <v>10</v>
      </c>
      <c r="F857" s="5" t="s">
        <v>3553</v>
      </c>
      <c r="G857" s="10">
        <v>45609</v>
      </c>
      <c r="H857" s="10">
        <v>45609</v>
      </c>
      <c r="I857" s="5" t="s">
        <v>26</v>
      </c>
      <c r="J857" s="10">
        <v>45610</v>
      </c>
      <c r="K857" s="5" t="s">
        <v>5</v>
      </c>
      <c r="L857" s="5" t="s">
        <v>5060</v>
      </c>
      <c r="M857" s="5" t="s">
        <v>3555</v>
      </c>
      <c r="N857" s="5" t="s">
        <v>11</v>
      </c>
      <c r="O857" s="5" t="s">
        <v>8</v>
      </c>
      <c r="P857" s="5" t="s">
        <v>5614</v>
      </c>
      <c r="Q857" s="11">
        <v>-18204.45</v>
      </c>
      <c r="R857" s="5" t="s">
        <v>9</v>
      </c>
      <c r="S857" s="11">
        <v>-18204.45</v>
      </c>
      <c r="T857" s="5" t="s">
        <v>9</v>
      </c>
      <c r="U857" s="5" t="s">
        <v>5061</v>
      </c>
      <c r="V857" s="5" t="s">
        <v>3582</v>
      </c>
    </row>
    <row r="858" spans="1:22" x14ac:dyDescent="0.2">
      <c r="A858" s="5" t="s">
        <v>0</v>
      </c>
      <c r="B858" s="5" t="s">
        <v>3580</v>
      </c>
      <c r="C858" s="5" t="s">
        <v>5062</v>
      </c>
      <c r="D858" s="5" t="s">
        <v>1</v>
      </c>
      <c r="E858" s="5" t="s">
        <v>10</v>
      </c>
      <c r="F858" s="5" t="s">
        <v>3553</v>
      </c>
      <c r="G858" s="10">
        <v>45609</v>
      </c>
      <c r="H858" s="10">
        <v>45609</v>
      </c>
      <c r="I858" s="5" t="s">
        <v>26</v>
      </c>
      <c r="J858" s="10">
        <v>45610</v>
      </c>
      <c r="K858" s="5" t="s">
        <v>5</v>
      </c>
      <c r="L858" s="5" t="s">
        <v>5063</v>
      </c>
      <c r="M858" s="5" t="s">
        <v>3555</v>
      </c>
      <c r="N858" s="5" t="s">
        <v>11</v>
      </c>
      <c r="O858" s="5" t="s">
        <v>8</v>
      </c>
      <c r="P858" s="5" t="s">
        <v>5614</v>
      </c>
      <c r="Q858" s="11">
        <v>-23292.5</v>
      </c>
      <c r="R858" s="5" t="s">
        <v>9</v>
      </c>
      <c r="S858" s="11">
        <v>-23292.5</v>
      </c>
      <c r="T858" s="5" t="s">
        <v>9</v>
      </c>
      <c r="U858" s="5" t="s">
        <v>5064</v>
      </c>
      <c r="V858" s="5" t="s">
        <v>3582</v>
      </c>
    </row>
    <row r="859" spans="1:22" x14ac:dyDescent="0.2">
      <c r="A859" s="5" t="s">
        <v>0</v>
      </c>
      <c r="B859" s="5" t="s">
        <v>3580</v>
      </c>
      <c r="C859" s="5" t="s">
        <v>5065</v>
      </c>
      <c r="D859" s="5" t="s">
        <v>1</v>
      </c>
      <c r="E859" s="5" t="s">
        <v>10</v>
      </c>
      <c r="F859" s="5" t="s">
        <v>3553</v>
      </c>
      <c r="G859" s="10">
        <v>45609</v>
      </c>
      <c r="H859" s="10">
        <v>45609</v>
      </c>
      <c r="I859" s="5" t="s">
        <v>26</v>
      </c>
      <c r="J859" s="10">
        <v>45610</v>
      </c>
      <c r="K859" s="5" t="s">
        <v>5</v>
      </c>
      <c r="L859" s="5" t="s">
        <v>5066</v>
      </c>
      <c r="M859" s="5" t="s">
        <v>3555</v>
      </c>
      <c r="N859" s="5" t="s">
        <v>11</v>
      </c>
      <c r="O859" s="5" t="s">
        <v>8</v>
      </c>
      <c r="P859" s="5" t="s">
        <v>5614</v>
      </c>
      <c r="Q859" s="11">
        <v>-33880</v>
      </c>
      <c r="R859" s="5" t="s">
        <v>9</v>
      </c>
      <c r="S859" s="11">
        <v>-33880</v>
      </c>
      <c r="T859" s="5" t="s">
        <v>9</v>
      </c>
      <c r="U859" s="5" t="s">
        <v>5067</v>
      </c>
      <c r="V859" s="5" t="s">
        <v>3582</v>
      </c>
    </row>
    <row r="860" spans="1:22" x14ac:dyDescent="0.2">
      <c r="A860" s="5" t="s">
        <v>0</v>
      </c>
      <c r="B860" s="5" t="s">
        <v>3580</v>
      </c>
      <c r="C860" s="5" t="s">
        <v>5068</v>
      </c>
      <c r="D860" s="5" t="s">
        <v>1</v>
      </c>
      <c r="E860" s="5" t="s">
        <v>10</v>
      </c>
      <c r="F860" s="5" t="s">
        <v>3553</v>
      </c>
      <c r="G860" s="10">
        <v>45609</v>
      </c>
      <c r="H860" s="10">
        <v>45609</v>
      </c>
      <c r="I860" s="5" t="s">
        <v>26</v>
      </c>
      <c r="J860" s="10">
        <v>45610</v>
      </c>
      <c r="K860" s="5" t="s">
        <v>5</v>
      </c>
      <c r="L860" s="5" t="s">
        <v>3560</v>
      </c>
      <c r="M860" s="5" t="s">
        <v>3555</v>
      </c>
      <c r="N860" s="5" t="s">
        <v>11</v>
      </c>
      <c r="O860" s="5" t="s">
        <v>8</v>
      </c>
      <c r="P860" s="5" t="s">
        <v>5614</v>
      </c>
      <c r="Q860" s="11">
        <v>-126203</v>
      </c>
      <c r="R860" s="5" t="s">
        <v>9</v>
      </c>
      <c r="S860" s="11">
        <v>-126203</v>
      </c>
      <c r="T860" s="5" t="s">
        <v>9</v>
      </c>
      <c r="U860" s="5" t="s">
        <v>5069</v>
      </c>
      <c r="V860" s="5" t="s">
        <v>3582</v>
      </c>
    </row>
    <row r="861" spans="1:22" x14ac:dyDescent="0.2">
      <c r="A861" s="5" t="s">
        <v>0</v>
      </c>
      <c r="B861" s="5" t="s">
        <v>3580</v>
      </c>
      <c r="C861" s="5" t="s">
        <v>5070</v>
      </c>
      <c r="D861" s="5" t="s">
        <v>1</v>
      </c>
      <c r="E861" s="5" t="s">
        <v>10</v>
      </c>
      <c r="F861" s="5" t="s">
        <v>3553</v>
      </c>
      <c r="G861" s="10">
        <v>45609</v>
      </c>
      <c r="H861" s="10">
        <v>45609</v>
      </c>
      <c r="I861" s="5" t="s">
        <v>26</v>
      </c>
      <c r="J861" s="10">
        <v>45610</v>
      </c>
      <c r="K861" s="5" t="s">
        <v>5</v>
      </c>
      <c r="L861" s="5" t="s">
        <v>3554</v>
      </c>
      <c r="M861" s="5" t="s">
        <v>3555</v>
      </c>
      <c r="N861" s="5" t="s">
        <v>11</v>
      </c>
      <c r="O861" s="5" t="s">
        <v>8</v>
      </c>
      <c r="P861" s="5" t="s">
        <v>5614</v>
      </c>
      <c r="Q861" s="11">
        <v>-26317.5</v>
      </c>
      <c r="R861" s="5" t="s">
        <v>9</v>
      </c>
      <c r="S861" s="11">
        <v>-26317.5</v>
      </c>
      <c r="T861" s="5" t="s">
        <v>9</v>
      </c>
      <c r="U861" s="5" t="s">
        <v>5071</v>
      </c>
      <c r="V861" s="5" t="s">
        <v>3582</v>
      </c>
    </row>
    <row r="862" spans="1:22" x14ac:dyDescent="0.2">
      <c r="A862" s="5" t="s">
        <v>0</v>
      </c>
      <c r="B862" s="5" t="s">
        <v>3580</v>
      </c>
      <c r="C862" s="5" t="s">
        <v>5072</v>
      </c>
      <c r="D862" s="5" t="s">
        <v>1</v>
      </c>
      <c r="E862" s="5" t="s">
        <v>10</v>
      </c>
      <c r="F862" s="5" t="s">
        <v>3553</v>
      </c>
      <c r="G862" s="10">
        <v>45609</v>
      </c>
      <c r="H862" s="10">
        <v>45609</v>
      </c>
      <c r="I862" s="5" t="s">
        <v>26</v>
      </c>
      <c r="J862" s="10">
        <v>45610</v>
      </c>
      <c r="K862" s="5" t="s">
        <v>5</v>
      </c>
      <c r="L862" s="5" t="s">
        <v>3572</v>
      </c>
      <c r="M862" s="5" t="s">
        <v>3555</v>
      </c>
      <c r="N862" s="5" t="s">
        <v>11</v>
      </c>
      <c r="O862" s="5" t="s">
        <v>8</v>
      </c>
      <c r="P862" s="5" t="s">
        <v>5614</v>
      </c>
      <c r="Q862" s="11">
        <v>-41140</v>
      </c>
      <c r="R862" s="5" t="s">
        <v>9</v>
      </c>
      <c r="S862" s="11">
        <v>-41140</v>
      </c>
      <c r="T862" s="5" t="s">
        <v>9</v>
      </c>
      <c r="U862" s="5" t="s">
        <v>5073</v>
      </c>
      <c r="V862" s="5" t="s">
        <v>3582</v>
      </c>
    </row>
    <row r="863" spans="1:22" x14ac:dyDescent="0.2">
      <c r="A863" s="5" t="s">
        <v>0</v>
      </c>
      <c r="B863" s="5" t="s">
        <v>3580</v>
      </c>
      <c r="C863" s="5" t="s">
        <v>5074</v>
      </c>
      <c r="D863" s="5" t="s">
        <v>1</v>
      </c>
      <c r="E863" s="5" t="s">
        <v>10</v>
      </c>
      <c r="F863" s="5" t="s">
        <v>3553</v>
      </c>
      <c r="G863" s="10">
        <v>45609</v>
      </c>
      <c r="H863" s="10">
        <v>45609</v>
      </c>
      <c r="I863" s="5" t="s">
        <v>26</v>
      </c>
      <c r="J863" s="10">
        <v>45610</v>
      </c>
      <c r="K863" s="5" t="s">
        <v>5</v>
      </c>
      <c r="L863" s="5" t="s">
        <v>5075</v>
      </c>
      <c r="M863" s="5" t="s">
        <v>3555</v>
      </c>
      <c r="N863" s="5" t="s">
        <v>11</v>
      </c>
      <c r="O863" s="5" t="s">
        <v>8</v>
      </c>
      <c r="P863" s="5" t="s">
        <v>5614</v>
      </c>
      <c r="Q863" s="11">
        <v>-106867.2</v>
      </c>
      <c r="R863" s="5" t="s">
        <v>9</v>
      </c>
      <c r="S863" s="11">
        <v>-106867.2</v>
      </c>
      <c r="T863" s="5" t="s">
        <v>9</v>
      </c>
      <c r="U863" s="5" t="s">
        <v>5076</v>
      </c>
      <c r="V863" s="5" t="s">
        <v>3582</v>
      </c>
    </row>
    <row r="864" spans="1:22" x14ac:dyDescent="0.2">
      <c r="A864" s="5" t="s">
        <v>0</v>
      </c>
      <c r="B864" s="5" t="s">
        <v>3580</v>
      </c>
      <c r="C864" s="5" t="s">
        <v>5077</v>
      </c>
      <c r="D864" s="5" t="s">
        <v>1</v>
      </c>
      <c r="E864" s="5" t="s">
        <v>10</v>
      </c>
      <c r="F864" s="5" t="s">
        <v>3553</v>
      </c>
      <c r="G864" s="10">
        <v>45609</v>
      </c>
      <c r="H864" s="10">
        <v>45609</v>
      </c>
      <c r="I864" s="5" t="s">
        <v>26</v>
      </c>
      <c r="J864" s="10">
        <v>45610</v>
      </c>
      <c r="K864" s="5" t="s">
        <v>5</v>
      </c>
      <c r="L864" s="5" t="s">
        <v>3564</v>
      </c>
      <c r="M864" s="5" t="s">
        <v>3555</v>
      </c>
      <c r="N864" s="5" t="s">
        <v>11</v>
      </c>
      <c r="O864" s="5" t="s">
        <v>8</v>
      </c>
      <c r="P864" s="5" t="s">
        <v>5614</v>
      </c>
      <c r="Q864" s="11">
        <v>-116462.5</v>
      </c>
      <c r="R864" s="5" t="s">
        <v>9</v>
      </c>
      <c r="S864" s="11">
        <v>-116462.5</v>
      </c>
      <c r="T864" s="5" t="s">
        <v>9</v>
      </c>
      <c r="U864" s="5" t="s">
        <v>5078</v>
      </c>
      <c r="V864" s="5" t="s">
        <v>3582</v>
      </c>
    </row>
    <row r="865" spans="1:22" x14ac:dyDescent="0.2">
      <c r="A865" s="5" t="s">
        <v>0</v>
      </c>
      <c r="B865" s="5" t="s">
        <v>3580</v>
      </c>
      <c r="C865" s="5" t="s">
        <v>2244</v>
      </c>
      <c r="D865" s="5" t="s">
        <v>1</v>
      </c>
      <c r="E865" s="5" t="s">
        <v>2</v>
      </c>
      <c r="F865" s="5" t="s">
        <v>3553</v>
      </c>
      <c r="G865" s="10">
        <v>45609</v>
      </c>
      <c r="H865" s="10">
        <v>45609</v>
      </c>
      <c r="I865" s="5" t="s">
        <v>26</v>
      </c>
      <c r="J865" s="10">
        <v>45610</v>
      </c>
      <c r="K865" s="5" t="s">
        <v>5</v>
      </c>
      <c r="L865" s="5" t="s">
        <v>2243</v>
      </c>
      <c r="M865" s="5" t="s">
        <v>3555</v>
      </c>
      <c r="N865" s="5" t="s">
        <v>11</v>
      </c>
      <c r="O865" s="5" t="s">
        <v>8</v>
      </c>
      <c r="P865" s="5" t="s">
        <v>5614</v>
      </c>
      <c r="Q865" s="11">
        <v>-407770</v>
      </c>
      <c r="R865" s="5" t="s">
        <v>9</v>
      </c>
      <c r="S865" s="11">
        <v>-407770</v>
      </c>
      <c r="T865" s="5" t="s">
        <v>9</v>
      </c>
      <c r="U865" s="5" t="s">
        <v>5079</v>
      </c>
      <c r="V865" s="5" t="s">
        <v>5080</v>
      </c>
    </row>
    <row r="866" spans="1:22" x14ac:dyDescent="0.2">
      <c r="A866" s="5" t="s">
        <v>0</v>
      </c>
      <c r="B866" s="5" t="s">
        <v>3580</v>
      </c>
      <c r="C866" s="5" t="s">
        <v>2461</v>
      </c>
      <c r="D866" s="5" t="s">
        <v>1</v>
      </c>
      <c r="E866" s="5" t="s">
        <v>2</v>
      </c>
      <c r="F866" s="5" t="s">
        <v>3553</v>
      </c>
      <c r="G866" s="10">
        <v>45609</v>
      </c>
      <c r="H866" s="10">
        <v>45609</v>
      </c>
      <c r="I866" s="5" t="s">
        <v>26</v>
      </c>
      <c r="J866" s="10">
        <v>45610</v>
      </c>
      <c r="K866" s="5" t="s">
        <v>5</v>
      </c>
      <c r="L866" s="5" t="s">
        <v>2460</v>
      </c>
      <c r="M866" s="5" t="s">
        <v>3555</v>
      </c>
      <c r="N866" s="5" t="s">
        <v>11</v>
      </c>
      <c r="O866" s="5" t="s">
        <v>8</v>
      </c>
      <c r="P866" s="5" t="s">
        <v>5614</v>
      </c>
      <c r="Q866" s="11">
        <v>-360</v>
      </c>
      <c r="R866" s="5" t="s">
        <v>9</v>
      </c>
      <c r="S866" s="11">
        <v>-360</v>
      </c>
      <c r="T866" s="5" t="s">
        <v>9</v>
      </c>
      <c r="U866" s="5" t="s">
        <v>5081</v>
      </c>
      <c r="V866" s="5" t="s">
        <v>5082</v>
      </c>
    </row>
    <row r="867" spans="1:22" x14ac:dyDescent="0.2">
      <c r="A867" s="5" t="s">
        <v>0</v>
      </c>
      <c r="B867" s="5" t="s">
        <v>3580</v>
      </c>
      <c r="C867" s="5" t="s">
        <v>2159</v>
      </c>
      <c r="D867" s="5" t="s">
        <v>1</v>
      </c>
      <c r="E867" s="5" t="s">
        <v>2</v>
      </c>
      <c r="F867" s="5" t="s">
        <v>3553</v>
      </c>
      <c r="G867" s="10">
        <v>45609</v>
      </c>
      <c r="H867" s="10">
        <v>45609</v>
      </c>
      <c r="I867" s="5" t="s">
        <v>26</v>
      </c>
      <c r="J867" s="10">
        <v>45610</v>
      </c>
      <c r="K867" s="5" t="s">
        <v>5</v>
      </c>
      <c r="L867" s="5" t="s">
        <v>2158</v>
      </c>
      <c r="M867" s="5" t="s">
        <v>3555</v>
      </c>
      <c r="N867" s="5" t="s">
        <v>11</v>
      </c>
      <c r="O867" s="5" t="s">
        <v>8</v>
      </c>
      <c r="P867" s="5" t="s">
        <v>5614</v>
      </c>
      <c r="Q867" s="11">
        <v>-364</v>
      </c>
      <c r="R867" s="5" t="s">
        <v>9</v>
      </c>
      <c r="S867" s="11">
        <v>-364</v>
      </c>
      <c r="T867" s="5" t="s">
        <v>9</v>
      </c>
      <c r="U867" s="5" t="s">
        <v>5083</v>
      </c>
      <c r="V867" s="5" t="s">
        <v>5084</v>
      </c>
    </row>
    <row r="868" spans="1:22" x14ac:dyDescent="0.2">
      <c r="A868" s="5" t="s">
        <v>0</v>
      </c>
      <c r="B868" s="5" t="s">
        <v>3580</v>
      </c>
      <c r="C868" s="5" t="s">
        <v>2195</v>
      </c>
      <c r="D868" s="5" t="s">
        <v>1</v>
      </c>
      <c r="E868" s="5" t="s">
        <v>2</v>
      </c>
      <c r="F868" s="5" t="s">
        <v>3553</v>
      </c>
      <c r="G868" s="10">
        <v>45609</v>
      </c>
      <c r="H868" s="10">
        <v>45609</v>
      </c>
      <c r="I868" s="5" t="s">
        <v>26</v>
      </c>
      <c r="J868" s="10">
        <v>45610</v>
      </c>
      <c r="K868" s="5" t="s">
        <v>5</v>
      </c>
      <c r="L868" s="5" t="s">
        <v>2194</v>
      </c>
      <c r="M868" s="5" t="s">
        <v>3555</v>
      </c>
      <c r="N868" s="5" t="s">
        <v>11</v>
      </c>
      <c r="O868" s="5" t="s">
        <v>8</v>
      </c>
      <c r="P868" s="5" t="s">
        <v>5614</v>
      </c>
      <c r="Q868" s="11">
        <v>-4663.3</v>
      </c>
      <c r="R868" s="5" t="s">
        <v>9</v>
      </c>
      <c r="S868" s="11">
        <v>-4663.3</v>
      </c>
      <c r="T868" s="5" t="s">
        <v>9</v>
      </c>
      <c r="U868" s="5" t="s">
        <v>5085</v>
      </c>
      <c r="V868" s="5" t="s">
        <v>5086</v>
      </c>
    </row>
    <row r="869" spans="1:22" x14ac:dyDescent="0.2">
      <c r="A869" s="5" t="s">
        <v>0</v>
      </c>
      <c r="B869" s="5" t="s">
        <v>3580</v>
      </c>
      <c r="C869" s="5" t="s">
        <v>2506</v>
      </c>
      <c r="D869" s="5" t="s">
        <v>1</v>
      </c>
      <c r="E869" s="5" t="s">
        <v>2</v>
      </c>
      <c r="F869" s="5" t="s">
        <v>3553</v>
      </c>
      <c r="G869" s="10">
        <v>45609</v>
      </c>
      <c r="H869" s="10">
        <v>45609</v>
      </c>
      <c r="I869" s="5" t="s">
        <v>26</v>
      </c>
      <c r="J869" s="10">
        <v>45610</v>
      </c>
      <c r="K869" s="5" t="s">
        <v>5</v>
      </c>
      <c r="L869" s="5" t="s">
        <v>2505</v>
      </c>
      <c r="M869" s="5" t="s">
        <v>3555</v>
      </c>
      <c r="N869" s="5" t="s">
        <v>11</v>
      </c>
      <c r="O869" s="5" t="s">
        <v>8</v>
      </c>
      <c r="P869" s="5" t="s">
        <v>5614</v>
      </c>
      <c r="Q869" s="11">
        <v>-5203</v>
      </c>
      <c r="R869" s="5" t="s">
        <v>9</v>
      </c>
      <c r="S869" s="11">
        <v>-5203</v>
      </c>
      <c r="T869" s="5" t="s">
        <v>9</v>
      </c>
      <c r="U869" s="5" t="s">
        <v>5087</v>
      </c>
      <c r="V869" s="5" t="s">
        <v>5088</v>
      </c>
    </row>
    <row r="870" spans="1:22" x14ac:dyDescent="0.2">
      <c r="A870" s="5" t="s">
        <v>0</v>
      </c>
      <c r="B870" s="5" t="s">
        <v>3580</v>
      </c>
      <c r="C870" s="5" t="s">
        <v>2299</v>
      </c>
      <c r="D870" s="5" t="s">
        <v>1</v>
      </c>
      <c r="E870" s="5" t="s">
        <v>2</v>
      </c>
      <c r="F870" s="5" t="s">
        <v>3553</v>
      </c>
      <c r="G870" s="10">
        <v>45609</v>
      </c>
      <c r="H870" s="10">
        <v>45609</v>
      </c>
      <c r="I870" s="5" t="s">
        <v>26</v>
      </c>
      <c r="J870" s="10">
        <v>45610</v>
      </c>
      <c r="K870" s="5" t="s">
        <v>5</v>
      </c>
      <c r="L870" s="5" t="s">
        <v>2298</v>
      </c>
      <c r="M870" s="5" t="s">
        <v>3555</v>
      </c>
      <c r="N870" s="5" t="s">
        <v>11</v>
      </c>
      <c r="O870" s="5" t="s">
        <v>8</v>
      </c>
      <c r="P870" s="5" t="s">
        <v>5614</v>
      </c>
      <c r="Q870" s="11">
        <v>-18120.96</v>
      </c>
      <c r="R870" s="5" t="s">
        <v>9</v>
      </c>
      <c r="S870" s="11">
        <v>-18120.96</v>
      </c>
      <c r="T870" s="5" t="s">
        <v>9</v>
      </c>
      <c r="U870" s="5" t="s">
        <v>5089</v>
      </c>
      <c r="V870" s="5" t="s">
        <v>5090</v>
      </c>
    </row>
    <row r="871" spans="1:22" x14ac:dyDescent="0.2">
      <c r="A871" s="5" t="s">
        <v>0</v>
      </c>
      <c r="B871" s="5" t="s">
        <v>3580</v>
      </c>
      <c r="C871" s="5" t="s">
        <v>2257</v>
      </c>
      <c r="D871" s="5" t="s">
        <v>1</v>
      </c>
      <c r="E871" s="5" t="s">
        <v>2</v>
      </c>
      <c r="F871" s="5" t="s">
        <v>3553</v>
      </c>
      <c r="G871" s="10">
        <v>45609</v>
      </c>
      <c r="H871" s="10">
        <v>45609</v>
      </c>
      <c r="I871" s="5" t="s">
        <v>26</v>
      </c>
      <c r="J871" s="10">
        <v>45610</v>
      </c>
      <c r="K871" s="5" t="s">
        <v>5</v>
      </c>
      <c r="L871" s="5" t="s">
        <v>2256</v>
      </c>
      <c r="M871" s="5" t="s">
        <v>3555</v>
      </c>
      <c r="N871" s="5" t="s">
        <v>11</v>
      </c>
      <c r="O871" s="5" t="s">
        <v>8</v>
      </c>
      <c r="P871" s="5" t="s">
        <v>5614</v>
      </c>
      <c r="Q871" s="11">
        <v>-117733</v>
      </c>
      <c r="R871" s="5" t="s">
        <v>9</v>
      </c>
      <c r="S871" s="11">
        <v>-117733</v>
      </c>
      <c r="T871" s="5" t="s">
        <v>9</v>
      </c>
      <c r="U871" s="5" t="s">
        <v>5091</v>
      </c>
      <c r="V871" s="5" t="s">
        <v>5092</v>
      </c>
    </row>
    <row r="872" spans="1:22" x14ac:dyDescent="0.2">
      <c r="A872" s="5" t="s">
        <v>0</v>
      </c>
      <c r="B872" s="5" t="s">
        <v>3580</v>
      </c>
      <c r="C872" s="5" t="s">
        <v>2457</v>
      </c>
      <c r="D872" s="5" t="s">
        <v>1</v>
      </c>
      <c r="E872" s="5" t="s">
        <v>2</v>
      </c>
      <c r="F872" s="5" t="s">
        <v>3553</v>
      </c>
      <c r="G872" s="10">
        <v>45609</v>
      </c>
      <c r="H872" s="10">
        <v>45609</v>
      </c>
      <c r="I872" s="5" t="s">
        <v>26</v>
      </c>
      <c r="J872" s="10">
        <v>45610</v>
      </c>
      <c r="K872" s="5" t="s">
        <v>5</v>
      </c>
      <c r="L872" s="5" t="s">
        <v>2219</v>
      </c>
      <c r="M872" s="5" t="s">
        <v>3555</v>
      </c>
      <c r="N872" s="5" t="s">
        <v>11</v>
      </c>
      <c r="O872" s="5" t="s">
        <v>8</v>
      </c>
      <c r="P872" s="5" t="s">
        <v>5614</v>
      </c>
      <c r="Q872" s="11">
        <v>-120000</v>
      </c>
      <c r="R872" s="5" t="s">
        <v>9</v>
      </c>
      <c r="S872" s="11">
        <v>-120000</v>
      </c>
      <c r="T872" s="5" t="s">
        <v>9</v>
      </c>
      <c r="U872" s="5" t="s">
        <v>5093</v>
      </c>
      <c r="V872" s="5" t="s">
        <v>5094</v>
      </c>
    </row>
    <row r="873" spans="1:22" x14ac:dyDescent="0.2">
      <c r="A873" s="5" t="s">
        <v>0</v>
      </c>
      <c r="B873" s="5" t="s">
        <v>3580</v>
      </c>
      <c r="C873" s="5" t="s">
        <v>2567</v>
      </c>
      <c r="D873" s="5" t="s">
        <v>1</v>
      </c>
      <c r="E873" s="5" t="s">
        <v>2</v>
      </c>
      <c r="F873" s="5" t="s">
        <v>3553</v>
      </c>
      <c r="G873" s="10">
        <v>45609</v>
      </c>
      <c r="H873" s="10">
        <v>45609</v>
      </c>
      <c r="I873" s="5" t="s">
        <v>26</v>
      </c>
      <c r="J873" s="10">
        <v>45610</v>
      </c>
      <c r="K873" s="5" t="s">
        <v>5</v>
      </c>
      <c r="L873" s="5" t="s">
        <v>2566</v>
      </c>
      <c r="M873" s="5" t="s">
        <v>3555</v>
      </c>
      <c r="N873" s="5" t="s">
        <v>11</v>
      </c>
      <c r="O873" s="5" t="s">
        <v>8</v>
      </c>
      <c r="P873" s="5" t="s">
        <v>5614</v>
      </c>
      <c r="Q873" s="11">
        <v>-2000</v>
      </c>
      <c r="R873" s="5" t="s">
        <v>9</v>
      </c>
      <c r="S873" s="11">
        <v>-2000</v>
      </c>
      <c r="T873" s="5" t="s">
        <v>9</v>
      </c>
      <c r="U873" s="5" t="s">
        <v>5095</v>
      </c>
      <c r="V873" s="5" t="s">
        <v>5096</v>
      </c>
    </row>
    <row r="874" spans="1:22" x14ac:dyDescent="0.2">
      <c r="A874" s="5" t="s">
        <v>0</v>
      </c>
      <c r="B874" s="5" t="s">
        <v>3580</v>
      </c>
      <c r="C874" s="5" t="s">
        <v>2191</v>
      </c>
      <c r="D874" s="5" t="s">
        <v>1</v>
      </c>
      <c r="E874" s="5" t="s">
        <v>2</v>
      </c>
      <c r="F874" s="5" t="s">
        <v>3553</v>
      </c>
      <c r="G874" s="10">
        <v>45609</v>
      </c>
      <c r="H874" s="10">
        <v>45609</v>
      </c>
      <c r="I874" s="5" t="s">
        <v>26</v>
      </c>
      <c r="J874" s="10">
        <v>45610</v>
      </c>
      <c r="K874" s="5" t="s">
        <v>5</v>
      </c>
      <c r="L874" s="5" t="s">
        <v>2190</v>
      </c>
      <c r="M874" s="5" t="s">
        <v>3555</v>
      </c>
      <c r="N874" s="5" t="s">
        <v>11</v>
      </c>
      <c r="O874" s="5" t="s">
        <v>8</v>
      </c>
      <c r="P874" s="5" t="s">
        <v>5614</v>
      </c>
      <c r="Q874" s="11">
        <v>-42713</v>
      </c>
      <c r="R874" s="5" t="s">
        <v>9</v>
      </c>
      <c r="S874" s="11">
        <v>-42713</v>
      </c>
      <c r="T874" s="5" t="s">
        <v>9</v>
      </c>
      <c r="U874" s="5" t="s">
        <v>5097</v>
      </c>
      <c r="V874" s="5" t="s">
        <v>5080</v>
      </c>
    </row>
    <row r="875" spans="1:22" x14ac:dyDescent="0.2">
      <c r="A875" s="5" t="s">
        <v>0</v>
      </c>
      <c r="B875" s="5" t="s">
        <v>3580</v>
      </c>
      <c r="C875" s="5" t="s">
        <v>2608</v>
      </c>
      <c r="D875" s="5" t="s">
        <v>1</v>
      </c>
      <c r="E875" s="5" t="s">
        <v>2</v>
      </c>
      <c r="F875" s="5" t="s">
        <v>3553</v>
      </c>
      <c r="G875" s="10">
        <v>45609</v>
      </c>
      <c r="H875" s="10">
        <v>45609</v>
      </c>
      <c r="I875" s="5" t="s">
        <v>26</v>
      </c>
      <c r="J875" s="10">
        <v>45610</v>
      </c>
      <c r="K875" s="5" t="s">
        <v>5</v>
      </c>
      <c r="L875" s="5" t="s">
        <v>2607</v>
      </c>
      <c r="M875" s="5" t="s">
        <v>3555</v>
      </c>
      <c r="N875" s="5" t="s">
        <v>11</v>
      </c>
      <c r="O875" s="5" t="s">
        <v>8</v>
      </c>
      <c r="P875" s="5" t="s">
        <v>5614</v>
      </c>
      <c r="Q875" s="11">
        <v>-4719</v>
      </c>
      <c r="R875" s="5" t="s">
        <v>9</v>
      </c>
      <c r="S875" s="11">
        <v>-4719</v>
      </c>
      <c r="T875" s="5" t="s">
        <v>9</v>
      </c>
      <c r="U875" s="5" t="s">
        <v>5098</v>
      </c>
      <c r="V875" s="5" t="s">
        <v>5099</v>
      </c>
    </row>
    <row r="876" spans="1:22" x14ac:dyDescent="0.2">
      <c r="A876" s="5" t="s">
        <v>0</v>
      </c>
      <c r="B876" s="5" t="s">
        <v>3580</v>
      </c>
      <c r="C876" s="5" t="s">
        <v>2600</v>
      </c>
      <c r="D876" s="5" t="s">
        <v>1</v>
      </c>
      <c r="E876" s="5" t="s">
        <v>2</v>
      </c>
      <c r="F876" s="5" t="s">
        <v>3553</v>
      </c>
      <c r="G876" s="10">
        <v>45609</v>
      </c>
      <c r="H876" s="10">
        <v>45609</v>
      </c>
      <c r="I876" s="5" t="s">
        <v>26</v>
      </c>
      <c r="J876" s="10">
        <v>45610</v>
      </c>
      <c r="K876" s="5" t="s">
        <v>5</v>
      </c>
      <c r="L876" s="5" t="s">
        <v>2599</v>
      </c>
      <c r="M876" s="5" t="s">
        <v>3555</v>
      </c>
      <c r="N876" s="5" t="s">
        <v>11</v>
      </c>
      <c r="O876" s="5" t="s">
        <v>8</v>
      </c>
      <c r="P876" s="5" t="s">
        <v>5614</v>
      </c>
      <c r="Q876" s="11">
        <v>-10890</v>
      </c>
      <c r="R876" s="5" t="s">
        <v>9</v>
      </c>
      <c r="S876" s="11">
        <v>-10890</v>
      </c>
      <c r="T876" s="5" t="s">
        <v>9</v>
      </c>
      <c r="U876" s="5" t="s">
        <v>5100</v>
      </c>
      <c r="V876" s="5" t="s">
        <v>5101</v>
      </c>
    </row>
    <row r="877" spans="1:22" x14ac:dyDescent="0.2">
      <c r="A877" s="5" t="s">
        <v>0</v>
      </c>
      <c r="B877" s="5" t="s">
        <v>3580</v>
      </c>
      <c r="C877" s="5" t="s">
        <v>2514</v>
      </c>
      <c r="D877" s="5" t="s">
        <v>1</v>
      </c>
      <c r="E877" s="5" t="s">
        <v>2</v>
      </c>
      <c r="F877" s="5" t="s">
        <v>3553</v>
      </c>
      <c r="G877" s="10">
        <v>45609</v>
      </c>
      <c r="H877" s="10">
        <v>45609</v>
      </c>
      <c r="I877" s="5" t="s">
        <v>26</v>
      </c>
      <c r="J877" s="10">
        <v>45610</v>
      </c>
      <c r="K877" s="5" t="s">
        <v>5</v>
      </c>
      <c r="L877" s="5" t="s">
        <v>2513</v>
      </c>
      <c r="M877" s="5" t="s">
        <v>3555</v>
      </c>
      <c r="N877" s="5" t="s">
        <v>11</v>
      </c>
      <c r="O877" s="5" t="s">
        <v>8</v>
      </c>
      <c r="P877" s="5" t="s">
        <v>5614</v>
      </c>
      <c r="Q877" s="11">
        <v>-19360</v>
      </c>
      <c r="R877" s="5" t="s">
        <v>9</v>
      </c>
      <c r="S877" s="11">
        <v>-19360</v>
      </c>
      <c r="T877" s="5" t="s">
        <v>9</v>
      </c>
      <c r="U877" s="5" t="s">
        <v>5102</v>
      </c>
      <c r="V877" s="5" t="s">
        <v>5103</v>
      </c>
    </row>
    <row r="878" spans="1:22" x14ac:dyDescent="0.2">
      <c r="A878" s="5" t="s">
        <v>0</v>
      </c>
      <c r="B878" s="5" t="s">
        <v>3580</v>
      </c>
      <c r="C878" s="5" t="s">
        <v>2604</v>
      </c>
      <c r="D878" s="5" t="s">
        <v>1</v>
      </c>
      <c r="E878" s="5" t="s">
        <v>2</v>
      </c>
      <c r="F878" s="5" t="s">
        <v>3553</v>
      </c>
      <c r="G878" s="10">
        <v>45609</v>
      </c>
      <c r="H878" s="10">
        <v>45609</v>
      </c>
      <c r="I878" s="5" t="s">
        <v>26</v>
      </c>
      <c r="J878" s="10">
        <v>45610</v>
      </c>
      <c r="K878" s="5" t="s">
        <v>5</v>
      </c>
      <c r="L878" s="5" t="s">
        <v>2603</v>
      </c>
      <c r="M878" s="5" t="s">
        <v>3555</v>
      </c>
      <c r="N878" s="5" t="s">
        <v>11</v>
      </c>
      <c r="O878" s="5" t="s">
        <v>8</v>
      </c>
      <c r="P878" s="5" t="s">
        <v>5614</v>
      </c>
      <c r="Q878" s="11">
        <v>-23958</v>
      </c>
      <c r="R878" s="5" t="s">
        <v>9</v>
      </c>
      <c r="S878" s="11">
        <v>-23958</v>
      </c>
      <c r="T878" s="5" t="s">
        <v>9</v>
      </c>
      <c r="U878" s="5" t="s">
        <v>5104</v>
      </c>
      <c r="V878" s="5" t="s">
        <v>5105</v>
      </c>
    </row>
    <row r="879" spans="1:22" x14ac:dyDescent="0.2">
      <c r="A879" s="5" t="s">
        <v>0</v>
      </c>
      <c r="B879" s="5" t="s">
        <v>3580</v>
      </c>
      <c r="C879" s="5" t="s">
        <v>3093</v>
      </c>
      <c r="D879" s="5" t="s">
        <v>1</v>
      </c>
      <c r="E879" s="5" t="s">
        <v>2</v>
      </c>
      <c r="F879" s="5" t="s">
        <v>3553</v>
      </c>
      <c r="G879" s="10">
        <v>45609</v>
      </c>
      <c r="H879" s="10">
        <v>45609</v>
      </c>
      <c r="I879" s="5" t="s">
        <v>26</v>
      </c>
      <c r="J879" s="10">
        <v>45610</v>
      </c>
      <c r="K879" s="5" t="s">
        <v>5</v>
      </c>
      <c r="L879" s="5" t="s">
        <v>3092</v>
      </c>
      <c r="M879" s="5" t="s">
        <v>3555</v>
      </c>
      <c r="N879" s="5" t="s">
        <v>11</v>
      </c>
      <c r="O879" s="5" t="s">
        <v>8</v>
      </c>
      <c r="P879" s="5" t="s">
        <v>5614</v>
      </c>
      <c r="Q879" s="11">
        <v>-21326.25</v>
      </c>
      <c r="R879" s="5" t="s">
        <v>9</v>
      </c>
      <c r="S879" s="11">
        <v>-21326.25</v>
      </c>
      <c r="T879" s="5" t="s">
        <v>9</v>
      </c>
      <c r="U879" s="5" t="s">
        <v>5106</v>
      </c>
      <c r="V879" s="5" t="s">
        <v>5107</v>
      </c>
    </row>
    <row r="880" spans="1:22" x14ac:dyDescent="0.2">
      <c r="A880" s="5" t="s">
        <v>0</v>
      </c>
      <c r="B880" s="5" t="s">
        <v>3580</v>
      </c>
      <c r="C880" s="5" t="s">
        <v>3098</v>
      </c>
      <c r="D880" s="5" t="s">
        <v>1</v>
      </c>
      <c r="E880" s="5" t="s">
        <v>2</v>
      </c>
      <c r="F880" s="5" t="s">
        <v>3553</v>
      </c>
      <c r="G880" s="10">
        <v>45609</v>
      </c>
      <c r="H880" s="10">
        <v>45609</v>
      </c>
      <c r="I880" s="5" t="s">
        <v>26</v>
      </c>
      <c r="J880" s="10">
        <v>45610</v>
      </c>
      <c r="K880" s="5" t="s">
        <v>5</v>
      </c>
      <c r="L880" s="5" t="s">
        <v>3097</v>
      </c>
      <c r="M880" s="5" t="s">
        <v>3555</v>
      </c>
      <c r="N880" s="5" t="s">
        <v>11</v>
      </c>
      <c r="O880" s="5" t="s">
        <v>8</v>
      </c>
      <c r="P880" s="5" t="s">
        <v>5614</v>
      </c>
      <c r="Q880" s="11">
        <v>-52756</v>
      </c>
      <c r="R880" s="5" t="s">
        <v>9</v>
      </c>
      <c r="S880" s="11">
        <v>-52756</v>
      </c>
      <c r="T880" s="5" t="s">
        <v>9</v>
      </c>
      <c r="U880" s="5" t="s">
        <v>5108</v>
      </c>
      <c r="V880" s="5" t="s">
        <v>5109</v>
      </c>
    </row>
    <row r="881" spans="1:22" x14ac:dyDescent="0.2">
      <c r="A881" s="5" t="s">
        <v>0</v>
      </c>
      <c r="B881" s="5" t="s">
        <v>3580</v>
      </c>
      <c r="C881" s="5" t="s">
        <v>3102</v>
      </c>
      <c r="D881" s="5" t="s">
        <v>1</v>
      </c>
      <c r="E881" s="5" t="s">
        <v>2</v>
      </c>
      <c r="F881" s="5" t="s">
        <v>3553</v>
      </c>
      <c r="G881" s="10">
        <v>45609</v>
      </c>
      <c r="H881" s="10">
        <v>45609</v>
      </c>
      <c r="I881" s="5" t="s">
        <v>26</v>
      </c>
      <c r="J881" s="10">
        <v>45610</v>
      </c>
      <c r="K881" s="5" t="s">
        <v>5</v>
      </c>
      <c r="L881" s="5" t="s">
        <v>3101</v>
      </c>
      <c r="M881" s="5" t="s">
        <v>3555</v>
      </c>
      <c r="N881" s="5" t="s">
        <v>11</v>
      </c>
      <c r="O881" s="5" t="s">
        <v>8</v>
      </c>
      <c r="P881" s="5" t="s">
        <v>5614</v>
      </c>
      <c r="Q881" s="11">
        <v>-181500</v>
      </c>
      <c r="R881" s="5" t="s">
        <v>9</v>
      </c>
      <c r="S881" s="11">
        <v>-181500</v>
      </c>
      <c r="T881" s="5" t="s">
        <v>9</v>
      </c>
      <c r="U881" s="5" t="s">
        <v>5110</v>
      </c>
      <c r="V881" s="5" t="s">
        <v>5111</v>
      </c>
    </row>
    <row r="882" spans="1:22" x14ac:dyDescent="0.2">
      <c r="A882" s="5" t="s">
        <v>0</v>
      </c>
      <c r="B882" s="5" t="s">
        <v>3580</v>
      </c>
      <c r="C882" s="5" t="s">
        <v>3173</v>
      </c>
      <c r="D882" s="5" t="s">
        <v>1</v>
      </c>
      <c r="E882" s="5" t="s">
        <v>2</v>
      </c>
      <c r="F882" s="5" t="s">
        <v>3553</v>
      </c>
      <c r="G882" s="10">
        <v>45609</v>
      </c>
      <c r="H882" s="10">
        <v>45609</v>
      </c>
      <c r="I882" s="5" t="s">
        <v>26</v>
      </c>
      <c r="J882" s="10">
        <v>45610</v>
      </c>
      <c r="K882" s="5" t="s">
        <v>5</v>
      </c>
      <c r="L882" s="5" t="s">
        <v>3172</v>
      </c>
      <c r="M882" s="5" t="s">
        <v>3555</v>
      </c>
      <c r="N882" s="5" t="s">
        <v>11</v>
      </c>
      <c r="O882" s="5" t="s">
        <v>8</v>
      </c>
      <c r="P882" s="5" t="s">
        <v>5614</v>
      </c>
      <c r="Q882" s="11">
        <v>-120000</v>
      </c>
      <c r="R882" s="5" t="s">
        <v>9</v>
      </c>
      <c r="S882" s="11">
        <v>-120000</v>
      </c>
      <c r="T882" s="5" t="s">
        <v>9</v>
      </c>
      <c r="U882" s="5" t="s">
        <v>5112</v>
      </c>
      <c r="V882" s="5" t="s">
        <v>5113</v>
      </c>
    </row>
    <row r="883" spans="1:22" x14ac:dyDescent="0.2">
      <c r="A883" s="5" t="s">
        <v>0</v>
      </c>
      <c r="B883" s="5" t="s">
        <v>3580</v>
      </c>
      <c r="C883" s="5" t="s">
        <v>3176</v>
      </c>
      <c r="D883" s="5" t="s">
        <v>1</v>
      </c>
      <c r="E883" s="5" t="s">
        <v>2</v>
      </c>
      <c r="F883" s="5" t="s">
        <v>3553</v>
      </c>
      <c r="G883" s="10">
        <v>45609</v>
      </c>
      <c r="H883" s="10">
        <v>45609</v>
      </c>
      <c r="I883" s="5" t="s">
        <v>26</v>
      </c>
      <c r="J883" s="10">
        <v>45610</v>
      </c>
      <c r="K883" s="5" t="s">
        <v>5</v>
      </c>
      <c r="L883" s="5" t="s">
        <v>1277</v>
      </c>
      <c r="M883" s="5" t="s">
        <v>3555</v>
      </c>
      <c r="N883" s="5" t="s">
        <v>11</v>
      </c>
      <c r="O883" s="5" t="s">
        <v>8</v>
      </c>
      <c r="P883" s="5" t="s">
        <v>5614</v>
      </c>
      <c r="Q883" s="11">
        <v>-268947</v>
      </c>
      <c r="R883" s="5" t="s">
        <v>9</v>
      </c>
      <c r="S883" s="11">
        <v>-268947</v>
      </c>
      <c r="T883" s="5" t="s">
        <v>9</v>
      </c>
      <c r="U883" s="5" t="s">
        <v>5114</v>
      </c>
      <c r="V883" s="5" t="s">
        <v>5115</v>
      </c>
    </row>
    <row r="884" spans="1:22" x14ac:dyDescent="0.2">
      <c r="A884" s="5" t="s">
        <v>0</v>
      </c>
      <c r="B884" s="5" t="s">
        <v>3580</v>
      </c>
      <c r="C884" s="5" t="s">
        <v>1540</v>
      </c>
      <c r="D884" s="5" t="s">
        <v>1</v>
      </c>
      <c r="E884" s="5" t="s">
        <v>2</v>
      </c>
      <c r="F884" s="5" t="s">
        <v>3553</v>
      </c>
      <c r="G884" s="10">
        <v>45610</v>
      </c>
      <c r="H884" s="10">
        <v>45610</v>
      </c>
      <c r="I884" s="5" t="s">
        <v>26</v>
      </c>
      <c r="J884" s="10">
        <v>45611</v>
      </c>
      <c r="K884" s="5" t="s">
        <v>13</v>
      </c>
      <c r="L884" s="5" t="s">
        <v>1539</v>
      </c>
      <c r="M884" s="5" t="s">
        <v>3555</v>
      </c>
      <c r="N884" s="5" t="s">
        <v>11</v>
      </c>
      <c r="O884" s="5" t="s">
        <v>8</v>
      </c>
      <c r="P884" s="5" t="s">
        <v>5614</v>
      </c>
      <c r="Q884" s="11">
        <v>-63960.6</v>
      </c>
      <c r="R884" s="5" t="s">
        <v>9</v>
      </c>
      <c r="S884" s="11">
        <v>-63960.6</v>
      </c>
      <c r="T884" s="5" t="s">
        <v>9</v>
      </c>
      <c r="U884" s="5" t="s">
        <v>5124</v>
      </c>
      <c r="V884" s="5" t="s">
        <v>5125</v>
      </c>
    </row>
    <row r="885" spans="1:22" x14ac:dyDescent="0.2">
      <c r="A885" s="5" t="s">
        <v>0</v>
      </c>
      <c r="B885" s="5" t="s">
        <v>3580</v>
      </c>
      <c r="C885" s="5" t="s">
        <v>2261</v>
      </c>
      <c r="D885" s="5" t="s">
        <v>1</v>
      </c>
      <c r="E885" s="5" t="s">
        <v>2</v>
      </c>
      <c r="F885" s="5" t="s">
        <v>3553</v>
      </c>
      <c r="G885" s="10">
        <v>45610</v>
      </c>
      <c r="H885" s="10">
        <v>45610</v>
      </c>
      <c r="I885" s="5" t="s">
        <v>26</v>
      </c>
      <c r="J885" s="10">
        <v>45611</v>
      </c>
      <c r="K885" s="5" t="s">
        <v>13</v>
      </c>
      <c r="L885" s="5" t="s">
        <v>2260</v>
      </c>
      <c r="M885" s="5" t="s">
        <v>3555</v>
      </c>
      <c r="N885" s="5" t="s">
        <v>11</v>
      </c>
      <c r="O885" s="5" t="s">
        <v>8</v>
      </c>
      <c r="P885" s="5" t="s">
        <v>5614</v>
      </c>
      <c r="Q885" s="11">
        <v>-3040</v>
      </c>
      <c r="R885" s="5" t="s">
        <v>9</v>
      </c>
      <c r="S885" s="11">
        <v>-3040</v>
      </c>
      <c r="T885" s="5" t="s">
        <v>9</v>
      </c>
      <c r="U885" s="5" t="s">
        <v>5126</v>
      </c>
      <c r="V885" s="5" t="s">
        <v>5127</v>
      </c>
    </row>
    <row r="886" spans="1:22" x14ac:dyDescent="0.2">
      <c r="A886" s="5" t="s">
        <v>0</v>
      </c>
      <c r="B886" s="5" t="s">
        <v>3580</v>
      </c>
      <c r="C886" s="5" t="s">
        <v>2119</v>
      </c>
      <c r="D886" s="5" t="s">
        <v>1</v>
      </c>
      <c r="E886" s="5" t="s">
        <v>2</v>
      </c>
      <c r="F886" s="5" t="s">
        <v>3553</v>
      </c>
      <c r="G886" s="10">
        <v>45610</v>
      </c>
      <c r="H886" s="10">
        <v>45610</v>
      </c>
      <c r="I886" s="5" t="s">
        <v>26</v>
      </c>
      <c r="J886" s="10">
        <v>45611</v>
      </c>
      <c r="K886" s="5" t="s">
        <v>13</v>
      </c>
      <c r="L886" s="5" t="s">
        <v>2118</v>
      </c>
      <c r="M886" s="5" t="s">
        <v>3555</v>
      </c>
      <c r="N886" s="5" t="s">
        <v>11</v>
      </c>
      <c r="O886" s="5" t="s">
        <v>8</v>
      </c>
      <c r="P886" s="5" t="s">
        <v>5614</v>
      </c>
      <c r="Q886" s="11">
        <v>-4356</v>
      </c>
      <c r="R886" s="5" t="s">
        <v>9</v>
      </c>
      <c r="S886" s="11">
        <v>-4356</v>
      </c>
      <c r="T886" s="5" t="s">
        <v>9</v>
      </c>
      <c r="U886" s="5" t="s">
        <v>5128</v>
      </c>
      <c r="V886" s="5" t="s">
        <v>5129</v>
      </c>
    </row>
    <row r="887" spans="1:22" x14ac:dyDescent="0.2">
      <c r="A887" s="5" t="s">
        <v>0</v>
      </c>
      <c r="B887" s="5" t="s">
        <v>3580</v>
      </c>
      <c r="C887" s="5" t="s">
        <v>2208</v>
      </c>
      <c r="D887" s="5" t="s">
        <v>1</v>
      </c>
      <c r="E887" s="5" t="s">
        <v>2</v>
      </c>
      <c r="F887" s="5" t="s">
        <v>3553</v>
      </c>
      <c r="G887" s="10">
        <v>45610</v>
      </c>
      <c r="H887" s="10">
        <v>45610</v>
      </c>
      <c r="I887" s="5" t="s">
        <v>26</v>
      </c>
      <c r="J887" s="10">
        <v>45611</v>
      </c>
      <c r="K887" s="5" t="s">
        <v>13</v>
      </c>
      <c r="L887" s="5" t="s">
        <v>2207</v>
      </c>
      <c r="M887" s="5" t="s">
        <v>3555</v>
      </c>
      <c r="N887" s="5" t="s">
        <v>11</v>
      </c>
      <c r="O887" s="5" t="s">
        <v>8</v>
      </c>
      <c r="P887" s="5" t="s">
        <v>5614</v>
      </c>
      <c r="Q887" s="11">
        <v>-5808</v>
      </c>
      <c r="R887" s="5" t="s">
        <v>9</v>
      </c>
      <c r="S887" s="11">
        <v>-5808</v>
      </c>
      <c r="T887" s="5" t="s">
        <v>9</v>
      </c>
      <c r="U887" s="5" t="s">
        <v>5130</v>
      </c>
      <c r="V887" s="5" t="s">
        <v>5131</v>
      </c>
    </row>
    <row r="888" spans="1:22" x14ac:dyDescent="0.2">
      <c r="A888" s="5" t="s">
        <v>0</v>
      </c>
      <c r="B888" s="5" t="s">
        <v>3580</v>
      </c>
      <c r="C888" s="5" t="s">
        <v>2332</v>
      </c>
      <c r="D888" s="5" t="s">
        <v>1</v>
      </c>
      <c r="E888" s="5" t="s">
        <v>2</v>
      </c>
      <c r="F888" s="5" t="s">
        <v>3553</v>
      </c>
      <c r="G888" s="10">
        <v>45610</v>
      </c>
      <c r="H888" s="10">
        <v>45610</v>
      </c>
      <c r="I888" s="5" t="s">
        <v>26</v>
      </c>
      <c r="J888" s="10">
        <v>45611</v>
      </c>
      <c r="K888" s="5" t="s">
        <v>13</v>
      </c>
      <c r="L888" s="5" t="s">
        <v>2331</v>
      </c>
      <c r="M888" s="5" t="s">
        <v>3555</v>
      </c>
      <c r="N888" s="5" t="s">
        <v>11</v>
      </c>
      <c r="O888" s="5" t="s">
        <v>8</v>
      </c>
      <c r="P888" s="5" t="s">
        <v>5614</v>
      </c>
      <c r="Q888" s="11">
        <v>-8000</v>
      </c>
      <c r="R888" s="5" t="s">
        <v>9</v>
      </c>
      <c r="S888" s="11">
        <v>-8000</v>
      </c>
      <c r="T888" s="5" t="s">
        <v>9</v>
      </c>
      <c r="U888" s="5" t="s">
        <v>5132</v>
      </c>
      <c r="V888" s="5" t="s">
        <v>5133</v>
      </c>
    </row>
    <row r="889" spans="1:22" x14ac:dyDescent="0.2">
      <c r="A889" s="5" t="s">
        <v>0</v>
      </c>
      <c r="B889" s="5" t="s">
        <v>3580</v>
      </c>
      <c r="C889" s="5" t="s">
        <v>2128</v>
      </c>
      <c r="D889" s="5" t="s">
        <v>1</v>
      </c>
      <c r="E889" s="5" t="s">
        <v>2</v>
      </c>
      <c r="F889" s="5" t="s">
        <v>3553</v>
      </c>
      <c r="G889" s="10">
        <v>45610</v>
      </c>
      <c r="H889" s="10">
        <v>45610</v>
      </c>
      <c r="I889" s="5" t="s">
        <v>26</v>
      </c>
      <c r="J889" s="10">
        <v>45611</v>
      </c>
      <c r="K889" s="5" t="s">
        <v>13</v>
      </c>
      <c r="L889" s="5" t="s">
        <v>2127</v>
      </c>
      <c r="M889" s="5" t="s">
        <v>3555</v>
      </c>
      <c r="N889" s="5" t="s">
        <v>11</v>
      </c>
      <c r="O889" s="5" t="s">
        <v>8</v>
      </c>
      <c r="P889" s="5" t="s">
        <v>5614</v>
      </c>
      <c r="Q889" s="11">
        <v>-544.5</v>
      </c>
      <c r="R889" s="5" t="s">
        <v>9</v>
      </c>
      <c r="S889" s="11">
        <v>-544.5</v>
      </c>
      <c r="T889" s="5" t="s">
        <v>9</v>
      </c>
      <c r="U889" s="5" t="s">
        <v>5134</v>
      </c>
      <c r="V889" s="5" t="s">
        <v>5135</v>
      </c>
    </row>
    <row r="890" spans="1:22" x14ac:dyDescent="0.2">
      <c r="A890" s="5" t="s">
        <v>0</v>
      </c>
      <c r="B890" s="5" t="s">
        <v>3580</v>
      </c>
      <c r="C890" s="5" t="s">
        <v>2115</v>
      </c>
      <c r="D890" s="5" t="s">
        <v>1</v>
      </c>
      <c r="E890" s="5" t="s">
        <v>2</v>
      </c>
      <c r="F890" s="5" t="s">
        <v>3553</v>
      </c>
      <c r="G890" s="10">
        <v>45610</v>
      </c>
      <c r="H890" s="10">
        <v>45610</v>
      </c>
      <c r="I890" s="5" t="s">
        <v>26</v>
      </c>
      <c r="J890" s="10">
        <v>45611</v>
      </c>
      <c r="K890" s="5" t="s">
        <v>13</v>
      </c>
      <c r="L890" s="5" t="s">
        <v>2114</v>
      </c>
      <c r="M890" s="5" t="s">
        <v>3555</v>
      </c>
      <c r="N890" s="5" t="s">
        <v>11</v>
      </c>
      <c r="O890" s="5" t="s">
        <v>8</v>
      </c>
      <c r="P890" s="5" t="s">
        <v>5614</v>
      </c>
      <c r="Q890" s="11">
        <v>-1905.75</v>
      </c>
      <c r="R890" s="5" t="s">
        <v>9</v>
      </c>
      <c r="S890" s="11">
        <v>-1905.75</v>
      </c>
      <c r="T890" s="5" t="s">
        <v>9</v>
      </c>
      <c r="U890" s="5" t="s">
        <v>5136</v>
      </c>
      <c r="V890" s="5" t="s">
        <v>5137</v>
      </c>
    </row>
    <row r="891" spans="1:22" x14ac:dyDescent="0.2">
      <c r="A891" s="5" t="s">
        <v>0</v>
      </c>
      <c r="B891" s="5" t="s">
        <v>3580</v>
      </c>
      <c r="C891" s="5" t="s">
        <v>2123</v>
      </c>
      <c r="D891" s="5" t="s">
        <v>1</v>
      </c>
      <c r="E891" s="5" t="s">
        <v>2</v>
      </c>
      <c r="F891" s="5" t="s">
        <v>3553</v>
      </c>
      <c r="G891" s="10">
        <v>45610</v>
      </c>
      <c r="H891" s="10">
        <v>45610</v>
      </c>
      <c r="I891" s="5" t="s">
        <v>26</v>
      </c>
      <c r="J891" s="10">
        <v>45611</v>
      </c>
      <c r="K891" s="5" t="s">
        <v>13</v>
      </c>
      <c r="L891" s="5" t="s">
        <v>2122</v>
      </c>
      <c r="M891" s="5" t="s">
        <v>3555</v>
      </c>
      <c r="N891" s="5" t="s">
        <v>11</v>
      </c>
      <c r="O891" s="5" t="s">
        <v>8</v>
      </c>
      <c r="P891" s="5" t="s">
        <v>5614</v>
      </c>
      <c r="Q891" s="11">
        <v>-6171</v>
      </c>
      <c r="R891" s="5" t="s">
        <v>9</v>
      </c>
      <c r="S891" s="11">
        <v>-6171</v>
      </c>
      <c r="T891" s="5" t="s">
        <v>9</v>
      </c>
      <c r="U891" s="5" t="s">
        <v>5138</v>
      </c>
      <c r="V891" s="5" t="s">
        <v>5139</v>
      </c>
    </row>
    <row r="892" spans="1:22" x14ac:dyDescent="0.2">
      <c r="A892" s="5" t="s">
        <v>0</v>
      </c>
      <c r="B892" s="5" t="s">
        <v>3580</v>
      </c>
      <c r="C892" s="5" t="s">
        <v>2249</v>
      </c>
      <c r="D892" s="5" t="s">
        <v>1</v>
      </c>
      <c r="E892" s="5" t="s">
        <v>2</v>
      </c>
      <c r="F892" s="5" t="s">
        <v>3553</v>
      </c>
      <c r="G892" s="10">
        <v>45610</v>
      </c>
      <c r="H892" s="10">
        <v>45610</v>
      </c>
      <c r="I892" s="5" t="s">
        <v>26</v>
      </c>
      <c r="J892" s="10">
        <v>45611</v>
      </c>
      <c r="K892" s="5" t="s">
        <v>13</v>
      </c>
      <c r="L892" s="5" t="s">
        <v>2248</v>
      </c>
      <c r="M892" s="5" t="s">
        <v>3555</v>
      </c>
      <c r="N892" s="5" t="s">
        <v>11</v>
      </c>
      <c r="O892" s="5" t="s">
        <v>8</v>
      </c>
      <c r="P892" s="5" t="s">
        <v>5614</v>
      </c>
      <c r="Q892" s="11">
        <v>-229900</v>
      </c>
      <c r="R892" s="5" t="s">
        <v>9</v>
      </c>
      <c r="S892" s="11">
        <v>-229900</v>
      </c>
      <c r="T892" s="5" t="s">
        <v>9</v>
      </c>
      <c r="U892" s="5" t="s">
        <v>5140</v>
      </c>
      <c r="V892" s="5" t="s">
        <v>5141</v>
      </c>
    </row>
    <row r="893" spans="1:22" x14ac:dyDescent="0.2">
      <c r="A893" s="5" t="s">
        <v>0</v>
      </c>
      <c r="B893" s="5" t="s">
        <v>3580</v>
      </c>
      <c r="C893" s="5" t="s">
        <v>2291</v>
      </c>
      <c r="D893" s="5" t="s">
        <v>1</v>
      </c>
      <c r="E893" s="5" t="s">
        <v>2</v>
      </c>
      <c r="F893" s="5" t="s">
        <v>3553</v>
      </c>
      <c r="G893" s="10">
        <v>45610</v>
      </c>
      <c r="H893" s="10">
        <v>45610</v>
      </c>
      <c r="I893" s="5" t="s">
        <v>26</v>
      </c>
      <c r="J893" s="10">
        <v>45611</v>
      </c>
      <c r="K893" s="5" t="s">
        <v>13</v>
      </c>
      <c r="L893" s="5" t="s">
        <v>2290</v>
      </c>
      <c r="M893" s="5" t="s">
        <v>3555</v>
      </c>
      <c r="N893" s="5" t="s">
        <v>11</v>
      </c>
      <c r="O893" s="5" t="s">
        <v>8</v>
      </c>
      <c r="P893" s="5" t="s">
        <v>5614</v>
      </c>
      <c r="Q893" s="11">
        <v>-7623</v>
      </c>
      <c r="R893" s="5" t="s">
        <v>9</v>
      </c>
      <c r="S893" s="11">
        <v>-7623</v>
      </c>
      <c r="T893" s="5" t="s">
        <v>9</v>
      </c>
      <c r="U893" s="5" t="s">
        <v>5142</v>
      </c>
      <c r="V893" s="5" t="s">
        <v>5143</v>
      </c>
    </row>
    <row r="894" spans="1:22" x14ac:dyDescent="0.2">
      <c r="A894" s="5" t="s">
        <v>0</v>
      </c>
      <c r="B894" s="5" t="s">
        <v>3580</v>
      </c>
      <c r="C894" s="5" t="s">
        <v>2640</v>
      </c>
      <c r="D894" s="5" t="s">
        <v>1</v>
      </c>
      <c r="E894" s="5" t="s">
        <v>2</v>
      </c>
      <c r="F894" s="5" t="s">
        <v>3553</v>
      </c>
      <c r="G894" s="10">
        <v>45610</v>
      </c>
      <c r="H894" s="10">
        <v>45610</v>
      </c>
      <c r="I894" s="5" t="s">
        <v>26</v>
      </c>
      <c r="J894" s="10">
        <v>45611</v>
      </c>
      <c r="K894" s="5" t="s">
        <v>13</v>
      </c>
      <c r="L894" s="5" t="s">
        <v>2125</v>
      </c>
      <c r="M894" s="5" t="s">
        <v>3555</v>
      </c>
      <c r="N894" s="5" t="s">
        <v>11</v>
      </c>
      <c r="O894" s="5" t="s">
        <v>8</v>
      </c>
      <c r="P894" s="5" t="s">
        <v>5614</v>
      </c>
      <c r="Q894" s="11">
        <v>-9801</v>
      </c>
      <c r="R894" s="5" t="s">
        <v>9</v>
      </c>
      <c r="S894" s="11">
        <v>-9801</v>
      </c>
      <c r="T894" s="5" t="s">
        <v>9</v>
      </c>
      <c r="U894" s="5" t="s">
        <v>5144</v>
      </c>
      <c r="V894" s="5" t="s">
        <v>5145</v>
      </c>
    </row>
    <row r="895" spans="1:22" x14ac:dyDescent="0.2">
      <c r="A895" s="5" t="s">
        <v>0</v>
      </c>
      <c r="B895" s="5" t="s">
        <v>3580</v>
      </c>
      <c r="C895" s="5" t="s">
        <v>2295</v>
      </c>
      <c r="D895" s="5" t="s">
        <v>1</v>
      </c>
      <c r="E895" s="5" t="s">
        <v>2</v>
      </c>
      <c r="F895" s="5" t="s">
        <v>3553</v>
      </c>
      <c r="G895" s="10">
        <v>45610</v>
      </c>
      <c r="H895" s="10">
        <v>45610</v>
      </c>
      <c r="I895" s="5" t="s">
        <v>26</v>
      </c>
      <c r="J895" s="10">
        <v>45611</v>
      </c>
      <c r="K895" s="5" t="s">
        <v>13</v>
      </c>
      <c r="L895" s="5" t="s">
        <v>2294</v>
      </c>
      <c r="M895" s="5" t="s">
        <v>3555</v>
      </c>
      <c r="N895" s="5" t="s">
        <v>11</v>
      </c>
      <c r="O895" s="5" t="s">
        <v>8</v>
      </c>
      <c r="P895" s="5" t="s">
        <v>5614</v>
      </c>
      <c r="Q895" s="11">
        <v>-16940</v>
      </c>
      <c r="R895" s="5" t="s">
        <v>9</v>
      </c>
      <c r="S895" s="11">
        <v>-16940</v>
      </c>
      <c r="T895" s="5" t="s">
        <v>9</v>
      </c>
      <c r="U895" s="5" t="s">
        <v>5146</v>
      </c>
      <c r="V895" s="5" t="s">
        <v>5147</v>
      </c>
    </row>
    <row r="896" spans="1:22" x14ac:dyDescent="0.2">
      <c r="A896" s="5" t="s">
        <v>0</v>
      </c>
      <c r="B896" s="5" t="s">
        <v>3580</v>
      </c>
      <c r="C896" s="5" t="s">
        <v>2277</v>
      </c>
      <c r="D896" s="5" t="s">
        <v>1</v>
      </c>
      <c r="E896" s="5" t="s">
        <v>2</v>
      </c>
      <c r="F896" s="5" t="s">
        <v>3553</v>
      </c>
      <c r="G896" s="10">
        <v>45610</v>
      </c>
      <c r="H896" s="10">
        <v>45610</v>
      </c>
      <c r="I896" s="5" t="s">
        <v>26</v>
      </c>
      <c r="J896" s="10">
        <v>45611</v>
      </c>
      <c r="K896" s="5" t="s">
        <v>13</v>
      </c>
      <c r="L896" s="5" t="s">
        <v>2276</v>
      </c>
      <c r="M896" s="5" t="s">
        <v>3555</v>
      </c>
      <c r="N896" s="5" t="s">
        <v>11</v>
      </c>
      <c r="O896" s="5" t="s">
        <v>8</v>
      </c>
      <c r="P896" s="5" t="s">
        <v>5614</v>
      </c>
      <c r="Q896" s="11">
        <v>-30855</v>
      </c>
      <c r="R896" s="5" t="s">
        <v>9</v>
      </c>
      <c r="S896" s="11">
        <v>-30855</v>
      </c>
      <c r="T896" s="5" t="s">
        <v>9</v>
      </c>
      <c r="U896" s="5" t="s">
        <v>5148</v>
      </c>
      <c r="V896" s="5" t="s">
        <v>5149</v>
      </c>
    </row>
    <row r="897" spans="1:22" x14ac:dyDescent="0.2">
      <c r="A897" s="5" t="s">
        <v>0</v>
      </c>
      <c r="B897" s="5" t="s">
        <v>3580</v>
      </c>
      <c r="C897" s="5" t="s">
        <v>2110</v>
      </c>
      <c r="D897" s="5" t="s">
        <v>1</v>
      </c>
      <c r="E897" s="5" t="s">
        <v>2</v>
      </c>
      <c r="F897" s="5" t="s">
        <v>3553</v>
      </c>
      <c r="G897" s="10">
        <v>45610</v>
      </c>
      <c r="H897" s="10">
        <v>45610</v>
      </c>
      <c r="I897" s="5" t="s">
        <v>26</v>
      </c>
      <c r="J897" s="10">
        <v>45611</v>
      </c>
      <c r="K897" s="5" t="s">
        <v>13</v>
      </c>
      <c r="L897" s="5" t="s">
        <v>2109</v>
      </c>
      <c r="M897" s="5" t="s">
        <v>3555</v>
      </c>
      <c r="N897" s="5" t="s">
        <v>11</v>
      </c>
      <c r="O897" s="5" t="s">
        <v>8</v>
      </c>
      <c r="P897" s="5" t="s">
        <v>5614</v>
      </c>
      <c r="Q897" s="11">
        <v>-49610</v>
      </c>
      <c r="R897" s="5" t="s">
        <v>9</v>
      </c>
      <c r="S897" s="11">
        <v>-49610</v>
      </c>
      <c r="T897" s="5" t="s">
        <v>9</v>
      </c>
      <c r="U897" s="5" t="s">
        <v>5150</v>
      </c>
      <c r="V897" s="5" t="s">
        <v>5151</v>
      </c>
    </row>
    <row r="898" spans="1:22" x14ac:dyDescent="0.2">
      <c r="A898" s="5" t="s">
        <v>0</v>
      </c>
      <c r="B898" s="5" t="s">
        <v>3580</v>
      </c>
      <c r="C898" s="5" t="s">
        <v>2465</v>
      </c>
      <c r="D898" s="5" t="s">
        <v>1</v>
      </c>
      <c r="E898" s="5" t="s">
        <v>2</v>
      </c>
      <c r="F898" s="5" t="s">
        <v>3553</v>
      </c>
      <c r="G898" s="10">
        <v>45610</v>
      </c>
      <c r="H898" s="10">
        <v>45610</v>
      </c>
      <c r="I898" s="5" t="s">
        <v>26</v>
      </c>
      <c r="J898" s="10">
        <v>45611</v>
      </c>
      <c r="K898" s="5" t="s">
        <v>13</v>
      </c>
      <c r="L898" s="5" t="s">
        <v>2464</v>
      </c>
      <c r="M898" s="5" t="s">
        <v>3555</v>
      </c>
      <c r="N898" s="5" t="s">
        <v>11</v>
      </c>
      <c r="O898" s="5" t="s">
        <v>8</v>
      </c>
      <c r="P898" s="5" t="s">
        <v>5614</v>
      </c>
      <c r="Q898" s="11">
        <v>-2420000</v>
      </c>
      <c r="R898" s="5" t="s">
        <v>9</v>
      </c>
      <c r="S898" s="11">
        <v>-2420000</v>
      </c>
      <c r="T898" s="5" t="s">
        <v>9</v>
      </c>
      <c r="U898" s="5" t="s">
        <v>5152</v>
      </c>
      <c r="V898" s="5" t="s">
        <v>4371</v>
      </c>
    </row>
    <row r="899" spans="1:22" x14ac:dyDescent="0.2">
      <c r="A899" s="5" t="s">
        <v>0</v>
      </c>
      <c r="B899" s="5" t="s">
        <v>3580</v>
      </c>
      <c r="C899" s="5" t="s">
        <v>2553</v>
      </c>
      <c r="D899" s="5" t="s">
        <v>1</v>
      </c>
      <c r="E899" s="5" t="s">
        <v>2</v>
      </c>
      <c r="F899" s="5" t="s">
        <v>3553</v>
      </c>
      <c r="G899" s="10">
        <v>45610</v>
      </c>
      <c r="H899" s="10">
        <v>45610</v>
      </c>
      <c r="I899" s="5" t="s">
        <v>26</v>
      </c>
      <c r="J899" s="10">
        <v>45611</v>
      </c>
      <c r="K899" s="5" t="s">
        <v>13</v>
      </c>
      <c r="L899" s="5" t="s">
        <v>2552</v>
      </c>
      <c r="M899" s="5" t="s">
        <v>3555</v>
      </c>
      <c r="N899" s="5" t="s">
        <v>11</v>
      </c>
      <c r="O899" s="5" t="s">
        <v>8</v>
      </c>
      <c r="P899" s="5" t="s">
        <v>5614</v>
      </c>
      <c r="Q899" s="11">
        <v>-2500</v>
      </c>
      <c r="R899" s="5" t="s">
        <v>9</v>
      </c>
      <c r="S899" s="11">
        <v>-2500</v>
      </c>
      <c r="T899" s="5" t="s">
        <v>9</v>
      </c>
      <c r="U899" s="5" t="s">
        <v>5153</v>
      </c>
      <c r="V899" s="5" t="s">
        <v>5154</v>
      </c>
    </row>
    <row r="900" spans="1:22" x14ac:dyDescent="0.2">
      <c r="A900" s="5" t="s">
        <v>0</v>
      </c>
      <c r="B900" s="5" t="s">
        <v>3580</v>
      </c>
      <c r="C900" s="5" t="s">
        <v>2337</v>
      </c>
      <c r="D900" s="5" t="s">
        <v>1</v>
      </c>
      <c r="E900" s="5" t="s">
        <v>2</v>
      </c>
      <c r="F900" s="5" t="s">
        <v>3553</v>
      </c>
      <c r="G900" s="10">
        <v>45610</v>
      </c>
      <c r="H900" s="10">
        <v>45610</v>
      </c>
      <c r="I900" s="5" t="s">
        <v>26</v>
      </c>
      <c r="J900" s="10">
        <v>45611</v>
      </c>
      <c r="K900" s="5" t="s">
        <v>13</v>
      </c>
      <c r="L900" s="5" t="s">
        <v>2336</v>
      </c>
      <c r="M900" s="5" t="s">
        <v>3555</v>
      </c>
      <c r="N900" s="5" t="s">
        <v>11</v>
      </c>
      <c r="O900" s="5" t="s">
        <v>8</v>
      </c>
      <c r="P900" s="5" t="s">
        <v>5614</v>
      </c>
      <c r="Q900" s="11">
        <v>-3509</v>
      </c>
      <c r="R900" s="5" t="s">
        <v>9</v>
      </c>
      <c r="S900" s="11">
        <v>-3509</v>
      </c>
      <c r="T900" s="5" t="s">
        <v>9</v>
      </c>
      <c r="U900" s="5" t="s">
        <v>5155</v>
      </c>
      <c r="V900" s="5" t="s">
        <v>5156</v>
      </c>
    </row>
    <row r="901" spans="1:22" x14ac:dyDescent="0.2">
      <c r="A901" s="5" t="s">
        <v>0</v>
      </c>
      <c r="B901" s="5" t="s">
        <v>3580</v>
      </c>
      <c r="C901" s="5" t="s">
        <v>2491</v>
      </c>
      <c r="D901" s="5" t="s">
        <v>1</v>
      </c>
      <c r="E901" s="5" t="s">
        <v>2</v>
      </c>
      <c r="F901" s="5" t="s">
        <v>3553</v>
      </c>
      <c r="G901" s="10">
        <v>45610</v>
      </c>
      <c r="H901" s="10">
        <v>45610</v>
      </c>
      <c r="I901" s="5" t="s">
        <v>26</v>
      </c>
      <c r="J901" s="10">
        <v>45611</v>
      </c>
      <c r="K901" s="5" t="s">
        <v>13</v>
      </c>
      <c r="L901" s="5" t="s">
        <v>2490</v>
      </c>
      <c r="M901" s="5" t="s">
        <v>3555</v>
      </c>
      <c r="N901" s="5" t="s">
        <v>11</v>
      </c>
      <c r="O901" s="5" t="s">
        <v>8</v>
      </c>
      <c r="P901" s="5" t="s">
        <v>5614</v>
      </c>
      <c r="Q901" s="11">
        <v>-41382</v>
      </c>
      <c r="R901" s="5" t="s">
        <v>9</v>
      </c>
      <c r="S901" s="11">
        <v>-41382</v>
      </c>
      <c r="T901" s="5" t="s">
        <v>9</v>
      </c>
      <c r="U901" s="5" t="s">
        <v>5157</v>
      </c>
      <c r="V901" s="5" t="s">
        <v>5158</v>
      </c>
    </row>
    <row r="902" spans="1:22" x14ac:dyDescent="0.2">
      <c r="A902" s="5" t="s">
        <v>0</v>
      </c>
      <c r="B902" s="5" t="s">
        <v>3580</v>
      </c>
      <c r="C902" s="5" t="s">
        <v>2563</v>
      </c>
      <c r="D902" s="5" t="s">
        <v>1</v>
      </c>
      <c r="E902" s="5" t="s">
        <v>2</v>
      </c>
      <c r="F902" s="5" t="s">
        <v>3553</v>
      </c>
      <c r="G902" s="10">
        <v>45610</v>
      </c>
      <c r="H902" s="10">
        <v>45610</v>
      </c>
      <c r="I902" s="5" t="s">
        <v>26</v>
      </c>
      <c r="J902" s="10">
        <v>45611</v>
      </c>
      <c r="K902" s="5" t="s">
        <v>13</v>
      </c>
      <c r="L902" s="5" t="s">
        <v>2562</v>
      </c>
      <c r="M902" s="5" t="s">
        <v>3555</v>
      </c>
      <c r="N902" s="5" t="s">
        <v>11</v>
      </c>
      <c r="O902" s="5" t="s">
        <v>8</v>
      </c>
      <c r="P902" s="5" t="s">
        <v>5614</v>
      </c>
      <c r="Q902" s="11">
        <v>-18150</v>
      </c>
      <c r="R902" s="5" t="s">
        <v>9</v>
      </c>
      <c r="S902" s="11">
        <v>-18150</v>
      </c>
      <c r="T902" s="5" t="s">
        <v>9</v>
      </c>
      <c r="U902" s="5" t="s">
        <v>5159</v>
      </c>
      <c r="V902" s="5" t="s">
        <v>5160</v>
      </c>
    </row>
    <row r="903" spans="1:22" x14ac:dyDescent="0.2">
      <c r="A903" s="5" t="s">
        <v>0</v>
      </c>
      <c r="B903" s="5" t="s">
        <v>3580</v>
      </c>
      <c r="C903" s="5" t="s">
        <v>2406</v>
      </c>
      <c r="D903" s="5" t="s">
        <v>1</v>
      </c>
      <c r="E903" s="5" t="s">
        <v>2</v>
      </c>
      <c r="F903" s="5" t="s">
        <v>3553</v>
      </c>
      <c r="G903" s="10">
        <v>45610</v>
      </c>
      <c r="H903" s="10">
        <v>45610</v>
      </c>
      <c r="I903" s="5" t="s">
        <v>26</v>
      </c>
      <c r="J903" s="10">
        <v>45611</v>
      </c>
      <c r="K903" s="5" t="s">
        <v>13</v>
      </c>
      <c r="L903" s="5" t="s">
        <v>2405</v>
      </c>
      <c r="M903" s="5" t="s">
        <v>3555</v>
      </c>
      <c r="N903" s="5" t="s">
        <v>11</v>
      </c>
      <c r="O903" s="5" t="s">
        <v>8</v>
      </c>
      <c r="P903" s="5" t="s">
        <v>5614</v>
      </c>
      <c r="Q903" s="11">
        <v>-37391.550000000003</v>
      </c>
      <c r="R903" s="5" t="s">
        <v>9</v>
      </c>
      <c r="S903" s="11">
        <v>-37391.550000000003</v>
      </c>
      <c r="T903" s="5" t="s">
        <v>9</v>
      </c>
      <c r="U903" s="5" t="s">
        <v>5161</v>
      </c>
      <c r="V903" s="5" t="s">
        <v>5162</v>
      </c>
    </row>
    <row r="904" spans="1:22" x14ac:dyDescent="0.2">
      <c r="A904" s="5" t="s">
        <v>0</v>
      </c>
      <c r="B904" s="5" t="s">
        <v>3580</v>
      </c>
      <c r="C904" s="5" t="s">
        <v>2396</v>
      </c>
      <c r="D904" s="5" t="s">
        <v>1</v>
      </c>
      <c r="E904" s="5" t="s">
        <v>2</v>
      </c>
      <c r="F904" s="5" t="s">
        <v>3553</v>
      </c>
      <c r="G904" s="10">
        <v>45610</v>
      </c>
      <c r="H904" s="10">
        <v>45610</v>
      </c>
      <c r="I904" s="5" t="s">
        <v>26</v>
      </c>
      <c r="J904" s="10">
        <v>45611</v>
      </c>
      <c r="K904" s="5" t="s">
        <v>13</v>
      </c>
      <c r="L904" s="5" t="s">
        <v>295</v>
      </c>
      <c r="M904" s="5" t="s">
        <v>3555</v>
      </c>
      <c r="N904" s="5" t="s">
        <v>11</v>
      </c>
      <c r="O904" s="5" t="s">
        <v>8</v>
      </c>
      <c r="P904" s="5" t="s">
        <v>5614</v>
      </c>
      <c r="Q904" s="11">
        <v>-50000</v>
      </c>
      <c r="R904" s="5" t="s">
        <v>9</v>
      </c>
      <c r="S904" s="11">
        <v>-50000</v>
      </c>
      <c r="T904" s="5" t="s">
        <v>9</v>
      </c>
      <c r="U904" s="5" t="s">
        <v>5163</v>
      </c>
      <c r="V904" s="5" t="s">
        <v>5164</v>
      </c>
    </row>
    <row r="905" spans="1:22" x14ac:dyDescent="0.2">
      <c r="A905" s="5" t="s">
        <v>0</v>
      </c>
      <c r="B905" s="5" t="s">
        <v>3580</v>
      </c>
      <c r="C905" s="5" t="s">
        <v>2993</v>
      </c>
      <c r="D905" s="5" t="s">
        <v>1</v>
      </c>
      <c r="E905" s="5" t="s">
        <v>2</v>
      </c>
      <c r="F905" s="5" t="s">
        <v>3553</v>
      </c>
      <c r="G905" s="10">
        <v>45610</v>
      </c>
      <c r="H905" s="10">
        <v>45610</v>
      </c>
      <c r="I905" s="5" t="s">
        <v>26</v>
      </c>
      <c r="J905" s="10">
        <v>45611</v>
      </c>
      <c r="K905" s="5" t="s">
        <v>13</v>
      </c>
      <c r="L905" s="5" t="s">
        <v>2992</v>
      </c>
      <c r="M905" s="5" t="s">
        <v>3555</v>
      </c>
      <c r="N905" s="5" t="s">
        <v>11</v>
      </c>
      <c r="O905" s="5" t="s">
        <v>8</v>
      </c>
      <c r="P905" s="5" t="s">
        <v>5614</v>
      </c>
      <c r="Q905" s="11">
        <v>-127050</v>
      </c>
      <c r="R905" s="5" t="s">
        <v>9</v>
      </c>
      <c r="S905" s="11">
        <v>-127050</v>
      </c>
      <c r="T905" s="5" t="s">
        <v>9</v>
      </c>
      <c r="U905" s="5" t="s">
        <v>5165</v>
      </c>
      <c r="V905" s="5" t="s">
        <v>4371</v>
      </c>
    </row>
    <row r="906" spans="1:22" x14ac:dyDescent="0.2">
      <c r="A906" s="5" t="s">
        <v>0</v>
      </c>
      <c r="B906" s="5" t="s">
        <v>3580</v>
      </c>
      <c r="C906" s="5" t="s">
        <v>2997</v>
      </c>
      <c r="D906" s="5" t="s">
        <v>1</v>
      </c>
      <c r="E906" s="5" t="s">
        <v>2</v>
      </c>
      <c r="F906" s="5" t="s">
        <v>3553</v>
      </c>
      <c r="G906" s="10">
        <v>45610</v>
      </c>
      <c r="H906" s="10">
        <v>45610</v>
      </c>
      <c r="I906" s="5" t="s">
        <v>26</v>
      </c>
      <c r="J906" s="10">
        <v>45611</v>
      </c>
      <c r="K906" s="5" t="s">
        <v>13</v>
      </c>
      <c r="L906" s="5" t="s">
        <v>2996</v>
      </c>
      <c r="M906" s="5" t="s">
        <v>3555</v>
      </c>
      <c r="N906" s="5" t="s">
        <v>11</v>
      </c>
      <c r="O906" s="5" t="s">
        <v>8</v>
      </c>
      <c r="P906" s="5" t="s">
        <v>5614</v>
      </c>
      <c r="Q906" s="11">
        <v>-76230</v>
      </c>
      <c r="R906" s="5" t="s">
        <v>9</v>
      </c>
      <c r="S906" s="11">
        <v>-76230</v>
      </c>
      <c r="T906" s="5" t="s">
        <v>9</v>
      </c>
      <c r="U906" s="5" t="s">
        <v>5166</v>
      </c>
      <c r="V906" s="5" t="s">
        <v>4371</v>
      </c>
    </row>
    <row r="907" spans="1:22" x14ac:dyDescent="0.2">
      <c r="A907" s="5" t="s">
        <v>0</v>
      </c>
      <c r="B907" s="5" t="s">
        <v>3580</v>
      </c>
      <c r="C907" s="5" t="s">
        <v>3135</v>
      </c>
      <c r="D907" s="5" t="s">
        <v>1</v>
      </c>
      <c r="E907" s="5" t="s">
        <v>2</v>
      </c>
      <c r="F907" s="5" t="s">
        <v>3553</v>
      </c>
      <c r="G907" s="10">
        <v>45610</v>
      </c>
      <c r="H907" s="10">
        <v>45610</v>
      </c>
      <c r="I907" s="5" t="s">
        <v>26</v>
      </c>
      <c r="J907" s="10">
        <v>45611</v>
      </c>
      <c r="K907" s="5" t="s">
        <v>13</v>
      </c>
      <c r="L907" s="5" t="s">
        <v>3134</v>
      </c>
      <c r="M907" s="5" t="s">
        <v>3555</v>
      </c>
      <c r="N907" s="5" t="s">
        <v>11</v>
      </c>
      <c r="O907" s="5" t="s">
        <v>8</v>
      </c>
      <c r="P907" s="5" t="s">
        <v>5614</v>
      </c>
      <c r="Q907" s="11">
        <v>-1000</v>
      </c>
      <c r="R907" s="5" t="s">
        <v>9</v>
      </c>
      <c r="S907" s="11">
        <v>-1000</v>
      </c>
      <c r="T907" s="5" t="s">
        <v>9</v>
      </c>
      <c r="U907" s="5" t="s">
        <v>5167</v>
      </c>
      <c r="V907" s="5" t="s">
        <v>5168</v>
      </c>
    </row>
    <row r="908" spans="1:22" x14ac:dyDescent="0.2">
      <c r="A908" s="5" t="s">
        <v>0</v>
      </c>
      <c r="B908" s="5" t="s">
        <v>3580</v>
      </c>
      <c r="C908" s="5" t="s">
        <v>3159</v>
      </c>
      <c r="D908" s="5" t="s">
        <v>1</v>
      </c>
      <c r="E908" s="5" t="s">
        <v>2</v>
      </c>
      <c r="F908" s="5" t="s">
        <v>3553</v>
      </c>
      <c r="G908" s="10">
        <v>45610</v>
      </c>
      <c r="H908" s="10">
        <v>45610</v>
      </c>
      <c r="I908" s="5" t="s">
        <v>26</v>
      </c>
      <c r="J908" s="10">
        <v>45611</v>
      </c>
      <c r="K908" s="5" t="s">
        <v>13</v>
      </c>
      <c r="L908" s="5" t="s">
        <v>3158</v>
      </c>
      <c r="M908" s="5" t="s">
        <v>3555</v>
      </c>
      <c r="N908" s="5" t="s">
        <v>11</v>
      </c>
      <c r="O908" s="5" t="s">
        <v>8</v>
      </c>
      <c r="P908" s="5" t="s">
        <v>5614</v>
      </c>
      <c r="Q908" s="11">
        <v>-3200</v>
      </c>
      <c r="R908" s="5" t="s">
        <v>9</v>
      </c>
      <c r="S908" s="11">
        <v>-3200</v>
      </c>
      <c r="T908" s="5" t="s">
        <v>9</v>
      </c>
      <c r="U908" s="5" t="s">
        <v>5169</v>
      </c>
      <c r="V908" s="5" t="s">
        <v>5170</v>
      </c>
    </row>
    <row r="909" spans="1:22" x14ac:dyDescent="0.2">
      <c r="A909" s="5" t="s">
        <v>0</v>
      </c>
      <c r="B909" s="5" t="s">
        <v>3580</v>
      </c>
      <c r="C909" s="5" t="s">
        <v>2981</v>
      </c>
      <c r="D909" s="5" t="s">
        <v>1</v>
      </c>
      <c r="E909" s="5" t="s">
        <v>2</v>
      </c>
      <c r="F909" s="5" t="s">
        <v>3553</v>
      </c>
      <c r="G909" s="10">
        <v>45610</v>
      </c>
      <c r="H909" s="10">
        <v>45610</v>
      </c>
      <c r="I909" s="5" t="s">
        <v>26</v>
      </c>
      <c r="J909" s="10">
        <v>45611</v>
      </c>
      <c r="K909" s="5" t="s">
        <v>13</v>
      </c>
      <c r="L909" s="5" t="s">
        <v>2980</v>
      </c>
      <c r="M909" s="5" t="s">
        <v>3555</v>
      </c>
      <c r="N909" s="5" t="s">
        <v>11</v>
      </c>
      <c r="O909" s="5" t="s">
        <v>8</v>
      </c>
      <c r="P909" s="5" t="s">
        <v>5614</v>
      </c>
      <c r="Q909" s="11">
        <v>-64735</v>
      </c>
      <c r="R909" s="5" t="s">
        <v>9</v>
      </c>
      <c r="S909" s="11">
        <v>-64735</v>
      </c>
      <c r="T909" s="5" t="s">
        <v>9</v>
      </c>
      <c r="U909" s="5" t="s">
        <v>5171</v>
      </c>
      <c r="V909" s="5" t="s">
        <v>5172</v>
      </c>
    </row>
    <row r="910" spans="1:22" x14ac:dyDescent="0.2">
      <c r="A910" s="5" t="s">
        <v>0</v>
      </c>
      <c r="B910" s="5" t="s">
        <v>3580</v>
      </c>
      <c r="C910" s="5" t="s">
        <v>3220</v>
      </c>
      <c r="D910" s="5" t="s">
        <v>1</v>
      </c>
      <c r="E910" s="5" t="s">
        <v>2</v>
      </c>
      <c r="F910" s="5" t="s">
        <v>3553</v>
      </c>
      <c r="G910" s="10">
        <v>45610</v>
      </c>
      <c r="H910" s="10">
        <v>45610</v>
      </c>
      <c r="I910" s="5" t="s">
        <v>26</v>
      </c>
      <c r="J910" s="10">
        <v>45611</v>
      </c>
      <c r="K910" s="5" t="s">
        <v>13</v>
      </c>
      <c r="L910" s="5" t="s">
        <v>3219</v>
      </c>
      <c r="M910" s="5" t="s">
        <v>3555</v>
      </c>
      <c r="N910" s="5" t="s">
        <v>11</v>
      </c>
      <c r="O910" s="5" t="s">
        <v>8</v>
      </c>
      <c r="P910" s="5" t="s">
        <v>5614</v>
      </c>
      <c r="Q910" s="11">
        <v>-200</v>
      </c>
      <c r="R910" s="5" t="s">
        <v>9</v>
      </c>
      <c r="S910" s="11">
        <v>-200</v>
      </c>
      <c r="T910" s="5" t="s">
        <v>9</v>
      </c>
      <c r="U910" s="5" t="s">
        <v>5173</v>
      </c>
      <c r="V910" s="5" t="s">
        <v>5174</v>
      </c>
    </row>
    <row r="911" spans="1:22" x14ac:dyDescent="0.2">
      <c r="A911" s="5" t="s">
        <v>0</v>
      </c>
      <c r="B911" s="5" t="s">
        <v>3580</v>
      </c>
      <c r="C911" s="5" t="s">
        <v>3254</v>
      </c>
      <c r="D911" s="5" t="s">
        <v>1</v>
      </c>
      <c r="E911" s="5" t="s">
        <v>2</v>
      </c>
      <c r="F911" s="5" t="s">
        <v>3553</v>
      </c>
      <c r="G911" s="10">
        <v>45610</v>
      </c>
      <c r="H911" s="10">
        <v>45610</v>
      </c>
      <c r="I911" s="5" t="s">
        <v>26</v>
      </c>
      <c r="J911" s="10">
        <v>45611</v>
      </c>
      <c r="K911" s="5" t="s">
        <v>13</v>
      </c>
      <c r="L911" s="5" t="s">
        <v>3253</v>
      </c>
      <c r="M911" s="5" t="s">
        <v>3555</v>
      </c>
      <c r="N911" s="5" t="s">
        <v>11</v>
      </c>
      <c r="O911" s="5" t="s">
        <v>8</v>
      </c>
      <c r="P911" s="5" t="s">
        <v>5614</v>
      </c>
      <c r="Q911" s="11">
        <v>-300</v>
      </c>
      <c r="R911" s="5" t="s">
        <v>9</v>
      </c>
      <c r="S911" s="11">
        <v>-300</v>
      </c>
      <c r="T911" s="5" t="s">
        <v>9</v>
      </c>
      <c r="U911" s="5" t="s">
        <v>5175</v>
      </c>
      <c r="V911" s="5" t="s">
        <v>5176</v>
      </c>
    </row>
    <row r="912" spans="1:22" x14ac:dyDescent="0.2">
      <c r="A912" s="5" t="s">
        <v>0</v>
      </c>
      <c r="B912" s="5" t="s">
        <v>3580</v>
      </c>
      <c r="C912" s="5" t="s">
        <v>3238</v>
      </c>
      <c r="D912" s="5" t="s">
        <v>1</v>
      </c>
      <c r="E912" s="5" t="s">
        <v>2</v>
      </c>
      <c r="F912" s="5" t="s">
        <v>3553</v>
      </c>
      <c r="G912" s="10">
        <v>45610</v>
      </c>
      <c r="H912" s="10">
        <v>45610</v>
      </c>
      <c r="I912" s="5" t="s">
        <v>26</v>
      </c>
      <c r="J912" s="10">
        <v>45611</v>
      </c>
      <c r="K912" s="5" t="s">
        <v>13</v>
      </c>
      <c r="L912" s="5" t="s">
        <v>3237</v>
      </c>
      <c r="M912" s="5" t="s">
        <v>3555</v>
      </c>
      <c r="N912" s="5" t="s">
        <v>11</v>
      </c>
      <c r="O912" s="5" t="s">
        <v>8</v>
      </c>
      <c r="P912" s="5" t="s">
        <v>5614</v>
      </c>
      <c r="Q912" s="11">
        <v>-300</v>
      </c>
      <c r="R912" s="5" t="s">
        <v>9</v>
      </c>
      <c r="S912" s="11">
        <v>-300</v>
      </c>
      <c r="T912" s="5" t="s">
        <v>9</v>
      </c>
      <c r="U912" s="5" t="s">
        <v>5177</v>
      </c>
      <c r="V912" s="5" t="s">
        <v>5178</v>
      </c>
    </row>
    <row r="913" spans="1:22" x14ac:dyDescent="0.2">
      <c r="A913" s="5" t="s">
        <v>0</v>
      </c>
      <c r="B913" s="5" t="s">
        <v>3580</v>
      </c>
      <c r="C913" s="5" t="s">
        <v>212</v>
      </c>
      <c r="D913" s="5" t="s">
        <v>1</v>
      </c>
      <c r="E913" s="5" t="s">
        <v>2</v>
      </c>
      <c r="F913" s="5" t="s">
        <v>3553</v>
      </c>
      <c r="G913" s="10">
        <v>45610</v>
      </c>
      <c r="H913" s="10">
        <v>45610</v>
      </c>
      <c r="I913" s="5" t="s">
        <v>26</v>
      </c>
      <c r="J913" s="10">
        <v>45611</v>
      </c>
      <c r="K913" s="5" t="s">
        <v>13</v>
      </c>
      <c r="L913" s="5" t="s">
        <v>209</v>
      </c>
      <c r="M913" s="5" t="s">
        <v>3555</v>
      </c>
      <c r="N913" s="5" t="s">
        <v>11</v>
      </c>
      <c r="O913" s="5" t="s">
        <v>8</v>
      </c>
      <c r="P913" s="5" t="s">
        <v>5614</v>
      </c>
      <c r="Q913" s="11">
        <v>-5465.9</v>
      </c>
      <c r="R913" s="5" t="s">
        <v>9</v>
      </c>
      <c r="S913" s="11">
        <v>-5465.9</v>
      </c>
      <c r="T913" s="5" t="s">
        <v>9</v>
      </c>
      <c r="U913" s="5" t="s">
        <v>5179</v>
      </c>
      <c r="V913" s="5" t="s">
        <v>5180</v>
      </c>
    </row>
    <row r="914" spans="1:22" x14ac:dyDescent="0.2">
      <c r="A914" s="5" t="s">
        <v>0</v>
      </c>
      <c r="B914" s="5" t="s">
        <v>3580</v>
      </c>
      <c r="C914" s="5" t="s">
        <v>2549</v>
      </c>
      <c r="D914" s="5" t="s">
        <v>1</v>
      </c>
      <c r="E914" s="5" t="s">
        <v>2</v>
      </c>
      <c r="F914" s="5" t="s">
        <v>3553</v>
      </c>
      <c r="G914" s="10">
        <v>45611</v>
      </c>
      <c r="H914" s="10">
        <v>45611</v>
      </c>
      <c r="I914" s="5" t="s">
        <v>26</v>
      </c>
      <c r="J914" s="10">
        <v>45614</v>
      </c>
      <c r="K914" s="5" t="s">
        <v>5</v>
      </c>
      <c r="L914" s="5" t="s">
        <v>2548</v>
      </c>
      <c r="M914" s="5" t="s">
        <v>3555</v>
      </c>
      <c r="N914" s="5" t="s">
        <v>11</v>
      </c>
      <c r="O914" s="5" t="s">
        <v>8</v>
      </c>
      <c r="P914" s="5" t="s">
        <v>5614</v>
      </c>
      <c r="Q914" s="11">
        <v>-92157</v>
      </c>
      <c r="R914" s="5" t="s">
        <v>9</v>
      </c>
      <c r="S914" s="11">
        <v>-92157</v>
      </c>
      <c r="T914" s="5" t="s">
        <v>9</v>
      </c>
      <c r="U914" s="5" t="s">
        <v>5181</v>
      </c>
      <c r="V914" s="5" t="s">
        <v>5182</v>
      </c>
    </row>
    <row r="915" spans="1:22" x14ac:dyDescent="0.2">
      <c r="A915" s="5" t="s">
        <v>0</v>
      </c>
      <c r="B915" s="5" t="s">
        <v>3580</v>
      </c>
      <c r="C915" s="5" t="s">
        <v>216</v>
      </c>
      <c r="D915" s="5" t="s">
        <v>1</v>
      </c>
      <c r="E915" s="5" t="s">
        <v>2</v>
      </c>
      <c r="F915" s="5" t="s">
        <v>3553</v>
      </c>
      <c r="G915" s="10">
        <v>45611</v>
      </c>
      <c r="H915" s="10">
        <v>45611</v>
      </c>
      <c r="I915" s="5" t="s">
        <v>26</v>
      </c>
      <c r="J915" s="10">
        <v>45614</v>
      </c>
      <c r="K915" s="5" t="s">
        <v>5</v>
      </c>
      <c r="L915" s="5" t="s">
        <v>213</v>
      </c>
      <c r="M915" s="5" t="s">
        <v>3555</v>
      </c>
      <c r="N915" s="5" t="s">
        <v>11</v>
      </c>
      <c r="O915" s="5" t="s">
        <v>8</v>
      </c>
      <c r="P915" s="5" t="s">
        <v>5614</v>
      </c>
      <c r="Q915" s="11">
        <v>-10483</v>
      </c>
      <c r="R915" s="5" t="s">
        <v>9</v>
      </c>
      <c r="S915" s="11">
        <v>-10483</v>
      </c>
      <c r="T915" s="5" t="s">
        <v>9</v>
      </c>
      <c r="U915" s="5" t="s">
        <v>5183</v>
      </c>
      <c r="V915" s="5" t="s">
        <v>5184</v>
      </c>
    </row>
    <row r="916" spans="1:22" x14ac:dyDescent="0.2">
      <c r="A916" s="5" t="s">
        <v>0</v>
      </c>
      <c r="B916" s="5" t="s">
        <v>3580</v>
      </c>
      <c r="C916" s="5" t="s">
        <v>5185</v>
      </c>
      <c r="D916" s="5" t="s">
        <v>1</v>
      </c>
      <c r="E916" s="5" t="s">
        <v>2</v>
      </c>
      <c r="F916" s="5" t="s">
        <v>3553</v>
      </c>
      <c r="G916" s="10">
        <v>45614</v>
      </c>
      <c r="H916" s="10">
        <v>45614</v>
      </c>
      <c r="I916" s="5" t="s">
        <v>26</v>
      </c>
      <c r="J916" s="10">
        <v>45615</v>
      </c>
      <c r="K916" s="5" t="s">
        <v>13</v>
      </c>
      <c r="L916" s="5" t="s">
        <v>1799</v>
      </c>
      <c r="M916" s="5" t="s">
        <v>3576</v>
      </c>
      <c r="N916" s="5" t="s">
        <v>7</v>
      </c>
      <c r="O916" s="5" t="s">
        <v>8</v>
      </c>
      <c r="P916" s="5" t="s">
        <v>7009</v>
      </c>
      <c r="Q916" s="11">
        <v>10000</v>
      </c>
      <c r="R916" s="5" t="s">
        <v>9</v>
      </c>
      <c r="S916" s="11">
        <v>10000</v>
      </c>
      <c r="T916" s="5" t="s">
        <v>9</v>
      </c>
      <c r="U916" s="5" t="s">
        <v>5186</v>
      </c>
      <c r="V916" s="5" t="s">
        <v>5187</v>
      </c>
    </row>
    <row r="917" spans="1:22" x14ac:dyDescent="0.2">
      <c r="A917" s="5" t="s">
        <v>0</v>
      </c>
      <c r="B917" s="5" t="s">
        <v>3580</v>
      </c>
      <c r="C917" s="5" t="s">
        <v>3168</v>
      </c>
      <c r="D917" s="5" t="s">
        <v>1</v>
      </c>
      <c r="E917" s="5" t="s">
        <v>2</v>
      </c>
      <c r="F917" s="5" t="s">
        <v>3553</v>
      </c>
      <c r="G917" s="10">
        <v>45614</v>
      </c>
      <c r="H917" s="10">
        <v>45614</v>
      </c>
      <c r="I917" s="5" t="s">
        <v>26</v>
      </c>
      <c r="J917" s="10">
        <v>45615</v>
      </c>
      <c r="K917" s="5" t="s">
        <v>13</v>
      </c>
      <c r="L917" s="5" t="s">
        <v>3167</v>
      </c>
      <c r="M917" s="5" t="s">
        <v>3555</v>
      </c>
      <c r="N917" s="5" t="s">
        <v>11</v>
      </c>
      <c r="O917" s="5" t="s">
        <v>8</v>
      </c>
      <c r="P917" s="5" t="s">
        <v>5614</v>
      </c>
      <c r="Q917" s="11">
        <v>-20000</v>
      </c>
      <c r="R917" s="5" t="s">
        <v>9</v>
      </c>
      <c r="S917" s="11">
        <v>-20000</v>
      </c>
      <c r="T917" s="5" t="s">
        <v>9</v>
      </c>
      <c r="U917" s="5" t="s">
        <v>5188</v>
      </c>
      <c r="V917" s="5" t="s">
        <v>5189</v>
      </c>
    </row>
    <row r="918" spans="1:22" x14ac:dyDescent="0.2">
      <c r="A918" s="5" t="s">
        <v>0</v>
      </c>
      <c r="B918" s="5" t="s">
        <v>3580</v>
      </c>
      <c r="C918" s="5" t="s">
        <v>2718</v>
      </c>
      <c r="D918" s="5" t="s">
        <v>1</v>
      </c>
      <c r="E918" s="5" t="s">
        <v>2</v>
      </c>
      <c r="F918" s="5" t="s">
        <v>3553</v>
      </c>
      <c r="G918" s="10">
        <v>45615</v>
      </c>
      <c r="H918" s="10">
        <v>45615</v>
      </c>
      <c r="I918" s="5" t="s">
        <v>26</v>
      </c>
      <c r="J918" s="10">
        <v>45616</v>
      </c>
      <c r="K918" s="5" t="s">
        <v>5</v>
      </c>
      <c r="L918" s="5" t="s">
        <v>2717</v>
      </c>
      <c r="M918" s="5" t="s">
        <v>3555</v>
      </c>
      <c r="N918" s="5" t="s">
        <v>11</v>
      </c>
      <c r="O918" s="5" t="s">
        <v>8</v>
      </c>
      <c r="P918" s="5" t="s">
        <v>5614</v>
      </c>
      <c r="Q918" s="11">
        <v>-50160</v>
      </c>
      <c r="R918" s="5" t="s">
        <v>9</v>
      </c>
      <c r="S918" s="11">
        <v>-50160</v>
      </c>
      <c r="T918" s="5" t="s">
        <v>9</v>
      </c>
      <c r="U918" s="5" t="s">
        <v>5190</v>
      </c>
      <c r="V918" s="5" t="s">
        <v>5191</v>
      </c>
    </row>
    <row r="919" spans="1:22" x14ac:dyDescent="0.2">
      <c r="A919" s="5" t="s">
        <v>0</v>
      </c>
      <c r="B919" s="5" t="s">
        <v>3580</v>
      </c>
      <c r="C919" s="5" t="s">
        <v>3283</v>
      </c>
      <c r="D919" s="5" t="s">
        <v>1</v>
      </c>
      <c r="E919" s="5" t="s">
        <v>2</v>
      </c>
      <c r="F919" s="5" t="s">
        <v>3553</v>
      </c>
      <c r="G919" s="10">
        <v>45616</v>
      </c>
      <c r="H919" s="10">
        <v>45616</v>
      </c>
      <c r="I919" s="5" t="s">
        <v>26</v>
      </c>
      <c r="J919" s="10">
        <v>45617</v>
      </c>
      <c r="K919" s="5" t="s">
        <v>5</v>
      </c>
      <c r="L919" s="5" t="s">
        <v>3282</v>
      </c>
      <c r="M919" s="5" t="s">
        <v>3555</v>
      </c>
      <c r="N919" s="5" t="s">
        <v>11</v>
      </c>
      <c r="O919" s="5" t="s">
        <v>8</v>
      </c>
      <c r="P919" s="5" t="s">
        <v>5614</v>
      </c>
      <c r="Q919" s="11">
        <v>-32307</v>
      </c>
      <c r="R919" s="5" t="s">
        <v>9</v>
      </c>
      <c r="S919" s="11">
        <v>-32307</v>
      </c>
      <c r="T919" s="5" t="s">
        <v>9</v>
      </c>
      <c r="U919" s="5" t="s">
        <v>5192</v>
      </c>
      <c r="V919" s="5" t="s">
        <v>5193</v>
      </c>
    </row>
    <row r="920" spans="1:22" x14ac:dyDescent="0.2">
      <c r="A920" s="5" t="s">
        <v>0</v>
      </c>
      <c r="B920" s="5" t="s">
        <v>3580</v>
      </c>
      <c r="C920" s="5" t="s">
        <v>3210</v>
      </c>
      <c r="D920" s="5" t="s">
        <v>1</v>
      </c>
      <c r="E920" s="5" t="s">
        <v>2</v>
      </c>
      <c r="F920" s="5" t="s">
        <v>3553</v>
      </c>
      <c r="G920" s="10">
        <v>45616</v>
      </c>
      <c r="H920" s="10">
        <v>45616</v>
      </c>
      <c r="I920" s="5" t="s">
        <v>26</v>
      </c>
      <c r="J920" s="10">
        <v>45617</v>
      </c>
      <c r="K920" s="5" t="s">
        <v>5</v>
      </c>
      <c r="L920" s="5" t="s">
        <v>3209</v>
      </c>
      <c r="M920" s="5" t="s">
        <v>3555</v>
      </c>
      <c r="N920" s="5" t="s">
        <v>11</v>
      </c>
      <c r="O920" s="5" t="s">
        <v>8</v>
      </c>
      <c r="P920" s="5" t="s">
        <v>5614</v>
      </c>
      <c r="Q920" s="11">
        <v>-12100</v>
      </c>
      <c r="R920" s="5" t="s">
        <v>9</v>
      </c>
      <c r="S920" s="11">
        <v>-12100</v>
      </c>
      <c r="T920" s="5" t="s">
        <v>9</v>
      </c>
      <c r="U920" s="5" t="s">
        <v>5194</v>
      </c>
      <c r="V920" s="5" t="s">
        <v>3644</v>
      </c>
    </row>
    <row r="921" spans="1:22" x14ac:dyDescent="0.2">
      <c r="A921" s="5" t="s">
        <v>0</v>
      </c>
      <c r="B921" s="5" t="s">
        <v>3580</v>
      </c>
      <c r="C921" s="5" t="s">
        <v>3266</v>
      </c>
      <c r="D921" s="5" t="s">
        <v>1</v>
      </c>
      <c r="E921" s="5" t="s">
        <v>2</v>
      </c>
      <c r="F921" s="5" t="s">
        <v>3553</v>
      </c>
      <c r="G921" s="10">
        <v>45616</v>
      </c>
      <c r="H921" s="10">
        <v>45616</v>
      </c>
      <c r="I921" s="5" t="s">
        <v>26</v>
      </c>
      <c r="J921" s="10">
        <v>45617</v>
      </c>
      <c r="K921" s="5" t="s">
        <v>5</v>
      </c>
      <c r="L921" s="5" t="s">
        <v>3265</v>
      </c>
      <c r="M921" s="5" t="s">
        <v>3555</v>
      </c>
      <c r="N921" s="5" t="s">
        <v>11</v>
      </c>
      <c r="O921" s="5" t="s">
        <v>8</v>
      </c>
      <c r="P921" s="5" t="s">
        <v>5614</v>
      </c>
      <c r="Q921" s="11">
        <v>-69565</v>
      </c>
      <c r="R921" s="5" t="s">
        <v>9</v>
      </c>
      <c r="S921" s="11">
        <v>-69565</v>
      </c>
      <c r="T921" s="5" t="s">
        <v>9</v>
      </c>
      <c r="U921" s="5" t="s">
        <v>5195</v>
      </c>
      <c r="V921" s="5" t="s">
        <v>5196</v>
      </c>
    </row>
    <row r="922" spans="1:22" x14ac:dyDescent="0.2">
      <c r="A922" s="5" t="s">
        <v>0</v>
      </c>
      <c r="B922" s="5" t="s">
        <v>3580</v>
      </c>
      <c r="C922" s="5" t="s">
        <v>3274</v>
      </c>
      <c r="D922" s="5" t="s">
        <v>1</v>
      </c>
      <c r="E922" s="5" t="s">
        <v>2</v>
      </c>
      <c r="F922" s="5" t="s">
        <v>3553</v>
      </c>
      <c r="G922" s="10">
        <v>45616</v>
      </c>
      <c r="H922" s="10">
        <v>45616</v>
      </c>
      <c r="I922" s="5" t="s">
        <v>26</v>
      </c>
      <c r="J922" s="10">
        <v>45617</v>
      </c>
      <c r="K922" s="5" t="s">
        <v>5</v>
      </c>
      <c r="L922" s="5" t="s">
        <v>3273</v>
      </c>
      <c r="M922" s="5" t="s">
        <v>3555</v>
      </c>
      <c r="N922" s="5" t="s">
        <v>11</v>
      </c>
      <c r="O922" s="5" t="s">
        <v>8</v>
      </c>
      <c r="P922" s="5" t="s">
        <v>5614</v>
      </c>
      <c r="Q922" s="11">
        <v>-500000</v>
      </c>
      <c r="R922" s="5" t="s">
        <v>9</v>
      </c>
      <c r="S922" s="11">
        <v>-500000</v>
      </c>
      <c r="T922" s="5" t="s">
        <v>9</v>
      </c>
      <c r="U922" s="5" t="s">
        <v>5197</v>
      </c>
      <c r="V922" s="5" t="s">
        <v>5198</v>
      </c>
    </row>
    <row r="923" spans="1:22" x14ac:dyDescent="0.2">
      <c r="A923" s="5" t="s">
        <v>0</v>
      </c>
      <c r="B923" s="5" t="s">
        <v>3580</v>
      </c>
      <c r="C923" s="5" t="s">
        <v>3270</v>
      </c>
      <c r="D923" s="5" t="s">
        <v>1</v>
      </c>
      <c r="E923" s="5" t="s">
        <v>2</v>
      </c>
      <c r="F923" s="5" t="s">
        <v>3553</v>
      </c>
      <c r="G923" s="10">
        <v>45616</v>
      </c>
      <c r="H923" s="10">
        <v>45616</v>
      </c>
      <c r="I923" s="5" t="s">
        <v>26</v>
      </c>
      <c r="J923" s="10">
        <v>45617</v>
      </c>
      <c r="K923" s="5" t="s">
        <v>5</v>
      </c>
      <c r="L923" s="5" t="s">
        <v>3269</v>
      </c>
      <c r="M923" s="5" t="s">
        <v>3555</v>
      </c>
      <c r="N923" s="5" t="s">
        <v>11</v>
      </c>
      <c r="O923" s="5" t="s">
        <v>8</v>
      </c>
      <c r="P923" s="5" t="s">
        <v>5614</v>
      </c>
      <c r="Q923" s="11">
        <v>-86109.65</v>
      </c>
      <c r="R923" s="5" t="s">
        <v>9</v>
      </c>
      <c r="S923" s="11">
        <v>-86109.65</v>
      </c>
      <c r="T923" s="5" t="s">
        <v>9</v>
      </c>
      <c r="U923" s="5" t="s">
        <v>5199</v>
      </c>
      <c r="V923" s="5" t="s">
        <v>5200</v>
      </c>
    </row>
    <row r="924" spans="1:22" x14ac:dyDescent="0.2">
      <c r="A924" s="5" t="s">
        <v>0</v>
      </c>
      <c r="B924" s="5" t="s">
        <v>3580</v>
      </c>
      <c r="C924" s="5" t="s">
        <v>220</v>
      </c>
      <c r="D924" s="5" t="s">
        <v>1</v>
      </c>
      <c r="E924" s="5" t="s">
        <v>2</v>
      </c>
      <c r="F924" s="5" t="s">
        <v>3553</v>
      </c>
      <c r="G924" s="10">
        <v>45618</v>
      </c>
      <c r="H924" s="10">
        <v>45618</v>
      </c>
      <c r="I924" s="5" t="s">
        <v>26</v>
      </c>
      <c r="J924" s="10">
        <v>45621</v>
      </c>
      <c r="K924" s="5" t="s">
        <v>13</v>
      </c>
      <c r="L924" s="5" t="s">
        <v>217</v>
      </c>
      <c r="M924" s="5" t="s">
        <v>3555</v>
      </c>
      <c r="N924" s="5" t="s">
        <v>11</v>
      </c>
      <c r="O924" s="5" t="s">
        <v>8</v>
      </c>
      <c r="P924" s="5" t="s">
        <v>5614</v>
      </c>
      <c r="Q924" s="11">
        <v>-1525</v>
      </c>
      <c r="R924" s="5" t="s">
        <v>9</v>
      </c>
      <c r="S924" s="11">
        <v>-1525</v>
      </c>
      <c r="T924" s="5" t="s">
        <v>9</v>
      </c>
      <c r="U924" s="5" t="s">
        <v>5201</v>
      </c>
      <c r="V924" s="5" t="s">
        <v>5202</v>
      </c>
    </row>
    <row r="925" spans="1:22" x14ac:dyDescent="0.2">
      <c r="A925" s="5" t="s">
        <v>0</v>
      </c>
      <c r="B925" s="5" t="s">
        <v>3580</v>
      </c>
      <c r="C925" s="5" t="s">
        <v>229</v>
      </c>
      <c r="D925" s="5" t="s">
        <v>1</v>
      </c>
      <c r="E925" s="5" t="s">
        <v>2</v>
      </c>
      <c r="F925" s="5" t="s">
        <v>3553</v>
      </c>
      <c r="G925" s="10">
        <v>45618</v>
      </c>
      <c r="H925" s="10">
        <v>45618</v>
      </c>
      <c r="I925" s="5" t="s">
        <v>26</v>
      </c>
      <c r="J925" s="10">
        <v>45621</v>
      </c>
      <c r="K925" s="5" t="s">
        <v>13</v>
      </c>
      <c r="L925" s="5" t="s">
        <v>221</v>
      </c>
      <c r="M925" s="5" t="s">
        <v>3555</v>
      </c>
      <c r="N925" s="5" t="s">
        <v>11</v>
      </c>
      <c r="O925" s="5" t="s">
        <v>8</v>
      </c>
      <c r="P925" s="5" t="s">
        <v>5614</v>
      </c>
      <c r="Q925" s="11">
        <v>-27422.63</v>
      </c>
      <c r="R925" s="5" t="s">
        <v>9</v>
      </c>
      <c r="S925" s="11">
        <v>-27422.63</v>
      </c>
      <c r="T925" s="5" t="s">
        <v>9</v>
      </c>
      <c r="U925" s="5" t="s">
        <v>5203</v>
      </c>
      <c r="V925" s="5" t="s">
        <v>5204</v>
      </c>
    </row>
    <row r="926" spans="1:22" x14ac:dyDescent="0.2">
      <c r="A926" s="5" t="s">
        <v>0</v>
      </c>
      <c r="B926" s="5" t="s">
        <v>3580</v>
      </c>
      <c r="C926" s="5" t="s">
        <v>3342</v>
      </c>
      <c r="D926" s="5" t="s">
        <v>1</v>
      </c>
      <c r="E926" s="5" t="s">
        <v>2</v>
      </c>
      <c r="F926" s="5" t="s">
        <v>3553</v>
      </c>
      <c r="G926" s="10">
        <v>45618</v>
      </c>
      <c r="H926" s="10">
        <v>45618</v>
      </c>
      <c r="I926" s="5" t="s">
        <v>26</v>
      </c>
      <c r="J926" s="10">
        <v>45621</v>
      </c>
      <c r="K926" s="5" t="s">
        <v>13</v>
      </c>
      <c r="L926" s="5" t="s">
        <v>744</v>
      </c>
      <c r="M926" s="5" t="s">
        <v>3555</v>
      </c>
      <c r="N926" s="5" t="s">
        <v>11</v>
      </c>
      <c r="O926" s="5" t="s">
        <v>8</v>
      </c>
      <c r="P926" s="5" t="s">
        <v>5614</v>
      </c>
      <c r="Q926" s="11">
        <v>-50000</v>
      </c>
      <c r="R926" s="5" t="s">
        <v>9</v>
      </c>
      <c r="S926" s="11">
        <v>-50000</v>
      </c>
      <c r="T926" s="5" t="s">
        <v>9</v>
      </c>
      <c r="U926" s="5" t="s">
        <v>5205</v>
      </c>
      <c r="V926" s="5" t="s">
        <v>5206</v>
      </c>
    </row>
    <row r="927" spans="1:22" x14ac:dyDescent="0.2">
      <c r="A927" s="5" t="s">
        <v>0</v>
      </c>
      <c r="B927" s="5" t="s">
        <v>3580</v>
      </c>
      <c r="C927" s="5" t="s">
        <v>5210</v>
      </c>
      <c r="D927" s="5" t="s">
        <v>1</v>
      </c>
      <c r="E927" s="5" t="s">
        <v>2</v>
      </c>
      <c r="F927" s="5" t="s">
        <v>3553</v>
      </c>
      <c r="G927" s="10">
        <v>45579</v>
      </c>
      <c r="H927" s="10">
        <v>45579</v>
      </c>
      <c r="I927" s="5" t="s">
        <v>17</v>
      </c>
      <c r="J927" s="10">
        <v>45621</v>
      </c>
      <c r="K927" s="5" t="s">
        <v>5</v>
      </c>
      <c r="L927" s="5" t="s">
        <v>5211</v>
      </c>
      <c r="M927" s="5" t="s">
        <v>3576</v>
      </c>
      <c r="N927" s="5" t="s">
        <v>7</v>
      </c>
      <c r="O927" s="5" t="s">
        <v>8</v>
      </c>
      <c r="P927" s="5" t="s">
        <v>7009</v>
      </c>
      <c r="Q927" s="11">
        <v>5000</v>
      </c>
      <c r="R927" s="5" t="s">
        <v>9</v>
      </c>
      <c r="S927" s="11">
        <v>5000</v>
      </c>
      <c r="T927" s="5" t="s">
        <v>9</v>
      </c>
      <c r="U927" s="5" t="s">
        <v>5212</v>
      </c>
      <c r="V927" s="5" t="s">
        <v>5213</v>
      </c>
    </row>
    <row r="928" spans="1:22" x14ac:dyDescent="0.2">
      <c r="A928" s="5" t="s">
        <v>0</v>
      </c>
      <c r="B928" s="5" t="s">
        <v>3580</v>
      </c>
      <c r="C928" s="5" t="s">
        <v>2558</v>
      </c>
      <c r="D928" s="5" t="s">
        <v>1</v>
      </c>
      <c r="E928" s="5" t="s">
        <v>2</v>
      </c>
      <c r="F928" s="5" t="s">
        <v>3553</v>
      </c>
      <c r="G928" s="10">
        <v>45621</v>
      </c>
      <c r="H928" s="10">
        <v>45621</v>
      </c>
      <c r="I928" s="5" t="s">
        <v>26</v>
      </c>
      <c r="J928" s="10">
        <v>45622</v>
      </c>
      <c r="K928" s="5" t="s">
        <v>13</v>
      </c>
      <c r="L928" s="5" t="s">
        <v>2557</v>
      </c>
      <c r="M928" s="5" t="s">
        <v>3555</v>
      </c>
      <c r="N928" s="5" t="s">
        <v>11</v>
      </c>
      <c r="O928" s="5" t="s">
        <v>8</v>
      </c>
      <c r="P928" s="5" t="s">
        <v>5614</v>
      </c>
      <c r="Q928" s="11">
        <v>-50000</v>
      </c>
      <c r="R928" s="5" t="s">
        <v>9</v>
      </c>
      <c r="S928" s="11">
        <v>-50000</v>
      </c>
      <c r="T928" s="5" t="s">
        <v>9</v>
      </c>
      <c r="U928" s="5" t="s">
        <v>5241</v>
      </c>
      <c r="V928" s="5" t="s">
        <v>5242</v>
      </c>
    </row>
    <row r="929" spans="1:22" x14ac:dyDescent="0.2">
      <c r="A929" s="5" t="s">
        <v>0</v>
      </c>
      <c r="B929" s="5" t="s">
        <v>3580</v>
      </c>
      <c r="C929" s="5" t="s">
        <v>3287</v>
      </c>
      <c r="D929" s="5" t="s">
        <v>1</v>
      </c>
      <c r="E929" s="5" t="s">
        <v>2</v>
      </c>
      <c r="F929" s="5" t="s">
        <v>3553</v>
      </c>
      <c r="G929" s="10">
        <v>45622</v>
      </c>
      <c r="H929" s="10">
        <v>45622</v>
      </c>
      <c r="I929" s="5" t="s">
        <v>26</v>
      </c>
      <c r="J929" s="10">
        <v>45623</v>
      </c>
      <c r="K929" s="5" t="s">
        <v>13</v>
      </c>
      <c r="L929" s="5" t="s">
        <v>3286</v>
      </c>
      <c r="M929" s="5" t="s">
        <v>3555</v>
      </c>
      <c r="N929" s="5" t="s">
        <v>11</v>
      </c>
      <c r="O929" s="5" t="s">
        <v>8</v>
      </c>
      <c r="P929" s="5" t="s">
        <v>5614</v>
      </c>
      <c r="Q929" s="11">
        <v>-7502</v>
      </c>
      <c r="R929" s="5" t="s">
        <v>9</v>
      </c>
      <c r="S929" s="11">
        <v>-7502</v>
      </c>
      <c r="T929" s="5" t="s">
        <v>9</v>
      </c>
      <c r="U929" s="5" t="s">
        <v>5243</v>
      </c>
      <c r="V929" s="5" t="s">
        <v>5244</v>
      </c>
    </row>
    <row r="930" spans="1:22" x14ac:dyDescent="0.2">
      <c r="A930" s="5" t="s">
        <v>0</v>
      </c>
      <c r="B930" s="5" t="s">
        <v>3580</v>
      </c>
      <c r="C930" s="5" t="s">
        <v>3358</v>
      </c>
      <c r="D930" s="5" t="s">
        <v>1</v>
      </c>
      <c r="E930" s="5" t="s">
        <v>2</v>
      </c>
      <c r="F930" s="5" t="s">
        <v>3553</v>
      </c>
      <c r="G930" s="10">
        <v>45622</v>
      </c>
      <c r="H930" s="10">
        <v>45622</v>
      </c>
      <c r="I930" s="5" t="s">
        <v>26</v>
      </c>
      <c r="J930" s="10">
        <v>45623</v>
      </c>
      <c r="K930" s="5" t="s">
        <v>13</v>
      </c>
      <c r="L930" s="5" t="s">
        <v>3357</v>
      </c>
      <c r="M930" s="5" t="s">
        <v>3555</v>
      </c>
      <c r="N930" s="5" t="s">
        <v>11</v>
      </c>
      <c r="O930" s="5" t="s">
        <v>8</v>
      </c>
      <c r="P930" s="5" t="s">
        <v>5614</v>
      </c>
      <c r="Q930" s="11">
        <v>-19821</v>
      </c>
      <c r="R930" s="5" t="s">
        <v>9</v>
      </c>
      <c r="S930" s="11">
        <v>-19821</v>
      </c>
      <c r="T930" s="5" t="s">
        <v>9</v>
      </c>
      <c r="U930" s="5" t="s">
        <v>5245</v>
      </c>
      <c r="V930" s="5" t="s">
        <v>5246</v>
      </c>
    </row>
    <row r="931" spans="1:22" x14ac:dyDescent="0.2">
      <c r="A931" s="5" t="s">
        <v>0</v>
      </c>
      <c r="B931" s="5" t="s">
        <v>3580</v>
      </c>
      <c r="C931" s="5" t="s">
        <v>3346</v>
      </c>
      <c r="D931" s="5" t="s">
        <v>1</v>
      </c>
      <c r="E931" s="5" t="s">
        <v>2</v>
      </c>
      <c r="F931" s="5" t="s">
        <v>3553</v>
      </c>
      <c r="G931" s="10">
        <v>45622</v>
      </c>
      <c r="H931" s="10">
        <v>45622</v>
      </c>
      <c r="I931" s="5" t="s">
        <v>26</v>
      </c>
      <c r="J931" s="10">
        <v>45623</v>
      </c>
      <c r="K931" s="5" t="s">
        <v>13</v>
      </c>
      <c r="L931" s="5" t="s">
        <v>3345</v>
      </c>
      <c r="M931" s="5" t="s">
        <v>3555</v>
      </c>
      <c r="N931" s="5" t="s">
        <v>11</v>
      </c>
      <c r="O931" s="5" t="s">
        <v>8</v>
      </c>
      <c r="P931" s="5" t="s">
        <v>5614</v>
      </c>
      <c r="Q931" s="11">
        <v>-51707</v>
      </c>
      <c r="R931" s="5" t="s">
        <v>9</v>
      </c>
      <c r="S931" s="11">
        <v>-51707</v>
      </c>
      <c r="T931" s="5" t="s">
        <v>9</v>
      </c>
      <c r="U931" s="5" t="s">
        <v>5247</v>
      </c>
      <c r="V931" s="5" t="s">
        <v>4581</v>
      </c>
    </row>
    <row r="932" spans="1:22" x14ac:dyDescent="0.2">
      <c r="A932" s="5" t="s">
        <v>0</v>
      </c>
      <c r="B932" s="5" t="s">
        <v>3580</v>
      </c>
      <c r="C932" s="5" t="s">
        <v>3297</v>
      </c>
      <c r="D932" s="5" t="s">
        <v>1</v>
      </c>
      <c r="E932" s="5" t="s">
        <v>2</v>
      </c>
      <c r="F932" s="5" t="s">
        <v>3553</v>
      </c>
      <c r="G932" s="10">
        <v>45622</v>
      </c>
      <c r="H932" s="10">
        <v>45622</v>
      </c>
      <c r="I932" s="5" t="s">
        <v>26</v>
      </c>
      <c r="J932" s="10">
        <v>45623</v>
      </c>
      <c r="K932" s="5" t="s">
        <v>13</v>
      </c>
      <c r="L932" s="5" t="s">
        <v>3296</v>
      </c>
      <c r="M932" s="5" t="s">
        <v>3555</v>
      </c>
      <c r="N932" s="5" t="s">
        <v>11</v>
      </c>
      <c r="O932" s="5" t="s">
        <v>8</v>
      </c>
      <c r="P932" s="5" t="s">
        <v>5614</v>
      </c>
      <c r="Q932" s="11">
        <v>-52102</v>
      </c>
      <c r="R932" s="5" t="s">
        <v>9</v>
      </c>
      <c r="S932" s="11">
        <v>-52102</v>
      </c>
      <c r="T932" s="5" t="s">
        <v>9</v>
      </c>
      <c r="U932" s="5" t="s">
        <v>5248</v>
      </c>
      <c r="V932" s="5" t="s">
        <v>5249</v>
      </c>
    </row>
    <row r="933" spans="1:22" x14ac:dyDescent="0.2">
      <c r="A933" s="5" t="s">
        <v>0</v>
      </c>
      <c r="B933" s="5" t="s">
        <v>3580</v>
      </c>
      <c r="C933" s="5" t="s">
        <v>3350</v>
      </c>
      <c r="D933" s="5" t="s">
        <v>1</v>
      </c>
      <c r="E933" s="5" t="s">
        <v>2</v>
      </c>
      <c r="F933" s="5" t="s">
        <v>3553</v>
      </c>
      <c r="G933" s="10">
        <v>45622</v>
      </c>
      <c r="H933" s="10">
        <v>45622</v>
      </c>
      <c r="I933" s="5" t="s">
        <v>26</v>
      </c>
      <c r="J933" s="10">
        <v>45623</v>
      </c>
      <c r="K933" s="5" t="s">
        <v>13</v>
      </c>
      <c r="L933" s="5" t="s">
        <v>3349</v>
      </c>
      <c r="M933" s="5" t="s">
        <v>3555</v>
      </c>
      <c r="N933" s="5" t="s">
        <v>11</v>
      </c>
      <c r="O933" s="5" t="s">
        <v>8</v>
      </c>
      <c r="P933" s="5" t="s">
        <v>5614</v>
      </c>
      <c r="Q933" s="11">
        <v>-62751</v>
      </c>
      <c r="R933" s="5" t="s">
        <v>9</v>
      </c>
      <c r="S933" s="11">
        <v>-62751</v>
      </c>
      <c r="T933" s="5" t="s">
        <v>9</v>
      </c>
      <c r="U933" s="5" t="s">
        <v>5250</v>
      </c>
      <c r="V933" s="5" t="s">
        <v>4581</v>
      </c>
    </row>
    <row r="934" spans="1:22" x14ac:dyDescent="0.2">
      <c r="A934" s="5" t="s">
        <v>0</v>
      </c>
      <c r="B934" s="5" t="s">
        <v>3580</v>
      </c>
      <c r="C934" s="5" t="s">
        <v>3375</v>
      </c>
      <c r="D934" s="5" t="s">
        <v>1</v>
      </c>
      <c r="E934" s="5" t="s">
        <v>2</v>
      </c>
      <c r="F934" s="5" t="s">
        <v>3553</v>
      </c>
      <c r="G934" s="10">
        <v>45622</v>
      </c>
      <c r="H934" s="10">
        <v>45622</v>
      </c>
      <c r="I934" s="5" t="s">
        <v>26</v>
      </c>
      <c r="J934" s="10">
        <v>45623</v>
      </c>
      <c r="K934" s="5" t="s">
        <v>13</v>
      </c>
      <c r="L934" s="5" t="s">
        <v>3304</v>
      </c>
      <c r="M934" s="5" t="s">
        <v>3555</v>
      </c>
      <c r="N934" s="5" t="s">
        <v>11</v>
      </c>
      <c r="O934" s="5" t="s">
        <v>8</v>
      </c>
      <c r="P934" s="5" t="s">
        <v>5614</v>
      </c>
      <c r="Q934" s="11">
        <v>-215622</v>
      </c>
      <c r="R934" s="5" t="s">
        <v>9</v>
      </c>
      <c r="S934" s="11">
        <v>-215622</v>
      </c>
      <c r="T934" s="5" t="s">
        <v>9</v>
      </c>
      <c r="U934" s="5" t="s">
        <v>5251</v>
      </c>
      <c r="V934" s="5" t="s">
        <v>5252</v>
      </c>
    </row>
    <row r="935" spans="1:22" x14ac:dyDescent="0.2">
      <c r="A935" s="5" t="s">
        <v>0</v>
      </c>
      <c r="B935" s="5" t="s">
        <v>3580</v>
      </c>
      <c r="C935" s="5" t="s">
        <v>3194</v>
      </c>
      <c r="D935" s="5" t="s">
        <v>1</v>
      </c>
      <c r="E935" s="5" t="s">
        <v>2</v>
      </c>
      <c r="F935" s="5" t="s">
        <v>3553</v>
      </c>
      <c r="G935" s="10">
        <v>45622</v>
      </c>
      <c r="H935" s="10">
        <v>45622</v>
      </c>
      <c r="I935" s="5" t="s">
        <v>26</v>
      </c>
      <c r="J935" s="10">
        <v>45623</v>
      </c>
      <c r="K935" s="5" t="s">
        <v>13</v>
      </c>
      <c r="L935" s="5" t="s">
        <v>3193</v>
      </c>
      <c r="M935" s="5" t="s">
        <v>3555</v>
      </c>
      <c r="N935" s="5" t="s">
        <v>11</v>
      </c>
      <c r="O935" s="5" t="s">
        <v>8</v>
      </c>
      <c r="P935" s="5" t="s">
        <v>5614</v>
      </c>
      <c r="Q935" s="11">
        <v>-3473.91</v>
      </c>
      <c r="R935" s="5" t="s">
        <v>9</v>
      </c>
      <c r="S935" s="11">
        <v>-3473.91</v>
      </c>
      <c r="T935" s="5" t="s">
        <v>9</v>
      </c>
      <c r="U935" s="5" t="s">
        <v>5253</v>
      </c>
      <c r="V935" s="5" t="s">
        <v>5254</v>
      </c>
    </row>
    <row r="936" spans="1:22" x14ac:dyDescent="0.2">
      <c r="A936" s="5" t="s">
        <v>0</v>
      </c>
      <c r="B936" s="5" t="s">
        <v>3580</v>
      </c>
      <c r="C936" s="5" t="s">
        <v>3339</v>
      </c>
      <c r="D936" s="5" t="s">
        <v>1</v>
      </c>
      <c r="E936" s="5" t="s">
        <v>2</v>
      </c>
      <c r="F936" s="5" t="s">
        <v>3553</v>
      </c>
      <c r="G936" s="10">
        <v>45622</v>
      </c>
      <c r="H936" s="10">
        <v>45622</v>
      </c>
      <c r="I936" s="5" t="s">
        <v>26</v>
      </c>
      <c r="J936" s="10">
        <v>45623</v>
      </c>
      <c r="K936" s="5" t="s">
        <v>13</v>
      </c>
      <c r="L936" s="5" t="s">
        <v>3338</v>
      </c>
      <c r="M936" s="5" t="s">
        <v>3555</v>
      </c>
      <c r="N936" s="5" t="s">
        <v>11</v>
      </c>
      <c r="O936" s="5" t="s">
        <v>8</v>
      </c>
      <c r="P936" s="5" t="s">
        <v>5614</v>
      </c>
      <c r="Q936" s="11">
        <v>-5950</v>
      </c>
      <c r="R936" s="5" t="s">
        <v>9</v>
      </c>
      <c r="S936" s="11">
        <v>-5950</v>
      </c>
      <c r="T936" s="5" t="s">
        <v>9</v>
      </c>
      <c r="U936" s="5" t="s">
        <v>5255</v>
      </c>
      <c r="V936" s="5" t="s">
        <v>5256</v>
      </c>
    </row>
    <row r="937" spans="1:22" x14ac:dyDescent="0.2">
      <c r="A937" s="5" t="s">
        <v>0</v>
      </c>
      <c r="B937" s="5" t="s">
        <v>3580</v>
      </c>
      <c r="C937" s="5" t="s">
        <v>3362</v>
      </c>
      <c r="D937" s="5" t="s">
        <v>1</v>
      </c>
      <c r="E937" s="5" t="s">
        <v>2</v>
      </c>
      <c r="F937" s="5" t="s">
        <v>3553</v>
      </c>
      <c r="G937" s="10">
        <v>45622</v>
      </c>
      <c r="H937" s="10">
        <v>45622</v>
      </c>
      <c r="I937" s="5" t="s">
        <v>26</v>
      </c>
      <c r="J937" s="10">
        <v>45623</v>
      </c>
      <c r="K937" s="5" t="s">
        <v>13</v>
      </c>
      <c r="L937" s="5" t="s">
        <v>3361</v>
      </c>
      <c r="M937" s="5" t="s">
        <v>3555</v>
      </c>
      <c r="N937" s="5" t="s">
        <v>11</v>
      </c>
      <c r="O937" s="5" t="s">
        <v>8</v>
      </c>
      <c r="P937" s="5" t="s">
        <v>5614</v>
      </c>
      <c r="Q937" s="11">
        <v>-29358</v>
      </c>
      <c r="R937" s="5" t="s">
        <v>9</v>
      </c>
      <c r="S937" s="11">
        <v>-29358</v>
      </c>
      <c r="T937" s="5" t="s">
        <v>9</v>
      </c>
      <c r="U937" s="5" t="s">
        <v>5257</v>
      </c>
      <c r="V937" s="5" t="s">
        <v>5258</v>
      </c>
    </row>
    <row r="938" spans="1:22" x14ac:dyDescent="0.2">
      <c r="A938" s="5" t="s">
        <v>0</v>
      </c>
      <c r="B938" s="5" t="s">
        <v>3580</v>
      </c>
      <c r="C938" s="5" t="s">
        <v>3292</v>
      </c>
      <c r="D938" s="5" t="s">
        <v>1</v>
      </c>
      <c r="E938" s="5" t="s">
        <v>2</v>
      </c>
      <c r="F938" s="5" t="s">
        <v>3553</v>
      </c>
      <c r="G938" s="10">
        <v>45622</v>
      </c>
      <c r="H938" s="10">
        <v>45622</v>
      </c>
      <c r="I938" s="5" t="s">
        <v>26</v>
      </c>
      <c r="J938" s="10">
        <v>45623</v>
      </c>
      <c r="K938" s="5" t="s">
        <v>13</v>
      </c>
      <c r="L938" s="5" t="s">
        <v>3291</v>
      </c>
      <c r="M938" s="5" t="s">
        <v>3555</v>
      </c>
      <c r="N938" s="5" t="s">
        <v>11</v>
      </c>
      <c r="O938" s="5" t="s">
        <v>8</v>
      </c>
      <c r="P938" s="5" t="s">
        <v>5614</v>
      </c>
      <c r="Q938" s="11">
        <v>-39559</v>
      </c>
      <c r="R938" s="5" t="s">
        <v>9</v>
      </c>
      <c r="S938" s="11">
        <v>-39559</v>
      </c>
      <c r="T938" s="5" t="s">
        <v>9</v>
      </c>
      <c r="U938" s="5" t="s">
        <v>5259</v>
      </c>
      <c r="V938" s="5" t="s">
        <v>5260</v>
      </c>
    </row>
    <row r="939" spans="1:22" x14ac:dyDescent="0.2">
      <c r="A939" s="5" t="s">
        <v>0</v>
      </c>
      <c r="B939" s="5" t="s">
        <v>3580</v>
      </c>
      <c r="C939" s="5" t="s">
        <v>3206</v>
      </c>
      <c r="D939" s="5" t="s">
        <v>1</v>
      </c>
      <c r="E939" s="5" t="s">
        <v>2</v>
      </c>
      <c r="F939" s="5" t="s">
        <v>3553</v>
      </c>
      <c r="G939" s="10">
        <v>45622</v>
      </c>
      <c r="H939" s="10">
        <v>45622</v>
      </c>
      <c r="I939" s="5" t="s">
        <v>26</v>
      </c>
      <c r="J939" s="10">
        <v>45623</v>
      </c>
      <c r="K939" s="5" t="s">
        <v>13</v>
      </c>
      <c r="L939" s="5" t="s">
        <v>3205</v>
      </c>
      <c r="M939" s="5" t="s">
        <v>3555</v>
      </c>
      <c r="N939" s="5" t="s">
        <v>11</v>
      </c>
      <c r="O939" s="5" t="s">
        <v>8</v>
      </c>
      <c r="P939" s="5" t="s">
        <v>5614</v>
      </c>
      <c r="Q939" s="11">
        <v>-42350</v>
      </c>
      <c r="R939" s="5" t="s">
        <v>9</v>
      </c>
      <c r="S939" s="11">
        <v>-42350</v>
      </c>
      <c r="T939" s="5" t="s">
        <v>9</v>
      </c>
      <c r="U939" s="5" t="s">
        <v>5261</v>
      </c>
      <c r="V939" s="5" t="s">
        <v>5262</v>
      </c>
    </row>
    <row r="940" spans="1:22" x14ac:dyDescent="0.2">
      <c r="A940" s="5" t="s">
        <v>0</v>
      </c>
      <c r="B940" s="5" t="s">
        <v>3580</v>
      </c>
      <c r="C940" s="5" t="s">
        <v>3308</v>
      </c>
      <c r="D940" s="5" t="s">
        <v>1</v>
      </c>
      <c r="E940" s="5" t="s">
        <v>2</v>
      </c>
      <c r="F940" s="5" t="s">
        <v>3553</v>
      </c>
      <c r="G940" s="10">
        <v>45622</v>
      </c>
      <c r="H940" s="10">
        <v>45622</v>
      </c>
      <c r="I940" s="5" t="s">
        <v>26</v>
      </c>
      <c r="J940" s="10">
        <v>45623</v>
      </c>
      <c r="K940" s="5" t="s">
        <v>13</v>
      </c>
      <c r="L940" s="5" t="s">
        <v>3307</v>
      </c>
      <c r="M940" s="5" t="s">
        <v>3555</v>
      </c>
      <c r="N940" s="5" t="s">
        <v>11</v>
      </c>
      <c r="O940" s="5" t="s">
        <v>8</v>
      </c>
      <c r="P940" s="5" t="s">
        <v>5614</v>
      </c>
      <c r="Q940" s="11">
        <v>-43500</v>
      </c>
      <c r="R940" s="5" t="s">
        <v>9</v>
      </c>
      <c r="S940" s="11">
        <v>-43500</v>
      </c>
      <c r="T940" s="5" t="s">
        <v>9</v>
      </c>
      <c r="U940" s="5" t="s">
        <v>5263</v>
      </c>
      <c r="V940" s="5" t="s">
        <v>5264</v>
      </c>
    </row>
    <row r="941" spans="1:22" x14ac:dyDescent="0.2">
      <c r="A941" s="5" t="s">
        <v>0</v>
      </c>
      <c r="B941" s="5" t="s">
        <v>3580</v>
      </c>
      <c r="C941" s="5" t="s">
        <v>3325</v>
      </c>
      <c r="D941" s="5" t="s">
        <v>1</v>
      </c>
      <c r="E941" s="5" t="s">
        <v>2</v>
      </c>
      <c r="F941" s="5" t="s">
        <v>3553</v>
      </c>
      <c r="G941" s="10">
        <v>45622</v>
      </c>
      <c r="H941" s="10">
        <v>45622</v>
      </c>
      <c r="I941" s="5" t="s">
        <v>26</v>
      </c>
      <c r="J941" s="10">
        <v>45623</v>
      </c>
      <c r="K941" s="5" t="s">
        <v>13</v>
      </c>
      <c r="L941" s="5" t="s">
        <v>3324</v>
      </c>
      <c r="M941" s="5" t="s">
        <v>3555</v>
      </c>
      <c r="N941" s="5" t="s">
        <v>11</v>
      </c>
      <c r="O941" s="5" t="s">
        <v>8</v>
      </c>
      <c r="P941" s="5" t="s">
        <v>5614</v>
      </c>
      <c r="Q941" s="11">
        <v>-154904.81</v>
      </c>
      <c r="R941" s="5" t="s">
        <v>9</v>
      </c>
      <c r="S941" s="11">
        <v>-154904.81</v>
      </c>
      <c r="T941" s="5" t="s">
        <v>9</v>
      </c>
      <c r="U941" s="5" t="s">
        <v>5265</v>
      </c>
      <c r="V941" s="5" t="s">
        <v>5266</v>
      </c>
    </row>
    <row r="942" spans="1:22" x14ac:dyDescent="0.2">
      <c r="A942" s="5" t="s">
        <v>0</v>
      </c>
      <c r="B942" s="5" t="s">
        <v>3580</v>
      </c>
      <c r="C942" s="5" t="s">
        <v>3329</v>
      </c>
      <c r="D942" s="5" t="s">
        <v>1</v>
      </c>
      <c r="E942" s="5" t="s">
        <v>2</v>
      </c>
      <c r="F942" s="5" t="s">
        <v>3553</v>
      </c>
      <c r="G942" s="10">
        <v>45622</v>
      </c>
      <c r="H942" s="10">
        <v>45622</v>
      </c>
      <c r="I942" s="5" t="s">
        <v>26</v>
      </c>
      <c r="J942" s="10">
        <v>45623</v>
      </c>
      <c r="K942" s="5" t="s">
        <v>13</v>
      </c>
      <c r="L942" s="5" t="s">
        <v>3328</v>
      </c>
      <c r="M942" s="5" t="s">
        <v>3555</v>
      </c>
      <c r="N942" s="5" t="s">
        <v>11</v>
      </c>
      <c r="O942" s="5" t="s">
        <v>8</v>
      </c>
      <c r="P942" s="5" t="s">
        <v>5614</v>
      </c>
      <c r="Q942" s="11">
        <v>-235950</v>
      </c>
      <c r="R942" s="5" t="s">
        <v>9</v>
      </c>
      <c r="S942" s="11">
        <v>-235950</v>
      </c>
      <c r="T942" s="5" t="s">
        <v>9</v>
      </c>
      <c r="U942" s="5" t="s">
        <v>5267</v>
      </c>
      <c r="V942" s="5" t="s">
        <v>5268</v>
      </c>
    </row>
    <row r="943" spans="1:22" x14ac:dyDescent="0.2">
      <c r="A943" s="5" t="s">
        <v>0</v>
      </c>
      <c r="B943" s="5" t="s">
        <v>3580</v>
      </c>
      <c r="C943" s="5" t="s">
        <v>2699</v>
      </c>
      <c r="D943" s="5" t="s">
        <v>1</v>
      </c>
      <c r="E943" s="5" t="s">
        <v>2</v>
      </c>
      <c r="F943" s="5" t="s">
        <v>3553</v>
      </c>
      <c r="G943" s="10">
        <v>45623</v>
      </c>
      <c r="H943" s="10">
        <v>45623</v>
      </c>
      <c r="I943" s="5" t="s">
        <v>26</v>
      </c>
      <c r="J943" s="10">
        <v>45624</v>
      </c>
      <c r="K943" s="5" t="s">
        <v>13</v>
      </c>
      <c r="L943" s="5" t="s">
        <v>2698</v>
      </c>
      <c r="M943" s="5" t="s">
        <v>3555</v>
      </c>
      <c r="N943" s="5" t="s">
        <v>11</v>
      </c>
      <c r="O943" s="5" t="s">
        <v>8</v>
      </c>
      <c r="P943" s="5" t="s">
        <v>5614</v>
      </c>
      <c r="Q943" s="11">
        <v>-6684.8</v>
      </c>
      <c r="R943" s="5" t="s">
        <v>9</v>
      </c>
      <c r="S943" s="11">
        <v>-6684.8</v>
      </c>
      <c r="T943" s="5" t="s">
        <v>9</v>
      </c>
      <c r="U943" s="5" t="s">
        <v>5269</v>
      </c>
      <c r="V943" s="5" t="s">
        <v>5270</v>
      </c>
    </row>
    <row r="944" spans="1:22" x14ac:dyDescent="0.2">
      <c r="A944" s="5" t="s">
        <v>0</v>
      </c>
      <c r="B944" s="5" t="s">
        <v>3580</v>
      </c>
      <c r="C944" s="5" t="s">
        <v>3354</v>
      </c>
      <c r="D944" s="5" t="s">
        <v>1</v>
      </c>
      <c r="E944" s="5" t="s">
        <v>2</v>
      </c>
      <c r="F944" s="5" t="s">
        <v>3553</v>
      </c>
      <c r="G944" s="10">
        <v>45623</v>
      </c>
      <c r="H944" s="10">
        <v>45623</v>
      </c>
      <c r="I944" s="5" t="s">
        <v>26</v>
      </c>
      <c r="J944" s="10">
        <v>45624</v>
      </c>
      <c r="K944" s="5" t="s">
        <v>13</v>
      </c>
      <c r="L944" s="5" t="s">
        <v>3353</v>
      </c>
      <c r="M944" s="5" t="s">
        <v>3555</v>
      </c>
      <c r="N944" s="5" t="s">
        <v>11</v>
      </c>
      <c r="O944" s="5" t="s">
        <v>8</v>
      </c>
      <c r="P944" s="5" t="s">
        <v>5614</v>
      </c>
      <c r="Q944" s="11">
        <v>-82280</v>
      </c>
      <c r="R944" s="5" t="s">
        <v>9</v>
      </c>
      <c r="S944" s="11">
        <v>-82280</v>
      </c>
      <c r="T944" s="5" t="s">
        <v>9</v>
      </c>
      <c r="U944" s="5" t="s">
        <v>5271</v>
      </c>
      <c r="V944" s="5" t="s">
        <v>5272</v>
      </c>
    </row>
    <row r="945" spans="1:22" x14ac:dyDescent="0.2">
      <c r="A945" s="5" t="s">
        <v>0</v>
      </c>
      <c r="B945" s="5" t="s">
        <v>3580</v>
      </c>
      <c r="C945" s="5" t="s">
        <v>3312</v>
      </c>
      <c r="D945" s="5" t="s">
        <v>1</v>
      </c>
      <c r="E945" s="5" t="s">
        <v>2</v>
      </c>
      <c r="F945" s="5" t="s">
        <v>3553</v>
      </c>
      <c r="G945" s="10">
        <v>45622</v>
      </c>
      <c r="H945" s="10">
        <v>45622</v>
      </c>
      <c r="I945" s="5" t="s">
        <v>26</v>
      </c>
      <c r="J945" s="10">
        <v>45624</v>
      </c>
      <c r="K945" s="5" t="s">
        <v>5</v>
      </c>
      <c r="L945" s="5" t="s">
        <v>3311</v>
      </c>
      <c r="M945" s="5" t="s">
        <v>3555</v>
      </c>
      <c r="N945" s="5" t="s">
        <v>11</v>
      </c>
      <c r="O945" s="5" t="s">
        <v>8</v>
      </c>
      <c r="P945" s="5" t="s">
        <v>5614</v>
      </c>
      <c r="Q945" s="11">
        <v>-122767.81</v>
      </c>
      <c r="R945" s="5" t="s">
        <v>9</v>
      </c>
      <c r="S945" s="11">
        <v>-122767.81</v>
      </c>
      <c r="T945" s="5" t="s">
        <v>9</v>
      </c>
      <c r="U945" s="5" t="s">
        <v>5273</v>
      </c>
      <c r="V945" s="5" t="s">
        <v>5274</v>
      </c>
    </row>
    <row r="946" spans="1:22" x14ac:dyDescent="0.2">
      <c r="A946" s="5" t="s">
        <v>0</v>
      </c>
      <c r="B946" s="5" t="s">
        <v>3580</v>
      </c>
      <c r="C946" s="5" t="s">
        <v>232</v>
      </c>
      <c r="D946" s="5" t="s">
        <v>1</v>
      </c>
      <c r="E946" s="5" t="s">
        <v>2</v>
      </c>
      <c r="F946" s="5" t="s">
        <v>3553</v>
      </c>
      <c r="G946" s="10">
        <v>45624</v>
      </c>
      <c r="H946" s="10">
        <v>45624</v>
      </c>
      <c r="I946" s="5" t="s">
        <v>26</v>
      </c>
      <c r="J946" s="10">
        <v>45625</v>
      </c>
      <c r="K946" s="5" t="s">
        <v>13</v>
      </c>
      <c r="L946" s="5" t="s">
        <v>230</v>
      </c>
      <c r="M946" s="5" t="s">
        <v>3555</v>
      </c>
      <c r="N946" s="5" t="s">
        <v>11</v>
      </c>
      <c r="O946" s="5" t="s">
        <v>8</v>
      </c>
      <c r="P946" s="5" t="s">
        <v>5614</v>
      </c>
      <c r="Q946" s="11">
        <v>-1300</v>
      </c>
      <c r="R946" s="5" t="s">
        <v>9</v>
      </c>
      <c r="S946" s="11">
        <v>-1300</v>
      </c>
      <c r="T946" s="5" t="s">
        <v>9</v>
      </c>
      <c r="U946" s="5" t="s">
        <v>5275</v>
      </c>
      <c r="V946" s="5" t="s">
        <v>5276</v>
      </c>
    </row>
    <row r="947" spans="1:22" x14ac:dyDescent="0.2">
      <c r="A947" s="5" t="s">
        <v>0</v>
      </c>
      <c r="B947" s="5" t="s">
        <v>3580</v>
      </c>
      <c r="C947" s="5" t="s">
        <v>5277</v>
      </c>
      <c r="D947" s="5" t="s">
        <v>1</v>
      </c>
      <c r="E947" s="5" t="s">
        <v>2</v>
      </c>
      <c r="F947" s="5" t="s">
        <v>3553</v>
      </c>
      <c r="G947" s="10">
        <v>45625</v>
      </c>
      <c r="H947" s="10">
        <v>45625</v>
      </c>
      <c r="I947" s="5" t="s">
        <v>26</v>
      </c>
      <c r="J947" s="10">
        <v>45628</v>
      </c>
      <c r="K947" s="5" t="s">
        <v>13</v>
      </c>
      <c r="L947" s="5" t="s">
        <v>679</v>
      </c>
      <c r="M947" s="5" t="s">
        <v>3576</v>
      </c>
      <c r="N947" s="5" t="s">
        <v>7</v>
      </c>
      <c r="O947" s="5" t="s">
        <v>8</v>
      </c>
      <c r="P947" s="5" t="s">
        <v>7009</v>
      </c>
      <c r="Q947" s="11">
        <v>16425.400000000001</v>
      </c>
      <c r="R947" s="5" t="s">
        <v>9</v>
      </c>
      <c r="S947" s="11">
        <v>16425.400000000001</v>
      </c>
      <c r="T947" s="5" t="s">
        <v>9</v>
      </c>
      <c r="U947" s="5" t="s">
        <v>5278</v>
      </c>
      <c r="V947" s="5" t="s">
        <v>5279</v>
      </c>
    </row>
    <row r="948" spans="1:22" x14ac:dyDescent="0.2">
      <c r="A948" s="5" t="s">
        <v>0</v>
      </c>
      <c r="B948" s="5" t="s">
        <v>3580</v>
      </c>
      <c r="C948" s="5" t="s">
        <v>5280</v>
      </c>
      <c r="D948" s="5" t="s">
        <v>1</v>
      </c>
      <c r="E948" s="5" t="s">
        <v>2</v>
      </c>
      <c r="F948" s="5" t="s">
        <v>3553</v>
      </c>
      <c r="G948" s="10">
        <v>45625</v>
      </c>
      <c r="H948" s="10">
        <v>45625</v>
      </c>
      <c r="I948" s="5" t="s">
        <v>26</v>
      </c>
      <c r="J948" s="10">
        <v>45628</v>
      </c>
      <c r="K948" s="5" t="s">
        <v>13</v>
      </c>
      <c r="L948" s="5" t="s">
        <v>1799</v>
      </c>
      <c r="M948" s="5" t="s">
        <v>3576</v>
      </c>
      <c r="N948" s="5" t="s">
        <v>7</v>
      </c>
      <c r="O948" s="5" t="s">
        <v>8</v>
      </c>
      <c r="P948" s="5" t="s">
        <v>7009</v>
      </c>
      <c r="Q948" s="11">
        <v>10000</v>
      </c>
      <c r="R948" s="5" t="s">
        <v>9</v>
      </c>
      <c r="S948" s="11">
        <v>10000</v>
      </c>
      <c r="T948" s="5" t="s">
        <v>9</v>
      </c>
      <c r="U948" s="5" t="s">
        <v>5281</v>
      </c>
      <c r="V948" s="5" t="s">
        <v>5279</v>
      </c>
    </row>
    <row r="949" spans="1:22" x14ac:dyDescent="0.2">
      <c r="A949" s="5" t="s">
        <v>0</v>
      </c>
      <c r="B949" s="5" t="s">
        <v>3580</v>
      </c>
      <c r="C949" s="5" t="s">
        <v>5282</v>
      </c>
      <c r="D949" s="5" t="s">
        <v>1</v>
      </c>
      <c r="E949" s="5" t="s">
        <v>2</v>
      </c>
      <c r="F949" s="5" t="s">
        <v>3553</v>
      </c>
      <c r="G949" s="10">
        <v>45625</v>
      </c>
      <c r="H949" s="10">
        <v>45625</v>
      </c>
      <c r="I949" s="5" t="s">
        <v>26</v>
      </c>
      <c r="J949" s="10">
        <v>45628</v>
      </c>
      <c r="K949" s="5" t="s">
        <v>13</v>
      </c>
      <c r="L949" s="5" t="s">
        <v>679</v>
      </c>
      <c r="M949" s="5" t="s">
        <v>3576</v>
      </c>
      <c r="N949" s="5" t="s">
        <v>7</v>
      </c>
      <c r="O949" s="5" t="s">
        <v>8</v>
      </c>
      <c r="P949" s="5" t="s">
        <v>7009</v>
      </c>
      <c r="Q949" s="11">
        <v>16425.400000000001</v>
      </c>
      <c r="R949" s="5" t="s">
        <v>9</v>
      </c>
      <c r="S949" s="11">
        <v>16425.400000000001</v>
      </c>
      <c r="T949" s="5" t="s">
        <v>9</v>
      </c>
      <c r="U949" s="5" t="s">
        <v>5283</v>
      </c>
      <c r="V949" s="5" t="s">
        <v>5279</v>
      </c>
    </row>
    <row r="950" spans="1:22" x14ac:dyDescent="0.2">
      <c r="A950" s="5" t="s">
        <v>0</v>
      </c>
      <c r="B950" s="5" t="s">
        <v>3580</v>
      </c>
      <c r="C950" s="5" t="s">
        <v>5284</v>
      </c>
      <c r="D950" s="5" t="s">
        <v>1</v>
      </c>
      <c r="E950" s="5" t="s">
        <v>10</v>
      </c>
      <c r="F950" s="5" t="s">
        <v>3553</v>
      </c>
      <c r="G950" s="10">
        <v>45625</v>
      </c>
      <c r="H950" s="10">
        <v>45625</v>
      </c>
      <c r="I950" s="5" t="s">
        <v>26</v>
      </c>
      <c r="J950" s="10">
        <v>45628</v>
      </c>
      <c r="K950" s="5" t="s">
        <v>13</v>
      </c>
      <c r="L950" s="5" t="s">
        <v>5211</v>
      </c>
      <c r="M950" s="5" t="s">
        <v>3555</v>
      </c>
      <c r="N950" s="5" t="s">
        <v>11</v>
      </c>
      <c r="O950" s="5" t="s">
        <v>8</v>
      </c>
      <c r="P950" s="5" t="s">
        <v>5614</v>
      </c>
      <c r="Q950" s="11">
        <v>-5000</v>
      </c>
      <c r="R950" s="5" t="s">
        <v>9</v>
      </c>
      <c r="S950" s="11">
        <v>-5000</v>
      </c>
      <c r="T950" s="5" t="s">
        <v>9</v>
      </c>
      <c r="U950" s="5" t="s">
        <v>5285</v>
      </c>
      <c r="V950" s="5" t="s">
        <v>5279</v>
      </c>
    </row>
    <row r="951" spans="1:22" x14ac:dyDescent="0.2">
      <c r="A951" s="5" t="s">
        <v>0</v>
      </c>
      <c r="B951" s="5" t="s">
        <v>3580</v>
      </c>
      <c r="C951" s="5" t="s">
        <v>5298</v>
      </c>
      <c r="D951" s="5" t="s">
        <v>1</v>
      </c>
      <c r="E951" s="5" t="s">
        <v>2</v>
      </c>
      <c r="F951" s="5" t="s">
        <v>3553</v>
      </c>
      <c r="G951" s="10">
        <v>45629</v>
      </c>
      <c r="H951" s="10">
        <v>45629</v>
      </c>
      <c r="I951" s="5" t="s">
        <v>27</v>
      </c>
      <c r="J951" s="10">
        <v>45630</v>
      </c>
      <c r="K951" s="5" t="s">
        <v>5</v>
      </c>
      <c r="L951" s="5" t="s">
        <v>16</v>
      </c>
      <c r="M951" s="5" t="s">
        <v>3576</v>
      </c>
      <c r="N951" s="5" t="s">
        <v>7</v>
      </c>
      <c r="O951" s="5" t="s">
        <v>8</v>
      </c>
      <c r="P951" s="5" t="s">
        <v>7009</v>
      </c>
      <c r="Q951" s="11">
        <v>1000000</v>
      </c>
      <c r="R951" s="5" t="s">
        <v>9</v>
      </c>
      <c r="S951" s="11">
        <v>1000000</v>
      </c>
      <c r="T951" s="5" t="s">
        <v>9</v>
      </c>
      <c r="U951" s="5" t="s">
        <v>5299</v>
      </c>
      <c r="V951" s="5" t="s">
        <v>3582</v>
      </c>
    </row>
    <row r="952" spans="1:22" x14ac:dyDescent="0.2">
      <c r="A952" s="5" t="s">
        <v>0</v>
      </c>
      <c r="B952" s="5" t="s">
        <v>3580</v>
      </c>
      <c r="C952" s="5" t="s">
        <v>3332</v>
      </c>
      <c r="D952" s="5" t="s">
        <v>1</v>
      </c>
      <c r="E952" s="5" t="s">
        <v>2</v>
      </c>
      <c r="F952" s="5" t="s">
        <v>3553</v>
      </c>
      <c r="G952" s="10">
        <v>45629</v>
      </c>
      <c r="H952" s="10">
        <v>45629</v>
      </c>
      <c r="I952" s="5" t="s">
        <v>27</v>
      </c>
      <c r="J952" s="10">
        <v>45630</v>
      </c>
      <c r="K952" s="5" t="s">
        <v>5</v>
      </c>
      <c r="L952" s="5" t="s">
        <v>2436</v>
      </c>
      <c r="M952" s="5" t="s">
        <v>3555</v>
      </c>
      <c r="N952" s="5" t="s">
        <v>11</v>
      </c>
      <c r="O952" s="5" t="s">
        <v>8</v>
      </c>
      <c r="P952" s="5" t="s">
        <v>5614</v>
      </c>
      <c r="Q952" s="11">
        <v>-67005</v>
      </c>
      <c r="R952" s="5" t="s">
        <v>9</v>
      </c>
      <c r="S952" s="11">
        <v>-67005</v>
      </c>
      <c r="T952" s="5" t="s">
        <v>9</v>
      </c>
      <c r="U952" s="5" t="s">
        <v>5300</v>
      </c>
      <c r="V952" s="5" t="s">
        <v>5301</v>
      </c>
    </row>
    <row r="953" spans="1:22" x14ac:dyDescent="0.2">
      <c r="A953" s="5" t="s">
        <v>0</v>
      </c>
      <c r="B953" s="5" t="s">
        <v>3580</v>
      </c>
      <c r="C953" s="5" t="s">
        <v>3278</v>
      </c>
      <c r="D953" s="5" t="s">
        <v>1</v>
      </c>
      <c r="E953" s="5" t="s">
        <v>2</v>
      </c>
      <c r="F953" s="5" t="s">
        <v>3553</v>
      </c>
      <c r="G953" s="10">
        <v>45629</v>
      </c>
      <c r="H953" s="10">
        <v>45629</v>
      </c>
      <c r="I953" s="5" t="s">
        <v>27</v>
      </c>
      <c r="J953" s="10">
        <v>45630</v>
      </c>
      <c r="K953" s="5" t="s">
        <v>5</v>
      </c>
      <c r="L953" s="5" t="s">
        <v>3277</v>
      </c>
      <c r="M953" s="5" t="s">
        <v>3555</v>
      </c>
      <c r="N953" s="5" t="s">
        <v>11</v>
      </c>
      <c r="O953" s="5" t="s">
        <v>8</v>
      </c>
      <c r="P953" s="5" t="s">
        <v>5614</v>
      </c>
      <c r="Q953" s="11">
        <v>-3025</v>
      </c>
      <c r="R953" s="5" t="s">
        <v>9</v>
      </c>
      <c r="S953" s="11">
        <v>-3025</v>
      </c>
      <c r="T953" s="5" t="s">
        <v>9</v>
      </c>
      <c r="U953" s="5" t="s">
        <v>5302</v>
      </c>
      <c r="V953" s="5" t="s">
        <v>5303</v>
      </c>
    </row>
    <row r="954" spans="1:22" x14ac:dyDescent="0.2">
      <c r="A954" s="5" t="s">
        <v>0</v>
      </c>
      <c r="B954" s="5" t="s">
        <v>3580</v>
      </c>
      <c r="C954" s="5" t="s">
        <v>3366</v>
      </c>
      <c r="D954" s="5" t="s">
        <v>1</v>
      </c>
      <c r="E954" s="5" t="s">
        <v>2</v>
      </c>
      <c r="F954" s="5" t="s">
        <v>3553</v>
      </c>
      <c r="G954" s="10">
        <v>45629</v>
      </c>
      <c r="H954" s="10">
        <v>45629</v>
      </c>
      <c r="I954" s="5" t="s">
        <v>27</v>
      </c>
      <c r="J954" s="10">
        <v>45630</v>
      </c>
      <c r="K954" s="5" t="s">
        <v>5</v>
      </c>
      <c r="L954" s="5" t="s">
        <v>3365</v>
      </c>
      <c r="M954" s="5" t="s">
        <v>3555</v>
      </c>
      <c r="N954" s="5" t="s">
        <v>11</v>
      </c>
      <c r="O954" s="5" t="s">
        <v>8</v>
      </c>
      <c r="P954" s="5" t="s">
        <v>5614</v>
      </c>
      <c r="Q954" s="11">
        <v>-6050</v>
      </c>
      <c r="R954" s="5" t="s">
        <v>9</v>
      </c>
      <c r="S954" s="11">
        <v>-6050</v>
      </c>
      <c r="T954" s="5" t="s">
        <v>9</v>
      </c>
      <c r="U954" s="5" t="s">
        <v>5304</v>
      </c>
      <c r="V954" s="5" t="s">
        <v>5305</v>
      </c>
    </row>
    <row r="955" spans="1:22" x14ac:dyDescent="0.2">
      <c r="A955" s="5" t="s">
        <v>0</v>
      </c>
      <c r="B955" s="5" t="s">
        <v>3580</v>
      </c>
      <c r="C955" s="5" t="s">
        <v>3404</v>
      </c>
      <c r="D955" s="5" t="s">
        <v>1</v>
      </c>
      <c r="E955" s="5" t="s">
        <v>2</v>
      </c>
      <c r="F955" s="5" t="s">
        <v>3553</v>
      </c>
      <c r="G955" s="10">
        <v>45629</v>
      </c>
      <c r="H955" s="10">
        <v>45629</v>
      </c>
      <c r="I955" s="5" t="s">
        <v>27</v>
      </c>
      <c r="J955" s="10">
        <v>45630</v>
      </c>
      <c r="K955" s="5" t="s">
        <v>5</v>
      </c>
      <c r="L955" s="5" t="s">
        <v>3403</v>
      </c>
      <c r="M955" s="5" t="s">
        <v>3555</v>
      </c>
      <c r="N955" s="5" t="s">
        <v>11</v>
      </c>
      <c r="O955" s="5" t="s">
        <v>8</v>
      </c>
      <c r="P955" s="5" t="s">
        <v>5614</v>
      </c>
      <c r="Q955" s="11">
        <v>-28132.5</v>
      </c>
      <c r="R955" s="5" t="s">
        <v>9</v>
      </c>
      <c r="S955" s="11">
        <v>-28132.5</v>
      </c>
      <c r="T955" s="5" t="s">
        <v>9</v>
      </c>
      <c r="U955" s="5" t="s">
        <v>5306</v>
      </c>
      <c r="V955" s="5" t="s">
        <v>5307</v>
      </c>
    </row>
    <row r="956" spans="1:22" x14ac:dyDescent="0.2">
      <c r="A956" s="5" t="s">
        <v>0</v>
      </c>
      <c r="B956" s="5" t="s">
        <v>3580</v>
      </c>
      <c r="C956" s="5" t="s">
        <v>3408</v>
      </c>
      <c r="D956" s="5" t="s">
        <v>1</v>
      </c>
      <c r="E956" s="5" t="s">
        <v>2</v>
      </c>
      <c r="F956" s="5" t="s">
        <v>3553</v>
      </c>
      <c r="G956" s="10">
        <v>45629</v>
      </c>
      <c r="H956" s="10">
        <v>45629</v>
      </c>
      <c r="I956" s="5" t="s">
        <v>27</v>
      </c>
      <c r="J956" s="10">
        <v>45630</v>
      </c>
      <c r="K956" s="5" t="s">
        <v>5</v>
      </c>
      <c r="L956" s="5" t="s">
        <v>3407</v>
      </c>
      <c r="M956" s="5" t="s">
        <v>3555</v>
      </c>
      <c r="N956" s="5" t="s">
        <v>11</v>
      </c>
      <c r="O956" s="5" t="s">
        <v>8</v>
      </c>
      <c r="P956" s="5" t="s">
        <v>5614</v>
      </c>
      <c r="Q956" s="11">
        <v>-28132.5</v>
      </c>
      <c r="R956" s="5" t="s">
        <v>9</v>
      </c>
      <c r="S956" s="11">
        <v>-28132.5</v>
      </c>
      <c r="T956" s="5" t="s">
        <v>9</v>
      </c>
      <c r="U956" s="5" t="s">
        <v>5308</v>
      </c>
      <c r="V956" s="5" t="s">
        <v>5309</v>
      </c>
    </row>
    <row r="957" spans="1:22" x14ac:dyDescent="0.2">
      <c r="A957" s="5" t="s">
        <v>0</v>
      </c>
      <c r="B957" s="5" t="s">
        <v>3580</v>
      </c>
      <c r="C957" s="5" t="s">
        <v>3370</v>
      </c>
      <c r="D957" s="5" t="s">
        <v>1</v>
      </c>
      <c r="E957" s="5" t="s">
        <v>2</v>
      </c>
      <c r="F957" s="5" t="s">
        <v>3553</v>
      </c>
      <c r="G957" s="10">
        <v>45629</v>
      </c>
      <c r="H957" s="10">
        <v>45629</v>
      </c>
      <c r="I957" s="5" t="s">
        <v>27</v>
      </c>
      <c r="J957" s="10">
        <v>45630</v>
      </c>
      <c r="K957" s="5" t="s">
        <v>5</v>
      </c>
      <c r="L957" s="5" t="s">
        <v>3369</v>
      </c>
      <c r="M957" s="5" t="s">
        <v>3555</v>
      </c>
      <c r="N957" s="5" t="s">
        <v>11</v>
      </c>
      <c r="O957" s="5" t="s">
        <v>8</v>
      </c>
      <c r="P957" s="5" t="s">
        <v>5614</v>
      </c>
      <c r="Q957" s="11">
        <v>-39731</v>
      </c>
      <c r="R957" s="5" t="s">
        <v>9</v>
      </c>
      <c r="S957" s="11">
        <v>-39731</v>
      </c>
      <c r="T957" s="5" t="s">
        <v>9</v>
      </c>
      <c r="U957" s="5" t="s">
        <v>5310</v>
      </c>
      <c r="V957" s="5" t="s">
        <v>5311</v>
      </c>
    </row>
    <row r="958" spans="1:22" x14ac:dyDescent="0.2">
      <c r="A958" s="5" t="s">
        <v>0</v>
      </c>
      <c r="B958" s="5" t="s">
        <v>3580</v>
      </c>
      <c r="C958" s="5" t="s">
        <v>3301</v>
      </c>
      <c r="D958" s="5" t="s">
        <v>1</v>
      </c>
      <c r="E958" s="5" t="s">
        <v>2</v>
      </c>
      <c r="F958" s="5" t="s">
        <v>3553</v>
      </c>
      <c r="G958" s="10">
        <v>45629</v>
      </c>
      <c r="H958" s="10">
        <v>45629</v>
      </c>
      <c r="I958" s="5" t="s">
        <v>27</v>
      </c>
      <c r="J958" s="10">
        <v>45630</v>
      </c>
      <c r="K958" s="5" t="s">
        <v>5</v>
      </c>
      <c r="L958" s="5" t="s">
        <v>3300</v>
      </c>
      <c r="M958" s="5" t="s">
        <v>3555</v>
      </c>
      <c r="N958" s="5" t="s">
        <v>11</v>
      </c>
      <c r="O958" s="5" t="s">
        <v>8</v>
      </c>
      <c r="P958" s="5" t="s">
        <v>5614</v>
      </c>
      <c r="Q958" s="11">
        <v>-46948</v>
      </c>
      <c r="R958" s="5" t="s">
        <v>9</v>
      </c>
      <c r="S958" s="11">
        <v>-46948</v>
      </c>
      <c r="T958" s="5" t="s">
        <v>9</v>
      </c>
      <c r="U958" s="5" t="s">
        <v>5312</v>
      </c>
      <c r="V958" s="5" t="s">
        <v>5313</v>
      </c>
    </row>
    <row r="959" spans="1:22" x14ac:dyDescent="0.2">
      <c r="A959" s="5" t="s">
        <v>0</v>
      </c>
      <c r="B959" s="5" t="s">
        <v>3580</v>
      </c>
      <c r="C959" s="5" t="s">
        <v>3400</v>
      </c>
      <c r="D959" s="5" t="s">
        <v>1</v>
      </c>
      <c r="E959" s="5" t="s">
        <v>2</v>
      </c>
      <c r="F959" s="5" t="s">
        <v>3553</v>
      </c>
      <c r="G959" s="10">
        <v>45629</v>
      </c>
      <c r="H959" s="10">
        <v>45629</v>
      </c>
      <c r="I959" s="5" t="s">
        <v>27</v>
      </c>
      <c r="J959" s="10">
        <v>45630</v>
      </c>
      <c r="K959" s="5" t="s">
        <v>5</v>
      </c>
      <c r="L959" s="5" t="s">
        <v>3399</v>
      </c>
      <c r="M959" s="5" t="s">
        <v>3555</v>
      </c>
      <c r="N959" s="5" t="s">
        <v>11</v>
      </c>
      <c r="O959" s="5" t="s">
        <v>8</v>
      </c>
      <c r="P959" s="5" t="s">
        <v>5614</v>
      </c>
      <c r="Q959" s="11">
        <v>-340784.4</v>
      </c>
      <c r="R959" s="5" t="s">
        <v>9</v>
      </c>
      <c r="S959" s="11">
        <v>-340784.4</v>
      </c>
      <c r="T959" s="5" t="s">
        <v>9</v>
      </c>
      <c r="U959" s="5" t="s">
        <v>5314</v>
      </c>
      <c r="V959" s="5" t="s">
        <v>5315</v>
      </c>
    </row>
    <row r="960" spans="1:22" x14ac:dyDescent="0.2">
      <c r="A960" s="5" t="s">
        <v>0</v>
      </c>
      <c r="B960" s="5" t="s">
        <v>3580</v>
      </c>
      <c r="C960" s="5" t="s">
        <v>3321</v>
      </c>
      <c r="D960" s="5" t="s">
        <v>1</v>
      </c>
      <c r="E960" s="5" t="s">
        <v>2</v>
      </c>
      <c r="F960" s="5" t="s">
        <v>3553</v>
      </c>
      <c r="G960" s="10">
        <v>45629</v>
      </c>
      <c r="H960" s="10">
        <v>45629</v>
      </c>
      <c r="I960" s="5" t="s">
        <v>27</v>
      </c>
      <c r="J960" s="10">
        <v>45630</v>
      </c>
      <c r="K960" s="5" t="s">
        <v>5</v>
      </c>
      <c r="L960" s="5" t="s">
        <v>3320</v>
      </c>
      <c r="M960" s="5" t="s">
        <v>3555</v>
      </c>
      <c r="N960" s="5" t="s">
        <v>11</v>
      </c>
      <c r="O960" s="5" t="s">
        <v>8</v>
      </c>
      <c r="P960" s="5" t="s">
        <v>5614</v>
      </c>
      <c r="Q960" s="11">
        <v>-393976</v>
      </c>
      <c r="R960" s="5" t="s">
        <v>9</v>
      </c>
      <c r="S960" s="11">
        <v>-393976</v>
      </c>
      <c r="T960" s="5" t="s">
        <v>9</v>
      </c>
      <c r="U960" s="5" t="s">
        <v>5316</v>
      </c>
      <c r="V960" s="5" t="s">
        <v>5317</v>
      </c>
    </row>
    <row r="961" spans="1:22" x14ac:dyDescent="0.2">
      <c r="A961" s="5" t="s">
        <v>0</v>
      </c>
      <c r="B961" s="5" t="s">
        <v>3580</v>
      </c>
      <c r="C961" s="5" t="s">
        <v>3412</v>
      </c>
      <c r="D961" s="5" t="s">
        <v>1</v>
      </c>
      <c r="E961" s="5" t="s">
        <v>2</v>
      </c>
      <c r="F961" s="5" t="s">
        <v>3553</v>
      </c>
      <c r="G961" s="10">
        <v>45629</v>
      </c>
      <c r="H961" s="10">
        <v>45629</v>
      </c>
      <c r="I961" s="5" t="s">
        <v>27</v>
      </c>
      <c r="J961" s="10">
        <v>45630</v>
      </c>
      <c r="K961" s="5" t="s">
        <v>5</v>
      </c>
      <c r="L961" s="5" t="s">
        <v>3411</v>
      </c>
      <c r="M961" s="5" t="s">
        <v>3555</v>
      </c>
      <c r="N961" s="5" t="s">
        <v>11</v>
      </c>
      <c r="O961" s="5" t="s">
        <v>8</v>
      </c>
      <c r="P961" s="5" t="s">
        <v>5614</v>
      </c>
      <c r="Q961" s="11">
        <v>-479190</v>
      </c>
      <c r="R961" s="5" t="s">
        <v>9</v>
      </c>
      <c r="S961" s="11">
        <v>-479190</v>
      </c>
      <c r="T961" s="5" t="s">
        <v>9</v>
      </c>
      <c r="U961" s="5" t="s">
        <v>5318</v>
      </c>
      <c r="V961" s="5" t="s">
        <v>4371</v>
      </c>
    </row>
    <row r="962" spans="1:22" x14ac:dyDescent="0.2">
      <c r="A962" s="5" t="s">
        <v>0</v>
      </c>
      <c r="B962" s="5" t="s">
        <v>3580</v>
      </c>
      <c r="C962" s="5" t="s">
        <v>3678</v>
      </c>
      <c r="D962" s="5" t="s">
        <v>1</v>
      </c>
      <c r="E962" s="5" t="s">
        <v>2</v>
      </c>
      <c r="F962" s="5" t="s">
        <v>3553</v>
      </c>
      <c r="G962" s="10">
        <v>45502</v>
      </c>
      <c r="H962" s="10">
        <v>45502</v>
      </c>
      <c r="I962" s="5" t="s">
        <v>14</v>
      </c>
      <c r="J962" s="10">
        <v>45631</v>
      </c>
      <c r="K962" s="5" t="s">
        <v>5</v>
      </c>
      <c r="L962" s="5" t="s">
        <v>375</v>
      </c>
      <c r="M962" s="5" t="s">
        <v>3555</v>
      </c>
      <c r="N962" s="5" t="s">
        <v>7</v>
      </c>
      <c r="O962" s="5" t="s">
        <v>8</v>
      </c>
      <c r="P962" s="5" t="s">
        <v>7009</v>
      </c>
      <c r="Q962" s="11">
        <v>37418</v>
      </c>
      <c r="R962" s="5" t="s">
        <v>9</v>
      </c>
      <c r="S962" s="11">
        <v>37418</v>
      </c>
      <c r="T962" s="5" t="s">
        <v>9</v>
      </c>
      <c r="U962" s="5" t="s">
        <v>5321</v>
      </c>
      <c r="V962" s="5" t="s">
        <v>3677</v>
      </c>
    </row>
    <row r="963" spans="1:22" x14ac:dyDescent="0.2">
      <c r="A963" s="5" t="s">
        <v>0</v>
      </c>
      <c r="B963" s="5" t="s">
        <v>3580</v>
      </c>
      <c r="C963" s="5" t="s">
        <v>3131</v>
      </c>
      <c r="D963" s="5" t="s">
        <v>1</v>
      </c>
      <c r="E963" s="5" t="s">
        <v>2</v>
      </c>
      <c r="F963" s="5" t="s">
        <v>3553</v>
      </c>
      <c r="G963" s="10">
        <v>45631</v>
      </c>
      <c r="H963" s="10">
        <v>45631</v>
      </c>
      <c r="I963" s="5" t="s">
        <v>27</v>
      </c>
      <c r="J963" s="10">
        <v>45632</v>
      </c>
      <c r="K963" s="5" t="s">
        <v>5</v>
      </c>
      <c r="L963" s="5" t="s">
        <v>1759</v>
      </c>
      <c r="M963" s="5" t="s">
        <v>3555</v>
      </c>
      <c r="N963" s="5" t="s">
        <v>11</v>
      </c>
      <c r="O963" s="5" t="s">
        <v>8</v>
      </c>
      <c r="P963" s="5" t="s">
        <v>5614</v>
      </c>
      <c r="Q963" s="11">
        <v>-20000</v>
      </c>
      <c r="R963" s="5" t="s">
        <v>9</v>
      </c>
      <c r="S963" s="11">
        <v>-20000</v>
      </c>
      <c r="T963" s="5" t="s">
        <v>9</v>
      </c>
      <c r="U963" s="5" t="s">
        <v>5322</v>
      </c>
      <c r="V963" s="5" t="s">
        <v>5323</v>
      </c>
    </row>
    <row r="964" spans="1:22" x14ac:dyDescent="0.2">
      <c r="A964" s="5" t="s">
        <v>0</v>
      </c>
      <c r="B964" s="5" t="s">
        <v>3580</v>
      </c>
      <c r="C964" s="5" t="s">
        <v>3262</v>
      </c>
      <c r="D964" s="5" t="s">
        <v>1</v>
      </c>
      <c r="E964" s="5" t="s">
        <v>2</v>
      </c>
      <c r="F964" s="5" t="s">
        <v>3553</v>
      </c>
      <c r="G964" s="10">
        <v>45631</v>
      </c>
      <c r="H964" s="10">
        <v>45631</v>
      </c>
      <c r="I964" s="5" t="s">
        <v>27</v>
      </c>
      <c r="J964" s="10">
        <v>45632</v>
      </c>
      <c r="K964" s="5" t="s">
        <v>5</v>
      </c>
      <c r="L964" s="5" t="s">
        <v>3261</v>
      </c>
      <c r="M964" s="5" t="s">
        <v>3555</v>
      </c>
      <c r="N964" s="5" t="s">
        <v>11</v>
      </c>
      <c r="O964" s="5" t="s">
        <v>8</v>
      </c>
      <c r="P964" s="5" t="s">
        <v>5614</v>
      </c>
      <c r="Q964" s="11">
        <v>-10000</v>
      </c>
      <c r="R964" s="5" t="s">
        <v>9</v>
      </c>
      <c r="S964" s="11">
        <v>-10000</v>
      </c>
      <c r="T964" s="5" t="s">
        <v>9</v>
      </c>
      <c r="U964" s="5" t="s">
        <v>5324</v>
      </c>
      <c r="V964" s="5" t="s">
        <v>5325</v>
      </c>
    </row>
    <row r="965" spans="1:22" x14ac:dyDescent="0.2">
      <c r="A965" s="5" t="s">
        <v>0</v>
      </c>
      <c r="B965" s="5" t="s">
        <v>3580</v>
      </c>
      <c r="C965" s="5" t="s">
        <v>3317</v>
      </c>
      <c r="D965" s="5" t="s">
        <v>1</v>
      </c>
      <c r="E965" s="5" t="s">
        <v>2</v>
      </c>
      <c r="F965" s="5" t="s">
        <v>3553</v>
      </c>
      <c r="G965" s="10">
        <v>45631</v>
      </c>
      <c r="H965" s="10">
        <v>45631</v>
      </c>
      <c r="I965" s="5" t="s">
        <v>27</v>
      </c>
      <c r="J965" s="10">
        <v>45632</v>
      </c>
      <c r="K965" s="5" t="s">
        <v>5</v>
      </c>
      <c r="L965" s="5" t="s">
        <v>3316</v>
      </c>
      <c r="M965" s="5" t="s">
        <v>3555</v>
      </c>
      <c r="N965" s="5" t="s">
        <v>11</v>
      </c>
      <c r="O965" s="5" t="s">
        <v>8</v>
      </c>
      <c r="P965" s="5" t="s">
        <v>5614</v>
      </c>
      <c r="Q965" s="11">
        <v>-1000</v>
      </c>
      <c r="R965" s="5" t="s">
        <v>9</v>
      </c>
      <c r="S965" s="11">
        <v>-1000</v>
      </c>
      <c r="T965" s="5" t="s">
        <v>9</v>
      </c>
      <c r="U965" s="5" t="s">
        <v>5326</v>
      </c>
      <c r="V965" s="5" t="s">
        <v>5327</v>
      </c>
    </row>
    <row r="966" spans="1:22" x14ac:dyDescent="0.2">
      <c r="A966" s="5" t="s">
        <v>0</v>
      </c>
      <c r="B966" s="5" t="s">
        <v>3580</v>
      </c>
      <c r="C966" s="5" t="s">
        <v>3417</v>
      </c>
      <c r="D966" s="5" t="s">
        <v>1</v>
      </c>
      <c r="E966" s="5" t="s">
        <v>2</v>
      </c>
      <c r="F966" s="5" t="s">
        <v>3553</v>
      </c>
      <c r="G966" s="10">
        <v>45632</v>
      </c>
      <c r="H966" s="10">
        <v>45632</v>
      </c>
      <c r="I966" s="5" t="s">
        <v>27</v>
      </c>
      <c r="J966" s="10">
        <v>45635</v>
      </c>
      <c r="K966" s="5" t="s">
        <v>5328</v>
      </c>
      <c r="L966" s="5" t="s">
        <v>3416</v>
      </c>
      <c r="M966" s="5" t="s">
        <v>3555</v>
      </c>
      <c r="N966" s="5" t="s">
        <v>11</v>
      </c>
      <c r="O966" s="5" t="s">
        <v>8</v>
      </c>
      <c r="P966" s="5" t="s">
        <v>5614</v>
      </c>
      <c r="Q966" s="11">
        <v>-1000</v>
      </c>
      <c r="R966" s="5" t="s">
        <v>9</v>
      </c>
      <c r="S966" s="11">
        <v>-1000</v>
      </c>
      <c r="T966" s="5" t="s">
        <v>9</v>
      </c>
      <c r="U966" s="5" t="s">
        <v>5329</v>
      </c>
      <c r="V966" s="5" t="s">
        <v>5330</v>
      </c>
    </row>
    <row r="967" spans="1:22" x14ac:dyDescent="0.2">
      <c r="A967" s="5" t="s">
        <v>0</v>
      </c>
      <c r="B967" s="5" t="s">
        <v>3580</v>
      </c>
      <c r="C967" s="5" t="s">
        <v>3392</v>
      </c>
      <c r="D967" s="5" t="s">
        <v>1</v>
      </c>
      <c r="E967" s="5" t="s">
        <v>2</v>
      </c>
      <c r="F967" s="5" t="s">
        <v>3553</v>
      </c>
      <c r="G967" s="10">
        <v>45632</v>
      </c>
      <c r="H967" s="10">
        <v>45632</v>
      </c>
      <c r="I967" s="5" t="s">
        <v>27</v>
      </c>
      <c r="J967" s="10">
        <v>45635</v>
      </c>
      <c r="K967" s="5" t="s">
        <v>5328</v>
      </c>
      <c r="L967" s="5" t="s">
        <v>3391</v>
      </c>
      <c r="M967" s="5" t="s">
        <v>3555</v>
      </c>
      <c r="N967" s="5" t="s">
        <v>11</v>
      </c>
      <c r="O967" s="5" t="s">
        <v>8</v>
      </c>
      <c r="P967" s="5" t="s">
        <v>5614</v>
      </c>
      <c r="Q967" s="11">
        <v>-1258</v>
      </c>
      <c r="R967" s="5" t="s">
        <v>9</v>
      </c>
      <c r="S967" s="11">
        <v>-1258</v>
      </c>
      <c r="T967" s="5" t="s">
        <v>9</v>
      </c>
      <c r="U967" s="5" t="s">
        <v>5331</v>
      </c>
      <c r="V967" s="5" t="s">
        <v>5332</v>
      </c>
    </row>
    <row r="968" spans="1:22" x14ac:dyDescent="0.2">
      <c r="A968" s="5" t="s">
        <v>0</v>
      </c>
      <c r="B968" s="5" t="s">
        <v>3580</v>
      </c>
      <c r="C968" s="5" t="s">
        <v>3396</v>
      </c>
      <c r="D968" s="5" t="s">
        <v>1</v>
      </c>
      <c r="E968" s="5" t="s">
        <v>2</v>
      </c>
      <c r="F968" s="5" t="s">
        <v>3553</v>
      </c>
      <c r="G968" s="10">
        <v>45632</v>
      </c>
      <c r="H968" s="10">
        <v>45632</v>
      </c>
      <c r="I968" s="5" t="s">
        <v>27</v>
      </c>
      <c r="J968" s="10">
        <v>45635</v>
      </c>
      <c r="K968" s="5" t="s">
        <v>5328</v>
      </c>
      <c r="L968" s="5" t="s">
        <v>3395</v>
      </c>
      <c r="M968" s="5" t="s">
        <v>3555</v>
      </c>
      <c r="N968" s="5" t="s">
        <v>11</v>
      </c>
      <c r="O968" s="5" t="s">
        <v>8</v>
      </c>
      <c r="P968" s="5" t="s">
        <v>5614</v>
      </c>
      <c r="Q968" s="11">
        <v>-9667.9</v>
      </c>
      <c r="R968" s="5" t="s">
        <v>9</v>
      </c>
      <c r="S968" s="11">
        <v>-9667.9</v>
      </c>
      <c r="T968" s="5" t="s">
        <v>9</v>
      </c>
      <c r="U968" s="5" t="s">
        <v>5333</v>
      </c>
      <c r="V968" s="5" t="s">
        <v>5334</v>
      </c>
    </row>
    <row r="969" spans="1:22" x14ac:dyDescent="0.2">
      <c r="A969" s="5" t="s">
        <v>0</v>
      </c>
      <c r="B969" s="5" t="s">
        <v>3580</v>
      </c>
      <c r="C969" s="5" t="s">
        <v>3387</v>
      </c>
      <c r="D969" s="5" t="s">
        <v>1</v>
      </c>
      <c r="E969" s="5" t="s">
        <v>2</v>
      </c>
      <c r="F969" s="5" t="s">
        <v>3553</v>
      </c>
      <c r="G969" s="10">
        <v>45632</v>
      </c>
      <c r="H969" s="10">
        <v>45632</v>
      </c>
      <c r="I969" s="5" t="s">
        <v>27</v>
      </c>
      <c r="J969" s="10">
        <v>45635</v>
      </c>
      <c r="K969" s="5" t="s">
        <v>5328</v>
      </c>
      <c r="L969" s="5" t="s">
        <v>3386</v>
      </c>
      <c r="M969" s="5" t="s">
        <v>3555</v>
      </c>
      <c r="N969" s="5" t="s">
        <v>11</v>
      </c>
      <c r="O969" s="5" t="s">
        <v>8</v>
      </c>
      <c r="P969" s="5" t="s">
        <v>5614</v>
      </c>
      <c r="Q969" s="11">
        <v>-10000</v>
      </c>
      <c r="R969" s="5" t="s">
        <v>9</v>
      </c>
      <c r="S969" s="11">
        <v>-10000</v>
      </c>
      <c r="T969" s="5" t="s">
        <v>9</v>
      </c>
      <c r="U969" s="5" t="s">
        <v>5335</v>
      </c>
      <c r="V969" s="5" t="s">
        <v>5336</v>
      </c>
    </row>
    <row r="970" spans="1:22" x14ac:dyDescent="0.2">
      <c r="A970" s="5" t="s">
        <v>0</v>
      </c>
      <c r="B970" s="5" t="s">
        <v>3580</v>
      </c>
      <c r="C970" s="5" t="s">
        <v>3383</v>
      </c>
      <c r="D970" s="5" t="s">
        <v>1</v>
      </c>
      <c r="E970" s="5" t="s">
        <v>2</v>
      </c>
      <c r="F970" s="5" t="s">
        <v>3553</v>
      </c>
      <c r="G970" s="10">
        <v>45632</v>
      </c>
      <c r="H970" s="10">
        <v>45632</v>
      </c>
      <c r="I970" s="5" t="s">
        <v>27</v>
      </c>
      <c r="J970" s="10">
        <v>45635</v>
      </c>
      <c r="K970" s="5" t="s">
        <v>5328</v>
      </c>
      <c r="L970" s="5" t="s">
        <v>3382</v>
      </c>
      <c r="M970" s="5" t="s">
        <v>3555</v>
      </c>
      <c r="N970" s="5" t="s">
        <v>11</v>
      </c>
      <c r="O970" s="5" t="s">
        <v>8</v>
      </c>
      <c r="P970" s="5" t="s">
        <v>5614</v>
      </c>
      <c r="Q970" s="11">
        <v>-226360.75</v>
      </c>
      <c r="R970" s="5" t="s">
        <v>9</v>
      </c>
      <c r="S970" s="11">
        <v>-226360.75</v>
      </c>
      <c r="T970" s="5" t="s">
        <v>9</v>
      </c>
      <c r="U970" s="5" t="s">
        <v>5337</v>
      </c>
      <c r="V970" s="5" t="s">
        <v>5018</v>
      </c>
    </row>
    <row r="971" spans="1:22" x14ac:dyDescent="0.2">
      <c r="A971" s="5" t="s">
        <v>0</v>
      </c>
      <c r="B971" s="5" t="s">
        <v>3580</v>
      </c>
      <c r="C971" s="5" t="s">
        <v>5338</v>
      </c>
      <c r="D971" s="5" t="s">
        <v>1</v>
      </c>
      <c r="E971" s="5" t="s">
        <v>2</v>
      </c>
      <c r="F971" s="5" t="s">
        <v>3553</v>
      </c>
      <c r="G971" s="10">
        <v>45635</v>
      </c>
      <c r="H971" s="10">
        <v>45635</v>
      </c>
      <c r="I971" s="5" t="s">
        <v>27</v>
      </c>
      <c r="J971" s="10">
        <v>45636</v>
      </c>
      <c r="K971" s="5" t="s">
        <v>13</v>
      </c>
      <c r="L971" s="5" t="s">
        <v>16</v>
      </c>
      <c r="M971" s="5" t="s">
        <v>3576</v>
      </c>
      <c r="N971" s="5" t="s">
        <v>7</v>
      </c>
      <c r="O971" s="5" t="s">
        <v>8</v>
      </c>
      <c r="P971" s="5" t="s">
        <v>7009</v>
      </c>
      <c r="Q971" s="11">
        <v>3000000</v>
      </c>
      <c r="R971" s="5" t="s">
        <v>9</v>
      </c>
      <c r="S971" s="11">
        <v>3000000</v>
      </c>
      <c r="T971" s="5" t="s">
        <v>9</v>
      </c>
      <c r="U971" s="5" t="s">
        <v>5339</v>
      </c>
      <c r="V971" s="5" t="s">
        <v>3582</v>
      </c>
    </row>
    <row r="972" spans="1:22" x14ac:dyDescent="0.2">
      <c r="A972" s="5" t="s">
        <v>0</v>
      </c>
      <c r="B972" s="5" t="s">
        <v>3580</v>
      </c>
      <c r="C972" s="5" t="s">
        <v>5340</v>
      </c>
      <c r="D972" s="5" t="s">
        <v>1</v>
      </c>
      <c r="E972" s="5" t="s">
        <v>10</v>
      </c>
      <c r="F972" s="5" t="s">
        <v>3553</v>
      </c>
      <c r="G972" s="10">
        <v>45635</v>
      </c>
      <c r="H972" s="10">
        <v>45635</v>
      </c>
      <c r="I972" s="5" t="s">
        <v>27</v>
      </c>
      <c r="J972" s="10">
        <v>45636</v>
      </c>
      <c r="K972" s="5" t="s">
        <v>13</v>
      </c>
      <c r="L972" s="5" t="s">
        <v>375</v>
      </c>
      <c r="M972" s="5" t="s">
        <v>3555</v>
      </c>
      <c r="N972" s="5" t="s">
        <v>11</v>
      </c>
      <c r="O972" s="5" t="s">
        <v>8</v>
      </c>
      <c r="P972" s="5" t="s">
        <v>5614</v>
      </c>
      <c r="Q972" s="11">
        <v>-20000</v>
      </c>
      <c r="R972" s="5" t="s">
        <v>9</v>
      </c>
      <c r="S972" s="11">
        <v>-20000</v>
      </c>
      <c r="T972" s="5" t="s">
        <v>9</v>
      </c>
      <c r="U972" s="5" t="s">
        <v>5341</v>
      </c>
      <c r="V972" s="5" t="s">
        <v>5279</v>
      </c>
    </row>
    <row r="973" spans="1:22" x14ac:dyDescent="0.2">
      <c r="A973" s="5" t="s">
        <v>0</v>
      </c>
      <c r="B973" s="5" t="s">
        <v>3580</v>
      </c>
      <c r="C973" s="5" t="s">
        <v>5342</v>
      </c>
      <c r="D973" s="5" t="s">
        <v>1</v>
      </c>
      <c r="E973" s="5" t="s">
        <v>10</v>
      </c>
      <c r="F973" s="5" t="s">
        <v>3553</v>
      </c>
      <c r="G973" s="10">
        <v>45635</v>
      </c>
      <c r="H973" s="10">
        <v>45635</v>
      </c>
      <c r="I973" s="5" t="s">
        <v>27</v>
      </c>
      <c r="J973" s="10">
        <v>45636</v>
      </c>
      <c r="K973" s="5" t="s">
        <v>13</v>
      </c>
      <c r="L973" s="5" t="s">
        <v>16</v>
      </c>
      <c r="M973" s="5" t="s">
        <v>3555</v>
      </c>
      <c r="N973" s="5" t="s">
        <v>11</v>
      </c>
      <c r="O973" s="5" t="s">
        <v>8</v>
      </c>
      <c r="P973" s="5" t="s">
        <v>5614</v>
      </c>
      <c r="Q973" s="11">
        <v>-3286709.85</v>
      </c>
      <c r="R973" s="5" t="s">
        <v>9</v>
      </c>
      <c r="S973" s="11">
        <v>-3286709.85</v>
      </c>
      <c r="T973" s="5" t="s">
        <v>9</v>
      </c>
      <c r="U973" s="5" t="s">
        <v>5343</v>
      </c>
      <c r="V973" s="5" t="s">
        <v>3582</v>
      </c>
    </row>
    <row r="974" spans="1:22" x14ac:dyDescent="0.2">
      <c r="A974" s="5" t="s">
        <v>0</v>
      </c>
      <c r="B974" s="5" t="s">
        <v>3580</v>
      </c>
      <c r="C974" s="5" t="s">
        <v>5344</v>
      </c>
      <c r="D974" s="5" t="s">
        <v>1</v>
      </c>
      <c r="E974" s="5" t="s">
        <v>2</v>
      </c>
      <c r="F974" s="5" t="s">
        <v>3553</v>
      </c>
      <c r="G974" s="10">
        <v>45502</v>
      </c>
      <c r="H974" s="10">
        <v>45502</v>
      </c>
      <c r="I974" s="5" t="s">
        <v>14</v>
      </c>
      <c r="J974" s="10">
        <v>45636</v>
      </c>
      <c r="K974" s="5" t="s">
        <v>5</v>
      </c>
      <c r="L974" s="5" t="s">
        <v>375</v>
      </c>
      <c r="M974" s="5" t="s">
        <v>6</v>
      </c>
      <c r="N974" s="5" t="s">
        <v>11</v>
      </c>
      <c r="O974" s="5" t="s">
        <v>8</v>
      </c>
      <c r="P974" s="5" t="s">
        <v>5614</v>
      </c>
      <c r="Q974" s="11">
        <v>-20000</v>
      </c>
      <c r="R974" s="5" t="s">
        <v>9</v>
      </c>
      <c r="S974" s="11">
        <v>-20000</v>
      </c>
      <c r="T974" s="5" t="s">
        <v>9</v>
      </c>
      <c r="U974" s="5" t="s">
        <v>5345</v>
      </c>
      <c r="V974" s="5" t="s">
        <v>6</v>
      </c>
    </row>
    <row r="975" spans="1:22" x14ac:dyDescent="0.2">
      <c r="A975" s="5" t="s">
        <v>0</v>
      </c>
      <c r="B975" s="5" t="s">
        <v>3580</v>
      </c>
      <c r="C975" s="5" t="s">
        <v>5346</v>
      </c>
      <c r="D975" s="5" t="s">
        <v>1</v>
      </c>
      <c r="E975" s="5" t="s">
        <v>2</v>
      </c>
      <c r="F975" s="5" t="s">
        <v>3553</v>
      </c>
      <c r="G975" s="10">
        <v>45502</v>
      </c>
      <c r="H975" s="10">
        <v>45502</v>
      </c>
      <c r="I975" s="5" t="s">
        <v>14</v>
      </c>
      <c r="J975" s="10">
        <v>45636</v>
      </c>
      <c r="K975" s="5" t="s">
        <v>5</v>
      </c>
      <c r="L975" s="5" t="s">
        <v>375</v>
      </c>
      <c r="M975" s="5" t="s">
        <v>6</v>
      </c>
      <c r="N975" s="5" t="s">
        <v>11</v>
      </c>
      <c r="O975" s="5" t="s">
        <v>8</v>
      </c>
      <c r="P975" s="5" t="s">
        <v>5614</v>
      </c>
      <c r="Q975" s="11">
        <v>-17418</v>
      </c>
      <c r="R975" s="5" t="s">
        <v>9</v>
      </c>
      <c r="S975" s="11">
        <v>-17418</v>
      </c>
      <c r="T975" s="5" t="s">
        <v>9</v>
      </c>
      <c r="U975" s="5" t="s">
        <v>5347</v>
      </c>
      <c r="V975" s="5" t="s">
        <v>6</v>
      </c>
    </row>
    <row r="976" spans="1:22" x14ac:dyDescent="0.2">
      <c r="A976" s="5" t="s">
        <v>0</v>
      </c>
      <c r="B976" s="5" t="s">
        <v>3580</v>
      </c>
      <c r="C976" s="5" t="s">
        <v>5348</v>
      </c>
      <c r="D976" s="5" t="s">
        <v>1</v>
      </c>
      <c r="E976" s="5" t="s">
        <v>2</v>
      </c>
      <c r="F976" s="5" t="s">
        <v>3553</v>
      </c>
      <c r="G976" s="10">
        <v>45636</v>
      </c>
      <c r="H976" s="10">
        <v>45636</v>
      </c>
      <c r="I976" s="5" t="s">
        <v>27</v>
      </c>
      <c r="J976" s="10">
        <v>45637</v>
      </c>
      <c r="K976" s="5" t="s">
        <v>13</v>
      </c>
      <c r="L976" s="5" t="s">
        <v>5349</v>
      </c>
      <c r="M976" s="5" t="s">
        <v>3576</v>
      </c>
      <c r="N976" s="5" t="s">
        <v>7</v>
      </c>
      <c r="O976" s="5" t="s">
        <v>8</v>
      </c>
      <c r="P976" s="5" t="s">
        <v>7009</v>
      </c>
      <c r="Q976" s="11">
        <v>9319.15</v>
      </c>
      <c r="R976" s="5" t="s">
        <v>9</v>
      </c>
      <c r="S976" s="11">
        <v>9319.15</v>
      </c>
      <c r="T976" s="5" t="s">
        <v>9</v>
      </c>
      <c r="U976" s="5" t="s">
        <v>5350</v>
      </c>
      <c r="V976" s="5" t="s">
        <v>5351</v>
      </c>
    </row>
    <row r="977" spans="1:22" x14ac:dyDescent="0.2">
      <c r="A977" s="5" t="s">
        <v>0</v>
      </c>
      <c r="B977" s="5" t="s">
        <v>3580</v>
      </c>
      <c r="C977" s="5" t="s">
        <v>5352</v>
      </c>
      <c r="D977" s="5" t="s">
        <v>1</v>
      </c>
      <c r="E977" s="5" t="s">
        <v>2</v>
      </c>
      <c r="F977" s="5" t="s">
        <v>3553</v>
      </c>
      <c r="G977" s="10">
        <v>45635</v>
      </c>
      <c r="H977" s="10">
        <v>45635</v>
      </c>
      <c r="I977" s="5" t="s">
        <v>27</v>
      </c>
      <c r="J977" s="10">
        <v>45637</v>
      </c>
      <c r="K977" s="5" t="s">
        <v>5</v>
      </c>
      <c r="L977" s="5" t="s">
        <v>375</v>
      </c>
      <c r="M977" s="5" t="s">
        <v>3576</v>
      </c>
      <c r="N977" s="5" t="s">
        <v>7</v>
      </c>
      <c r="O977" s="5" t="s">
        <v>8</v>
      </c>
      <c r="P977" s="5" t="s">
        <v>7009</v>
      </c>
      <c r="Q977" s="11">
        <v>20000</v>
      </c>
      <c r="R977" s="5" t="s">
        <v>9</v>
      </c>
      <c r="S977" s="11">
        <v>20000</v>
      </c>
      <c r="T977" s="5" t="s">
        <v>9</v>
      </c>
      <c r="U977" s="5" t="s">
        <v>5353</v>
      </c>
      <c r="V977" s="5" t="s">
        <v>5187</v>
      </c>
    </row>
    <row r="978" spans="1:22" x14ac:dyDescent="0.2">
      <c r="A978" s="5" t="s">
        <v>0</v>
      </c>
      <c r="B978" s="5" t="s">
        <v>3580</v>
      </c>
      <c r="C978" s="5" t="s">
        <v>3379</v>
      </c>
      <c r="D978" s="5" t="s">
        <v>1</v>
      </c>
      <c r="E978" s="5" t="s">
        <v>2</v>
      </c>
      <c r="F978" s="5" t="s">
        <v>3553</v>
      </c>
      <c r="G978" s="10">
        <v>45632</v>
      </c>
      <c r="H978" s="10">
        <v>45632</v>
      </c>
      <c r="I978" s="5" t="s">
        <v>27</v>
      </c>
      <c r="J978" s="10">
        <v>45637</v>
      </c>
      <c r="K978" s="5" t="s">
        <v>5</v>
      </c>
      <c r="L978" s="5" t="s">
        <v>3378</v>
      </c>
      <c r="M978" s="5" t="s">
        <v>3555</v>
      </c>
      <c r="N978" s="5" t="s">
        <v>11</v>
      </c>
      <c r="O978" s="5" t="s">
        <v>8</v>
      </c>
      <c r="P978" s="5" t="s">
        <v>5614</v>
      </c>
      <c r="Q978" s="11">
        <v>-44780.89</v>
      </c>
      <c r="R978" s="5" t="s">
        <v>9</v>
      </c>
      <c r="S978" s="11">
        <v>-44780.89</v>
      </c>
      <c r="T978" s="5" t="s">
        <v>9</v>
      </c>
      <c r="U978" s="5" t="s">
        <v>5355</v>
      </c>
      <c r="V978" s="5" t="s">
        <v>5356</v>
      </c>
    </row>
    <row r="979" spans="1:22" x14ac:dyDescent="0.2">
      <c r="A979" s="5" t="s">
        <v>0</v>
      </c>
      <c r="B979" s="5" t="s">
        <v>3580</v>
      </c>
      <c r="C979" s="5" t="s">
        <v>5357</v>
      </c>
      <c r="D979" s="5" t="s">
        <v>1</v>
      </c>
      <c r="E979" s="5" t="s">
        <v>2</v>
      </c>
      <c r="F979" s="5" t="s">
        <v>3553</v>
      </c>
      <c r="G979" s="10">
        <v>45632</v>
      </c>
      <c r="H979" s="10">
        <v>45632</v>
      </c>
      <c r="I979" s="5" t="s">
        <v>27</v>
      </c>
      <c r="J979" s="10">
        <v>45638</v>
      </c>
      <c r="K979" s="5" t="s">
        <v>5</v>
      </c>
      <c r="L979" s="5" t="s">
        <v>375</v>
      </c>
      <c r="M979" s="5" t="s">
        <v>3576</v>
      </c>
      <c r="N979" s="5" t="s">
        <v>7</v>
      </c>
      <c r="O979" s="5" t="s">
        <v>8</v>
      </c>
      <c r="P979" s="5" t="s">
        <v>7009</v>
      </c>
      <c r="Q979" s="11">
        <v>20000</v>
      </c>
      <c r="R979" s="5" t="s">
        <v>9</v>
      </c>
      <c r="S979" s="11">
        <v>20000</v>
      </c>
      <c r="T979" s="5" t="s">
        <v>9</v>
      </c>
      <c r="U979" s="5" t="s">
        <v>5358</v>
      </c>
      <c r="V979" s="5" t="s">
        <v>5279</v>
      </c>
    </row>
    <row r="980" spans="1:22" x14ac:dyDescent="0.2">
      <c r="A980" s="5" t="s">
        <v>0</v>
      </c>
      <c r="B980" s="5" t="s">
        <v>3580</v>
      </c>
      <c r="C980" s="5" t="s">
        <v>5363</v>
      </c>
      <c r="D980" s="5" t="s">
        <v>1</v>
      </c>
      <c r="E980" s="5" t="s">
        <v>2</v>
      </c>
      <c r="F980" s="5" t="s">
        <v>3553</v>
      </c>
      <c r="G980" s="10">
        <v>45637</v>
      </c>
      <c r="H980" s="10">
        <v>45637</v>
      </c>
      <c r="I980" s="5" t="s">
        <v>27</v>
      </c>
      <c r="J980" s="10">
        <v>45638</v>
      </c>
      <c r="K980" s="5" t="s">
        <v>13</v>
      </c>
      <c r="L980" s="5" t="s">
        <v>16</v>
      </c>
      <c r="M980" s="5" t="s">
        <v>3576</v>
      </c>
      <c r="N980" s="5" t="s">
        <v>7</v>
      </c>
      <c r="O980" s="5" t="s">
        <v>8</v>
      </c>
      <c r="P980" s="5" t="s">
        <v>7009</v>
      </c>
      <c r="Q980" s="11">
        <v>200000</v>
      </c>
      <c r="R980" s="5" t="s">
        <v>9</v>
      </c>
      <c r="S980" s="11">
        <v>200000</v>
      </c>
      <c r="T980" s="5" t="s">
        <v>9</v>
      </c>
      <c r="U980" s="5" t="s">
        <v>5364</v>
      </c>
      <c r="V980" s="5" t="s">
        <v>3582</v>
      </c>
    </row>
    <row r="981" spans="1:22" x14ac:dyDescent="0.2">
      <c r="A981" s="5" t="s">
        <v>0</v>
      </c>
      <c r="B981" s="5" t="s">
        <v>3580</v>
      </c>
      <c r="C981" s="5" t="s">
        <v>5365</v>
      </c>
      <c r="D981" s="5" t="s">
        <v>1</v>
      </c>
      <c r="E981" s="5" t="s">
        <v>10</v>
      </c>
      <c r="F981" s="5" t="s">
        <v>3553</v>
      </c>
      <c r="G981" s="10">
        <v>45637</v>
      </c>
      <c r="H981" s="10">
        <v>45637</v>
      </c>
      <c r="I981" s="5" t="s">
        <v>27</v>
      </c>
      <c r="J981" s="10">
        <v>45638</v>
      </c>
      <c r="K981" s="5" t="s">
        <v>13</v>
      </c>
      <c r="L981" s="5" t="s">
        <v>16</v>
      </c>
      <c r="M981" s="5" t="s">
        <v>3555</v>
      </c>
      <c r="N981" s="5" t="s">
        <v>11</v>
      </c>
      <c r="O981" s="5" t="s">
        <v>8</v>
      </c>
      <c r="P981" s="5" t="s">
        <v>5614</v>
      </c>
      <c r="Q981" s="11">
        <v>-477453.16</v>
      </c>
      <c r="R981" s="5" t="s">
        <v>9</v>
      </c>
      <c r="S981" s="11">
        <v>-477453.16</v>
      </c>
      <c r="T981" s="5" t="s">
        <v>9</v>
      </c>
      <c r="U981" s="5" t="s">
        <v>5366</v>
      </c>
      <c r="V981" s="5" t="s">
        <v>3582</v>
      </c>
    </row>
    <row r="982" spans="1:22" x14ac:dyDescent="0.2">
      <c r="A982" s="5" t="s">
        <v>0</v>
      </c>
      <c r="B982" s="5" t="s">
        <v>3580</v>
      </c>
      <c r="C982" s="5" t="s">
        <v>3421</v>
      </c>
      <c r="D982" s="5" t="s">
        <v>1</v>
      </c>
      <c r="E982" s="5" t="s">
        <v>2</v>
      </c>
      <c r="F982" s="5" t="s">
        <v>3553</v>
      </c>
      <c r="G982" s="10">
        <v>45637</v>
      </c>
      <c r="H982" s="10">
        <v>45637</v>
      </c>
      <c r="I982" s="5" t="s">
        <v>27</v>
      </c>
      <c r="J982" s="10">
        <v>45638</v>
      </c>
      <c r="K982" s="5" t="s">
        <v>13</v>
      </c>
      <c r="L982" s="5" t="s">
        <v>3420</v>
      </c>
      <c r="M982" s="5" t="s">
        <v>3555</v>
      </c>
      <c r="N982" s="5" t="s">
        <v>11</v>
      </c>
      <c r="O982" s="5" t="s">
        <v>8</v>
      </c>
      <c r="P982" s="5" t="s">
        <v>5614</v>
      </c>
      <c r="Q982" s="11">
        <v>-600</v>
      </c>
      <c r="R982" s="5" t="s">
        <v>9</v>
      </c>
      <c r="S982" s="11">
        <v>-600</v>
      </c>
      <c r="T982" s="5" t="s">
        <v>9</v>
      </c>
      <c r="U982" s="5" t="s">
        <v>5367</v>
      </c>
      <c r="V982" s="5" t="s">
        <v>5368</v>
      </c>
    </row>
    <row r="983" spans="1:22" x14ac:dyDescent="0.2">
      <c r="A983" s="5" t="s">
        <v>0</v>
      </c>
      <c r="B983" s="5" t="s">
        <v>3580</v>
      </c>
      <c r="C983" s="5" t="s">
        <v>281</v>
      </c>
      <c r="D983" s="5" t="s">
        <v>1</v>
      </c>
      <c r="E983" s="5" t="s">
        <v>2</v>
      </c>
      <c r="F983" s="5" t="s">
        <v>3553</v>
      </c>
      <c r="G983" s="10">
        <v>45637</v>
      </c>
      <c r="H983" s="10">
        <v>45637</v>
      </c>
      <c r="I983" s="5" t="s">
        <v>27</v>
      </c>
      <c r="J983" s="10">
        <v>45638</v>
      </c>
      <c r="K983" s="5" t="s">
        <v>13</v>
      </c>
      <c r="L983" s="5" t="s">
        <v>278</v>
      </c>
      <c r="M983" s="5" t="s">
        <v>3555</v>
      </c>
      <c r="N983" s="5" t="s">
        <v>11</v>
      </c>
      <c r="O983" s="5" t="s">
        <v>8</v>
      </c>
      <c r="P983" s="5" t="s">
        <v>5614</v>
      </c>
      <c r="Q983" s="11">
        <v>-1397.55</v>
      </c>
      <c r="R983" s="5" t="s">
        <v>9</v>
      </c>
      <c r="S983" s="11">
        <v>-1397.55</v>
      </c>
      <c r="T983" s="5" t="s">
        <v>9</v>
      </c>
      <c r="U983" s="5" t="s">
        <v>5369</v>
      </c>
      <c r="V983" s="5" t="s">
        <v>5370</v>
      </c>
    </row>
    <row r="984" spans="1:22" x14ac:dyDescent="0.2">
      <c r="A984" s="5" t="s">
        <v>0</v>
      </c>
      <c r="B984" s="5" t="s">
        <v>3580</v>
      </c>
      <c r="C984" s="5" t="s">
        <v>5376</v>
      </c>
      <c r="D984" s="5" t="s">
        <v>1</v>
      </c>
      <c r="E984" s="5" t="s">
        <v>2</v>
      </c>
      <c r="F984" s="5" t="s">
        <v>3553</v>
      </c>
      <c r="G984" s="10">
        <v>45639</v>
      </c>
      <c r="H984" s="10">
        <v>45639</v>
      </c>
      <c r="I984" s="5" t="s">
        <v>27</v>
      </c>
      <c r="J984" s="10">
        <v>45642</v>
      </c>
      <c r="K984" s="5" t="s">
        <v>13</v>
      </c>
      <c r="L984" s="5" t="s">
        <v>16</v>
      </c>
      <c r="M984" s="5" t="s">
        <v>3576</v>
      </c>
      <c r="N984" s="5" t="s">
        <v>7</v>
      </c>
      <c r="O984" s="5" t="s">
        <v>8</v>
      </c>
      <c r="P984" s="5" t="s">
        <v>7009</v>
      </c>
      <c r="Q984" s="11">
        <v>330000</v>
      </c>
      <c r="R984" s="5" t="s">
        <v>9</v>
      </c>
      <c r="S984" s="11">
        <v>330000</v>
      </c>
      <c r="T984" s="5" t="s">
        <v>9</v>
      </c>
      <c r="U984" s="5" t="s">
        <v>5377</v>
      </c>
      <c r="V984" s="5" t="s">
        <v>3582</v>
      </c>
    </row>
    <row r="985" spans="1:22" x14ac:dyDescent="0.2">
      <c r="A985" s="5" t="s">
        <v>0</v>
      </c>
      <c r="B985" s="5" t="s">
        <v>3580</v>
      </c>
      <c r="C985" s="5" t="s">
        <v>3425</v>
      </c>
      <c r="D985" s="5" t="s">
        <v>1</v>
      </c>
      <c r="E985" s="5" t="s">
        <v>2</v>
      </c>
      <c r="F985" s="5" t="s">
        <v>3553</v>
      </c>
      <c r="G985" s="10">
        <v>45639</v>
      </c>
      <c r="H985" s="10">
        <v>45639</v>
      </c>
      <c r="I985" s="5" t="s">
        <v>27</v>
      </c>
      <c r="J985" s="10">
        <v>45642</v>
      </c>
      <c r="K985" s="5" t="s">
        <v>13</v>
      </c>
      <c r="L985" s="5" t="s">
        <v>3424</v>
      </c>
      <c r="M985" s="5" t="s">
        <v>3555</v>
      </c>
      <c r="N985" s="5" t="s">
        <v>11</v>
      </c>
      <c r="O985" s="5" t="s">
        <v>8</v>
      </c>
      <c r="P985" s="5" t="s">
        <v>5614</v>
      </c>
      <c r="Q985" s="11">
        <v>-247.57</v>
      </c>
      <c r="R985" s="5" t="s">
        <v>9</v>
      </c>
      <c r="S985" s="11">
        <v>-247.57</v>
      </c>
      <c r="T985" s="5" t="s">
        <v>9</v>
      </c>
      <c r="U985" s="5" t="s">
        <v>5378</v>
      </c>
      <c r="V985" s="5" t="s">
        <v>5379</v>
      </c>
    </row>
    <row r="986" spans="1:22" x14ac:dyDescent="0.2">
      <c r="A986" s="5" t="s">
        <v>0</v>
      </c>
      <c r="B986" s="5" t="s">
        <v>3580</v>
      </c>
      <c r="C986" s="5" t="s">
        <v>3449</v>
      </c>
      <c r="D986" s="5" t="s">
        <v>1</v>
      </c>
      <c r="E986" s="5" t="s">
        <v>2</v>
      </c>
      <c r="F986" s="5" t="s">
        <v>3553</v>
      </c>
      <c r="G986" s="10">
        <v>45639</v>
      </c>
      <c r="H986" s="10">
        <v>45639</v>
      </c>
      <c r="I986" s="5" t="s">
        <v>27</v>
      </c>
      <c r="J986" s="10">
        <v>45642</v>
      </c>
      <c r="K986" s="5" t="s">
        <v>13</v>
      </c>
      <c r="L986" s="5" t="s">
        <v>3448</v>
      </c>
      <c r="M986" s="5" t="s">
        <v>3555</v>
      </c>
      <c r="N986" s="5" t="s">
        <v>11</v>
      </c>
      <c r="O986" s="5" t="s">
        <v>8</v>
      </c>
      <c r="P986" s="5" t="s">
        <v>5614</v>
      </c>
      <c r="Q986" s="11">
        <v>-1089</v>
      </c>
      <c r="R986" s="5" t="s">
        <v>9</v>
      </c>
      <c r="S986" s="11">
        <v>-1089</v>
      </c>
      <c r="T986" s="5" t="s">
        <v>9</v>
      </c>
      <c r="U986" s="5" t="s">
        <v>5380</v>
      </c>
      <c r="V986" s="5" t="s">
        <v>5381</v>
      </c>
    </row>
    <row r="987" spans="1:22" x14ac:dyDescent="0.2">
      <c r="A987" s="5" t="s">
        <v>0</v>
      </c>
      <c r="B987" s="5" t="s">
        <v>3580</v>
      </c>
      <c r="C987" s="5" t="s">
        <v>3445</v>
      </c>
      <c r="D987" s="5" t="s">
        <v>1</v>
      </c>
      <c r="E987" s="5" t="s">
        <v>2</v>
      </c>
      <c r="F987" s="5" t="s">
        <v>3553</v>
      </c>
      <c r="G987" s="10">
        <v>45639</v>
      </c>
      <c r="H987" s="10">
        <v>45639</v>
      </c>
      <c r="I987" s="5" t="s">
        <v>27</v>
      </c>
      <c r="J987" s="10">
        <v>45642</v>
      </c>
      <c r="K987" s="5" t="s">
        <v>13</v>
      </c>
      <c r="L987" s="5" t="s">
        <v>3444</v>
      </c>
      <c r="M987" s="5" t="s">
        <v>3555</v>
      </c>
      <c r="N987" s="5" t="s">
        <v>11</v>
      </c>
      <c r="O987" s="5" t="s">
        <v>8</v>
      </c>
      <c r="P987" s="5" t="s">
        <v>5614</v>
      </c>
      <c r="Q987" s="11">
        <v>-3388</v>
      </c>
      <c r="R987" s="5" t="s">
        <v>9</v>
      </c>
      <c r="S987" s="11">
        <v>-3388</v>
      </c>
      <c r="T987" s="5" t="s">
        <v>9</v>
      </c>
      <c r="U987" s="5" t="s">
        <v>5382</v>
      </c>
      <c r="V987" s="5" t="s">
        <v>5383</v>
      </c>
    </row>
    <row r="988" spans="1:22" x14ac:dyDescent="0.2">
      <c r="A988" s="5" t="s">
        <v>0</v>
      </c>
      <c r="B988" s="5" t="s">
        <v>3580</v>
      </c>
      <c r="C988" s="5" t="s">
        <v>3457</v>
      </c>
      <c r="D988" s="5" t="s">
        <v>1</v>
      </c>
      <c r="E988" s="5" t="s">
        <v>2</v>
      </c>
      <c r="F988" s="5" t="s">
        <v>3553</v>
      </c>
      <c r="G988" s="10">
        <v>45639</v>
      </c>
      <c r="H988" s="10">
        <v>45639</v>
      </c>
      <c r="I988" s="5" t="s">
        <v>27</v>
      </c>
      <c r="J988" s="10">
        <v>45642</v>
      </c>
      <c r="K988" s="5" t="s">
        <v>13</v>
      </c>
      <c r="L988" s="5" t="s">
        <v>3456</v>
      </c>
      <c r="M988" s="5" t="s">
        <v>3555</v>
      </c>
      <c r="N988" s="5" t="s">
        <v>11</v>
      </c>
      <c r="O988" s="5" t="s">
        <v>8</v>
      </c>
      <c r="P988" s="5" t="s">
        <v>5614</v>
      </c>
      <c r="Q988" s="11">
        <v>-16415</v>
      </c>
      <c r="R988" s="5" t="s">
        <v>9</v>
      </c>
      <c r="S988" s="11">
        <v>-16415</v>
      </c>
      <c r="T988" s="5" t="s">
        <v>9</v>
      </c>
      <c r="U988" s="5" t="s">
        <v>5384</v>
      </c>
      <c r="V988" s="5" t="s">
        <v>4581</v>
      </c>
    </row>
    <row r="989" spans="1:22" x14ac:dyDescent="0.2">
      <c r="A989" s="5" t="s">
        <v>0</v>
      </c>
      <c r="B989" s="5" t="s">
        <v>3580</v>
      </c>
      <c r="C989" s="5" t="s">
        <v>3485</v>
      </c>
      <c r="D989" s="5" t="s">
        <v>1</v>
      </c>
      <c r="E989" s="5" t="s">
        <v>2</v>
      </c>
      <c r="F989" s="5" t="s">
        <v>3553</v>
      </c>
      <c r="G989" s="10">
        <v>45639</v>
      </c>
      <c r="H989" s="10">
        <v>45639</v>
      </c>
      <c r="I989" s="5" t="s">
        <v>27</v>
      </c>
      <c r="J989" s="10">
        <v>45642</v>
      </c>
      <c r="K989" s="5" t="s">
        <v>13</v>
      </c>
      <c r="L989" s="5" t="s">
        <v>3484</v>
      </c>
      <c r="M989" s="5" t="s">
        <v>3555</v>
      </c>
      <c r="N989" s="5" t="s">
        <v>11</v>
      </c>
      <c r="O989" s="5" t="s">
        <v>8</v>
      </c>
      <c r="P989" s="5" t="s">
        <v>5614</v>
      </c>
      <c r="Q989" s="11">
        <v>-21780</v>
      </c>
      <c r="R989" s="5" t="s">
        <v>9</v>
      </c>
      <c r="S989" s="11">
        <v>-21780</v>
      </c>
      <c r="T989" s="5" t="s">
        <v>9</v>
      </c>
      <c r="U989" s="5" t="s">
        <v>5385</v>
      </c>
      <c r="V989" s="5" t="s">
        <v>5386</v>
      </c>
    </row>
    <row r="990" spans="1:22" x14ac:dyDescent="0.2">
      <c r="A990" s="5" t="s">
        <v>0</v>
      </c>
      <c r="B990" s="5" t="s">
        <v>3580</v>
      </c>
      <c r="C990" s="5" t="s">
        <v>3481</v>
      </c>
      <c r="D990" s="5" t="s">
        <v>1</v>
      </c>
      <c r="E990" s="5" t="s">
        <v>2</v>
      </c>
      <c r="F990" s="5" t="s">
        <v>3553</v>
      </c>
      <c r="G990" s="10">
        <v>45639</v>
      </c>
      <c r="H990" s="10">
        <v>45639</v>
      </c>
      <c r="I990" s="5" t="s">
        <v>27</v>
      </c>
      <c r="J990" s="10">
        <v>45642</v>
      </c>
      <c r="K990" s="5" t="s">
        <v>13</v>
      </c>
      <c r="L990" s="5" t="s">
        <v>3480</v>
      </c>
      <c r="M990" s="5" t="s">
        <v>3555</v>
      </c>
      <c r="N990" s="5" t="s">
        <v>11</v>
      </c>
      <c r="O990" s="5" t="s">
        <v>8</v>
      </c>
      <c r="P990" s="5" t="s">
        <v>5614</v>
      </c>
      <c r="Q990" s="11">
        <v>-265062.59999999998</v>
      </c>
      <c r="R990" s="5" t="s">
        <v>9</v>
      </c>
      <c r="S990" s="11">
        <v>-265062.59999999998</v>
      </c>
      <c r="T990" s="5" t="s">
        <v>9</v>
      </c>
      <c r="U990" s="5" t="s">
        <v>5387</v>
      </c>
      <c r="V990" s="5" t="s">
        <v>5388</v>
      </c>
    </row>
    <row r="991" spans="1:22" x14ac:dyDescent="0.2">
      <c r="A991" s="5" t="s">
        <v>0</v>
      </c>
      <c r="B991" s="5" t="s">
        <v>3580</v>
      </c>
      <c r="C991" s="5" t="s">
        <v>3477</v>
      </c>
      <c r="D991" s="5" t="s">
        <v>1</v>
      </c>
      <c r="E991" s="5" t="s">
        <v>2</v>
      </c>
      <c r="F991" s="5" t="s">
        <v>3553</v>
      </c>
      <c r="G991" s="10">
        <v>45639</v>
      </c>
      <c r="H991" s="10">
        <v>45639</v>
      </c>
      <c r="I991" s="5" t="s">
        <v>27</v>
      </c>
      <c r="J991" s="10">
        <v>45642</v>
      </c>
      <c r="K991" s="5" t="s">
        <v>13</v>
      </c>
      <c r="L991" s="5" t="s">
        <v>3476</v>
      </c>
      <c r="M991" s="5" t="s">
        <v>3555</v>
      </c>
      <c r="N991" s="5" t="s">
        <v>11</v>
      </c>
      <c r="O991" s="5" t="s">
        <v>8</v>
      </c>
      <c r="P991" s="5" t="s">
        <v>5614</v>
      </c>
      <c r="Q991" s="11">
        <v>-500</v>
      </c>
      <c r="R991" s="5" t="s">
        <v>9</v>
      </c>
      <c r="S991" s="11">
        <v>-500</v>
      </c>
      <c r="T991" s="5" t="s">
        <v>9</v>
      </c>
      <c r="U991" s="5" t="s">
        <v>5389</v>
      </c>
      <c r="V991" s="5" t="s">
        <v>5390</v>
      </c>
    </row>
    <row r="992" spans="1:22" x14ac:dyDescent="0.2">
      <c r="A992" s="5" t="s">
        <v>0</v>
      </c>
      <c r="B992" s="5" t="s">
        <v>3580</v>
      </c>
      <c r="C992" s="5" t="s">
        <v>3473</v>
      </c>
      <c r="D992" s="5" t="s">
        <v>1</v>
      </c>
      <c r="E992" s="5" t="s">
        <v>2</v>
      </c>
      <c r="F992" s="5" t="s">
        <v>3553</v>
      </c>
      <c r="G992" s="10">
        <v>45639</v>
      </c>
      <c r="H992" s="10">
        <v>45639</v>
      </c>
      <c r="I992" s="5" t="s">
        <v>27</v>
      </c>
      <c r="J992" s="10">
        <v>45642</v>
      </c>
      <c r="K992" s="5" t="s">
        <v>13</v>
      </c>
      <c r="L992" s="5" t="s">
        <v>3472</v>
      </c>
      <c r="M992" s="5" t="s">
        <v>3555</v>
      </c>
      <c r="N992" s="5" t="s">
        <v>11</v>
      </c>
      <c r="O992" s="5" t="s">
        <v>8</v>
      </c>
      <c r="P992" s="5" t="s">
        <v>5614</v>
      </c>
      <c r="Q992" s="11">
        <v>-1000</v>
      </c>
      <c r="R992" s="5" t="s">
        <v>9</v>
      </c>
      <c r="S992" s="11">
        <v>-1000</v>
      </c>
      <c r="T992" s="5" t="s">
        <v>9</v>
      </c>
      <c r="U992" s="5" t="s">
        <v>5391</v>
      </c>
      <c r="V992" s="5" t="s">
        <v>5392</v>
      </c>
    </row>
    <row r="993" spans="1:22" x14ac:dyDescent="0.2">
      <c r="A993" s="5" t="s">
        <v>0</v>
      </c>
      <c r="B993" s="5" t="s">
        <v>3580</v>
      </c>
      <c r="C993" s="5" t="s">
        <v>3433</v>
      </c>
      <c r="D993" s="5" t="s">
        <v>1</v>
      </c>
      <c r="E993" s="5" t="s">
        <v>2</v>
      </c>
      <c r="F993" s="5" t="s">
        <v>3553</v>
      </c>
      <c r="G993" s="10">
        <v>45639</v>
      </c>
      <c r="H993" s="10">
        <v>45639</v>
      </c>
      <c r="I993" s="5" t="s">
        <v>27</v>
      </c>
      <c r="J993" s="10">
        <v>45642</v>
      </c>
      <c r="K993" s="5" t="s">
        <v>13</v>
      </c>
      <c r="L993" s="5" t="s">
        <v>3432</v>
      </c>
      <c r="M993" s="5" t="s">
        <v>3555</v>
      </c>
      <c r="N993" s="5" t="s">
        <v>11</v>
      </c>
      <c r="O993" s="5" t="s">
        <v>8</v>
      </c>
      <c r="P993" s="5" t="s">
        <v>5614</v>
      </c>
      <c r="Q993" s="11">
        <v>-1000</v>
      </c>
      <c r="R993" s="5" t="s">
        <v>9</v>
      </c>
      <c r="S993" s="11">
        <v>-1000</v>
      </c>
      <c r="T993" s="5" t="s">
        <v>9</v>
      </c>
      <c r="U993" s="5" t="s">
        <v>5393</v>
      </c>
      <c r="V993" s="5" t="s">
        <v>5394</v>
      </c>
    </row>
    <row r="994" spans="1:22" x14ac:dyDescent="0.2">
      <c r="A994" s="5" t="s">
        <v>0</v>
      </c>
      <c r="B994" s="5" t="s">
        <v>3580</v>
      </c>
      <c r="C994" s="5" t="s">
        <v>3441</v>
      </c>
      <c r="D994" s="5" t="s">
        <v>1</v>
      </c>
      <c r="E994" s="5" t="s">
        <v>2</v>
      </c>
      <c r="F994" s="5" t="s">
        <v>3553</v>
      </c>
      <c r="G994" s="10">
        <v>45639</v>
      </c>
      <c r="H994" s="10">
        <v>45639</v>
      </c>
      <c r="I994" s="5" t="s">
        <v>27</v>
      </c>
      <c r="J994" s="10">
        <v>45642</v>
      </c>
      <c r="K994" s="5" t="s">
        <v>13</v>
      </c>
      <c r="L994" s="5" t="s">
        <v>3440</v>
      </c>
      <c r="M994" s="5" t="s">
        <v>3555</v>
      </c>
      <c r="N994" s="5" t="s">
        <v>11</v>
      </c>
      <c r="O994" s="5" t="s">
        <v>8</v>
      </c>
      <c r="P994" s="5" t="s">
        <v>5614</v>
      </c>
      <c r="Q994" s="11">
        <v>-1000</v>
      </c>
      <c r="R994" s="5" t="s">
        <v>9</v>
      </c>
      <c r="S994" s="11">
        <v>-1000</v>
      </c>
      <c r="T994" s="5" t="s">
        <v>9</v>
      </c>
      <c r="U994" s="5" t="s">
        <v>5395</v>
      </c>
      <c r="V994" s="5" t="s">
        <v>5396</v>
      </c>
    </row>
    <row r="995" spans="1:22" x14ac:dyDescent="0.2">
      <c r="A995" s="5" t="s">
        <v>0</v>
      </c>
      <c r="B995" s="5" t="s">
        <v>3580</v>
      </c>
      <c r="C995" s="5" t="s">
        <v>3453</v>
      </c>
      <c r="D995" s="5" t="s">
        <v>1</v>
      </c>
      <c r="E995" s="5" t="s">
        <v>2</v>
      </c>
      <c r="F995" s="5" t="s">
        <v>3553</v>
      </c>
      <c r="G995" s="10">
        <v>45639</v>
      </c>
      <c r="H995" s="10">
        <v>45639</v>
      </c>
      <c r="I995" s="5" t="s">
        <v>27</v>
      </c>
      <c r="J995" s="10">
        <v>45642</v>
      </c>
      <c r="K995" s="5" t="s">
        <v>13</v>
      </c>
      <c r="L995" s="5" t="s">
        <v>3452</v>
      </c>
      <c r="M995" s="5" t="s">
        <v>3555</v>
      </c>
      <c r="N995" s="5" t="s">
        <v>11</v>
      </c>
      <c r="O995" s="5" t="s">
        <v>8</v>
      </c>
      <c r="P995" s="5" t="s">
        <v>5614</v>
      </c>
      <c r="Q995" s="11">
        <v>-3025</v>
      </c>
      <c r="R995" s="5" t="s">
        <v>9</v>
      </c>
      <c r="S995" s="11">
        <v>-3025</v>
      </c>
      <c r="T995" s="5" t="s">
        <v>9</v>
      </c>
      <c r="U995" s="5" t="s">
        <v>5397</v>
      </c>
      <c r="V995" s="5" t="s">
        <v>5398</v>
      </c>
    </row>
    <row r="996" spans="1:22" x14ac:dyDescent="0.2">
      <c r="A996" s="5" t="s">
        <v>0</v>
      </c>
      <c r="B996" s="5" t="s">
        <v>3580</v>
      </c>
      <c r="C996" s="5" t="s">
        <v>3429</v>
      </c>
      <c r="D996" s="5" t="s">
        <v>1</v>
      </c>
      <c r="E996" s="5" t="s">
        <v>2</v>
      </c>
      <c r="F996" s="5" t="s">
        <v>3553</v>
      </c>
      <c r="G996" s="10">
        <v>45639</v>
      </c>
      <c r="H996" s="10">
        <v>45639</v>
      </c>
      <c r="I996" s="5" t="s">
        <v>27</v>
      </c>
      <c r="J996" s="10">
        <v>45642</v>
      </c>
      <c r="K996" s="5" t="s">
        <v>13</v>
      </c>
      <c r="L996" s="5" t="s">
        <v>487</v>
      </c>
      <c r="M996" s="5" t="s">
        <v>3555</v>
      </c>
      <c r="N996" s="5" t="s">
        <v>11</v>
      </c>
      <c r="O996" s="5" t="s">
        <v>8</v>
      </c>
      <c r="P996" s="5" t="s">
        <v>5614</v>
      </c>
      <c r="Q996" s="11">
        <v>-12100</v>
      </c>
      <c r="R996" s="5" t="s">
        <v>9</v>
      </c>
      <c r="S996" s="11">
        <v>-12100</v>
      </c>
      <c r="T996" s="5" t="s">
        <v>9</v>
      </c>
      <c r="U996" s="5" t="s">
        <v>5399</v>
      </c>
      <c r="V996" s="5" t="s">
        <v>5400</v>
      </c>
    </row>
    <row r="997" spans="1:22" x14ac:dyDescent="0.2">
      <c r="A997" s="5" t="s">
        <v>0</v>
      </c>
      <c r="B997" s="5" t="s">
        <v>3580</v>
      </c>
      <c r="C997" s="5" t="s">
        <v>5408</v>
      </c>
      <c r="D997" s="5" t="s">
        <v>1</v>
      </c>
      <c r="E997" s="5" t="s">
        <v>2</v>
      </c>
      <c r="F997" s="5" t="s">
        <v>3553</v>
      </c>
      <c r="G997" s="10">
        <v>45642</v>
      </c>
      <c r="H997" s="10">
        <v>45642</v>
      </c>
      <c r="I997" s="5" t="s">
        <v>27</v>
      </c>
      <c r="J997" s="10">
        <v>45643</v>
      </c>
      <c r="K997" s="5" t="s">
        <v>5</v>
      </c>
      <c r="L997" s="5" t="s">
        <v>5409</v>
      </c>
      <c r="M997" s="5" t="s">
        <v>3576</v>
      </c>
      <c r="N997" s="5" t="s">
        <v>7</v>
      </c>
      <c r="O997" s="5" t="s">
        <v>8</v>
      </c>
      <c r="P997" s="5" t="s">
        <v>7009</v>
      </c>
      <c r="Q997" s="11">
        <v>20000</v>
      </c>
      <c r="R997" s="5" t="s">
        <v>9</v>
      </c>
      <c r="S997" s="11">
        <v>20000</v>
      </c>
      <c r="T997" s="5" t="s">
        <v>9</v>
      </c>
      <c r="U997" s="5" t="s">
        <v>5410</v>
      </c>
      <c r="V997" s="5" t="s">
        <v>5411</v>
      </c>
    </row>
    <row r="998" spans="1:22" x14ac:dyDescent="0.2">
      <c r="A998" s="5" t="s">
        <v>0</v>
      </c>
      <c r="B998" s="5" t="s">
        <v>3580</v>
      </c>
      <c r="C998" s="5" t="s">
        <v>5412</v>
      </c>
      <c r="D998" s="5" t="s">
        <v>1</v>
      </c>
      <c r="E998" s="5" t="s">
        <v>2</v>
      </c>
      <c r="F998" s="5" t="s">
        <v>3553</v>
      </c>
      <c r="G998" s="10">
        <v>45642</v>
      </c>
      <c r="H998" s="10">
        <v>45642</v>
      </c>
      <c r="I998" s="5" t="s">
        <v>27</v>
      </c>
      <c r="J998" s="10">
        <v>45643</v>
      </c>
      <c r="K998" s="5" t="s">
        <v>5</v>
      </c>
      <c r="L998" s="5" t="s">
        <v>16</v>
      </c>
      <c r="M998" s="5" t="s">
        <v>3576</v>
      </c>
      <c r="N998" s="5" t="s">
        <v>7</v>
      </c>
      <c r="O998" s="5" t="s">
        <v>8</v>
      </c>
      <c r="P998" s="5" t="s">
        <v>7009</v>
      </c>
      <c r="Q998" s="11">
        <v>800000</v>
      </c>
      <c r="R998" s="5" t="s">
        <v>9</v>
      </c>
      <c r="S998" s="11">
        <v>800000</v>
      </c>
      <c r="T998" s="5" t="s">
        <v>9</v>
      </c>
      <c r="U998" s="5" t="s">
        <v>5413</v>
      </c>
      <c r="V998" s="5" t="s">
        <v>3582</v>
      </c>
    </row>
    <row r="999" spans="1:22" x14ac:dyDescent="0.2">
      <c r="A999" s="5" t="s">
        <v>0</v>
      </c>
      <c r="B999" s="5" t="s">
        <v>3580</v>
      </c>
      <c r="C999" s="5" t="s">
        <v>5414</v>
      </c>
      <c r="D999" s="5" t="s">
        <v>1</v>
      </c>
      <c r="E999" s="5" t="s">
        <v>10</v>
      </c>
      <c r="F999" s="5" t="s">
        <v>3553</v>
      </c>
      <c r="G999" s="10">
        <v>45642</v>
      </c>
      <c r="H999" s="10">
        <v>45642</v>
      </c>
      <c r="I999" s="5" t="s">
        <v>27</v>
      </c>
      <c r="J999" s="10">
        <v>45643</v>
      </c>
      <c r="K999" s="5" t="s">
        <v>5</v>
      </c>
      <c r="L999" s="5" t="s">
        <v>16</v>
      </c>
      <c r="M999" s="5" t="s">
        <v>3555</v>
      </c>
      <c r="N999" s="5" t="s">
        <v>11</v>
      </c>
      <c r="O999" s="5" t="s">
        <v>8</v>
      </c>
      <c r="P999" s="5" t="s">
        <v>5614</v>
      </c>
      <c r="Q999" s="11">
        <v>-799730</v>
      </c>
      <c r="R999" s="5" t="s">
        <v>9</v>
      </c>
      <c r="S999" s="11">
        <v>-799730</v>
      </c>
      <c r="T999" s="5" t="s">
        <v>9</v>
      </c>
      <c r="U999" s="5" t="s">
        <v>5415</v>
      </c>
      <c r="V999" s="5" t="s">
        <v>3582</v>
      </c>
    </row>
    <row r="1000" spans="1:22" x14ac:dyDescent="0.2">
      <c r="A1000" s="5" t="s">
        <v>0</v>
      </c>
      <c r="B1000" s="5" t="s">
        <v>3580</v>
      </c>
      <c r="C1000" s="5" t="s">
        <v>3493</v>
      </c>
      <c r="D1000" s="5" t="s">
        <v>1</v>
      </c>
      <c r="E1000" s="5" t="s">
        <v>2</v>
      </c>
      <c r="F1000" s="5" t="s">
        <v>3553</v>
      </c>
      <c r="G1000" s="10">
        <v>45642</v>
      </c>
      <c r="H1000" s="10">
        <v>45642</v>
      </c>
      <c r="I1000" s="5" t="s">
        <v>27</v>
      </c>
      <c r="J1000" s="10">
        <v>45643</v>
      </c>
      <c r="K1000" s="5" t="s">
        <v>5</v>
      </c>
      <c r="L1000" s="5" t="s">
        <v>3492</v>
      </c>
      <c r="M1000" s="5" t="s">
        <v>3555</v>
      </c>
      <c r="N1000" s="5" t="s">
        <v>11</v>
      </c>
      <c r="O1000" s="5" t="s">
        <v>8</v>
      </c>
      <c r="P1000" s="5" t="s">
        <v>5614</v>
      </c>
      <c r="Q1000" s="11">
        <v>-500</v>
      </c>
      <c r="R1000" s="5" t="s">
        <v>9</v>
      </c>
      <c r="S1000" s="11">
        <v>-500</v>
      </c>
      <c r="T1000" s="5" t="s">
        <v>9</v>
      </c>
      <c r="U1000" s="5" t="s">
        <v>5416</v>
      </c>
      <c r="V1000" s="5" t="s">
        <v>5417</v>
      </c>
    </row>
    <row r="1001" spans="1:22" x14ac:dyDescent="0.2">
      <c r="A1001" s="5" t="s">
        <v>0</v>
      </c>
      <c r="B1001" s="5" t="s">
        <v>3580</v>
      </c>
      <c r="C1001" s="5" t="s">
        <v>3469</v>
      </c>
      <c r="D1001" s="5" t="s">
        <v>1</v>
      </c>
      <c r="E1001" s="5" t="s">
        <v>2</v>
      </c>
      <c r="F1001" s="5" t="s">
        <v>3553</v>
      </c>
      <c r="G1001" s="10">
        <v>45642</v>
      </c>
      <c r="H1001" s="10">
        <v>45642</v>
      </c>
      <c r="I1001" s="5" t="s">
        <v>27</v>
      </c>
      <c r="J1001" s="10">
        <v>45643</v>
      </c>
      <c r="K1001" s="5" t="s">
        <v>5</v>
      </c>
      <c r="L1001" s="5" t="s">
        <v>3468</v>
      </c>
      <c r="M1001" s="5" t="s">
        <v>3555</v>
      </c>
      <c r="N1001" s="5" t="s">
        <v>11</v>
      </c>
      <c r="O1001" s="5" t="s">
        <v>8</v>
      </c>
      <c r="P1001" s="5" t="s">
        <v>5614</v>
      </c>
      <c r="Q1001" s="11">
        <v>-200</v>
      </c>
      <c r="R1001" s="5" t="s">
        <v>9</v>
      </c>
      <c r="S1001" s="11">
        <v>-200</v>
      </c>
      <c r="T1001" s="5" t="s">
        <v>9</v>
      </c>
      <c r="U1001" s="5" t="s">
        <v>5418</v>
      </c>
      <c r="V1001" s="5" t="s">
        <v>5419</v>
      </c>
    </row>
    <row r="1002" spans="1:22" x14ac:dyDescent="0.2">
      <c r="A1002" s="5" t="s">
        <v>0</v>
      </c>
      <c r="B1002" s="5" t="s">
        <v>3580</v>
      </c>
      <c r="C1002" s="5" t="s">
        <v>3505</v>
      </c>
      <c r="D1002" s="5" t="s">
        <v>1</v>
      </c>
      <c r="E1002" s="5" t="s">
        <v>2</v>
      </c>
      <c r="F1002" s="5" t="s">
        <v>3553</v>
      </c>
      <c r="G1002" s="10">
        <v>45642</v>
      </c>
      <c r="H1002" s="10">
        <v>45642</v>
      </c>
      <c r="I1002" s="5" t="s">
        <v>27</v>
      </c>
      <c r="J1002" s="10">
        <v>45643</v>
      </c>
      <c r="K1002" s="5" t="s">
        <v>5</v>
      </c>
      <c r="L1002" s="5" t="s">
        <v>3504</v>
      </c>
      <c r="M1002" s="5" t="s">
        <v>3555</v>
      </c>
      <c r="N1002" s="5" t="s">
        <v>11</v>
      </c>
      <c r="O1002" s="5" t="s">
        <v>8</v>
      </c>
      <c r="P1002" s="5" t="s">
        <v>5614</v>
      </c>
      <c r="Q1002" s="11">
        <v>-15047.56</v>
      </c>
      <c r="R1002" s="5" t="s">
        <v>9</v>
      </c>
      <c r="S1002" s="11">
        <v>-15047.56</v>
      </c>
      <c r="T1002" s="5" t="s">
        <v>9</v>
      </c>
      <c r="U1002" s="5" t="s">
        <v>5420</v>
      </c>
      <c r="V1002" s="5" t="s">
        <v>5421</v>
      </c>
    </row>
    <row r="1003" spans="1:22" x14ac:dyDescent="0.2">
      <c r="A1003" s="5" t="s">
        <v>0</v>
      </c>
      <c r="B1003" s="5" t="s">
        <v>3580</v>
      </c>
      <c r="C1003" s="5" t="s">
        <v>3465</v>
      </c>
      <c r="D1003" s="5" t="s">
        <v>1</v>
      </c>
      <c r="E1003" s="5" t="s">
        <v>2</v>
      </c>
      <c r="F1003" s="5" t="s">
        <v>3553</v>
      </c>
      <c r="G1003" s="10">
        <v>45642</v>
      </c>
      <c r="H1003" s="10">
        <v>45642</v>
      </c>
      <c r="I1003" s="5" t="s">
        <v>27</v>
      </c>
      <c r="J1003" s="10">
        <v>45643</v>
      </c>
      <c r="K1003" s="5" t="s">
        <v>5</v>
      </c>
      <c r="L1003" s="5" t="s">
        <v>3464</v>
      </c>
      <c r="M1003" s="5" t="s">
        <v>3555</v>
      </c>
      <c r="N1003" s="5" t="s">
        <v>11</v>
      </c>
      <c r="O1003" s="5" t="s">
        <v>8</v>
      </c>
      <c r="P1003" s="5" t="s">
        <v>5614</v>
      </c>
      <c r="Q1003" s="11">
        <v>-200</v>
      </c>
      <c r="R1003" s="5" t="s">
        <v>9</v>
      </c>
      <c r="S1003" s="11">
        <v>-200</v>
      </c>
      <c r="T1003" s="5" t="s">
        <v>9</v>
      </c>
      <c r="U1003" s="5" t="s">
        <v>5422</v>
      </c>
      <c r="V1003" s="5" t="s">
        <v>5423</v>
      </c>
    </row>
    <row r="1004" spans="1:22" x14ac:dyDescent="0.2">
      <c r="A1004" s="5" t="s">
        <v>0</v>
      </c>
      <c r="B1004" s="5" t="s">
        <v>3580</v>
      </c>
      <c r="C1004" s="5" t="s">
        <v>3497</v>
      </c>
      <c r="D1004" s="5" t="s">
        <v>1</v>
      </c>
      <c r="E1004" s="5" t="s">
        <v>2</v>
      </c>
      <c r="F1004" s="5" t="s">
        <v>3553</v>
      </c>
      <c r="G1004" s="10">
        <v>45642</v>
      </c>
      <c r="H1004" s="10">
        <v>45642</v>
      </c>
      <c r="I1004" s="5" t="s">
        <v>27</v>
      </c>
      <c r="J1004" s="10">
        <v>45643</v>
      </c>
      <c r="K1004" s="5" t="s">
        <v>5</v>
      </c>
      <c r="L1004" s="5" t="s">
        <v>3496</v>
      </c>
      <c r="M1004" s="5" t="s">
        <v>3555</v>
      </c>
      <c r="N1004" s="5" t="s">
        <v>11</v>
      </c>
      <c r="O1004" s="5" t="s">
        <v>8</v>
      </c>
      <c r="P1004" s="5" t="s">
        <v>5614</v>
      </c>
      <c r="Q1004" s="11">
        <v>-500</v>
      </c>
      <c r="R1004" s="5" t="s">
        <v>9</v>
      </c>
      <c r="S1004" s="11">
        <v>-500</v>
      </c>
      <c r="T1004" s="5" t="s">
        <v>9</v>
      </c>
      <c r="U1004" s="5" t="s">
        <v>5424</v>
      </c>
      <c r="V1004" s="5" t="s">
        <v>5425</v>
      </c>
    </row>
    <row r="1005" spans="1:22" x14ac:dyDescent="0.2">
      <c r="A1005" s="5" t="s">
        <v>0</v>
      </c>
      <c r="B1005" s="5" t="s">
        <v>3580</v>
      </c>
      <c r="C1005" s="5" t="s">
        <v>3489</v>
      </c>
      <c r="D1005" s="5" t="s">
        <v>1</v>
      </c>
      <c r="E1005" s="5" t="s">
        <v>2</v>
      </c>
      <c r="F1005" s="5" t="s">
        <v>3553</v>
      </c>
      <c r="G1005" s="10">
        <v>45642</v>
      </c>
      <c r="H1005" s="10">
        <v>45642</v>
      </c>
      <c r="I1005" s="5" t="s">
        <v>27</v>
      </c>
      <c r="J1005" s="10">
        <v>45643</v>
      </c>
      <c r="K1005" s="5" t="s">
        <v>5</v>
      </c>
      <c r="L1005" s="5" t="s">
        <v>3488</v>
      </c>
      <c r="M1005" s="5" t="s">
        <v>3555</v>
      </c>
      <c r="N1005" s="5" t="s">
        <v>11</v>
      </c>
      <c r="O1005" s="5" t="s">
        <v>8</v>
      </c>
      <c r="P1005" s="5" t="s">
        <v>5614</v>
      </c>
      <c r="Q1005" s="11">
        <v>-1000</v>
      </c>
      <c r="R1005" s="5" t="s">
        <v>9</v>
      </c>
      <c r="S1005" s="11">
        <v>-1000</v>
      </c>
      <c r="T1005" s="5" t="s">
        <v>9</v>
      </c>
      <c r="U1005" s="5" t="s">
        <v>5426</v>
      </c>
      <c r="V1005" s="5" t="s">
        <v>5427</v>
      </c>
    </row>
    <row r="1006" spans="1:22" x14ac:dyDescent="0.2">
      <c r="A1006" s="5" t="s">
        <v>0</v>
      </c>
      <c r="B1006" s="5" t="s">
        <v>3580</v>
      </c>
      <c r="C1006" s="5" t="s">
        <v>3501</v>
      </c>
      <c r="D1006" s="5" t="s">
        <v>1</v>
      </c>
      <c r="E1006" s="5" t="s">
        <v>2</v>
      </c>
      <c r="F1006" s="5" t="s">
        <v>3553</v>
      </c>
      <c r="G1006" s="10">
        <v>45642</v>
      </c>
      <c r="H1006" s="10">
        <v>45642</v>
      </c>
      <c r="I1006" s="5" t="s">
        <v>27</v>
      </c>
      <c r="J1006" s="10">
        <v>45643</v>
      </c>
      <c r="K1006" s="5" t="s">
        <v>5</v>
      </c>
      <c r="L1006" s="5" t="s">
        <v>3500</v>
      </c>
      <c r="M1006" s="5" t="s">
        <v>3555</v>
      </c>
      <c r="N1006" s="5" t="s">
        <v>11</v>
      </c>
      <c r="O1006" s="5" t="s">
        <v>8</v>
      </c>
      <c r="P1006" s="5" t="s">
        <v>5614</v>
      </c>
      <c r="Q1006" s="11">
        <v>-1415.7</v>
      </c>
      <c r="R1006" s="5" t="s">
        <v>9</v>
      </c>
      <c r="S1006" s="11">
        <v>-1415.7</v>
      </c>
      <c r="T1006" s="5" t="s">
        <v>9</v>
      </c>
      <c r="U1006" s="5" t="s">
        <v>5428</v>
      </c>
      <c r="V1006" s="5" t="s">
        <v>5429</v>
      </c>
    </row>
    <row r="1007" spans="1:22" x14ac:dyDescent="0.2">
      <c r="A1007" s="5" t="s">
        <v>0</v>
      </c>
      <c r="B1007" s="5" t="s">
        <v>3580</v>
      </c>
      <c r="C1007" s="5" t="s">
        <v>285</v>
      </c>
      <c r="D1007" s="5" t="s">
        <v>1</v>
      </c>
      <c r="E1007" s="5" t="s">
        <v>2</v>
      </c>
      <c r="F1007" s="5" t="s">
        <v>3553</v>
      </c>
      <c r="G1007" s="10">
        <v>45642</v>
      </c>
      <c r="H1007" s="10">
        <v>45642</v>
      </c>
      <c r="I1007" s="5" t="s">
        <v>27</v>
      </c>
      <c r="J1007" s="10">
        <v>45643</v>
      </c>
      <c r="K1007" s="5" t="s">
        <v>5</v>
      </c>
      <c r="L1007" s="5" t="s">
        <v>282</v>
      </c>
      <c r="M1007" s="5" t="s">
        <v>3555</v>
      </c>
      <c r="N1007" s="5" t="s">
        <v>11</v>
      </c>
      <c r="O1007" s="5" t="s">
        <v>8</v>
      </c>
      <c r="P1007" s="5" t="s">
        <v>5614</v>
      </c>
      <c r="Q1007" s="11">
        <v>-21814.79</v>
      </c>
      <c r="R1007" s="5" t="s">
        <v>9</v>
      </c>
      <c r="S1007" s="11">
        <v>-21814.79</v>
      </c>
      <c r="T1007" s="5" t="s">
        <v>9</v>
      </c>
      <c r="U1007" s="5" t="s">
        <v>5430</v>
      </c>
      <c r="V1007" s="5" t="s">
        <v>5431</v>
      </c>
    </row>
    <row r="1008" spans="1:22" x14ac:dyDescent="0.2">
      <c r="A1008" s="5" t="s">
        <v>0</v>
      </c>
      <c r="B1008" s="5" t="s">
        <v>3580</v>
      </c>
      <c r="C1008" s="5" t="s">
        <v>3461</v>
      </c>
      <c r="D1008" s="5" t="s">
        <v>1</v>
      </c>
      <c r="E1008" s="5" t="s">
        <v>2</v>
      </c>
      <c r="F1008" s="5" t="s">
        <v>3553</v>
      </c>
      <c r="G1008" s="10">
        <v>45642</v>
      </c>
      <c r="H1008" s="10">
        <v>45642</v>
      </c>
      <c r="I1008" s="5" t="s">
        <v>27</v>
      </c>
      <c r="J1008" s="10">
        <v>45643</v>
      </c>
      <c r="K1008" s="5" t="s">
        <v>5</v>
      </c>
      <c r="L1008" s="5" t="s">
        <v>3460</v>
      </c>
      <c r="M1008" s="5" t="s">
        <v>3555</v>
      </c>
      <c r="N1008" s="5" t="s">
        <v>11</v>
      </c>
      <c r="O1008" s="5" t="s">
        <v>8</v>
      </c>
      <c r="P1008" s="5" t="s">
        <v>5614</v>
      </c>
      <c r="Q1008" s="11">
        <v>-484</v>
      </c>
      <c r="R1008" s="5" t="s">
        <v>9</v>
      </c>
      <c r="S1008" s="11">
        <v>-484</v>
      </c>
      <c r="T1008" s="5" t="s">
        <v>9</v>
      </c>
      <c r="U1008" s="5" t="s">
        <v>5432</v>
      </c>
      <c r="V1008" s="5" t="s">
        <v>5433</v>
      </c>
    </row>
    <row r="1009" spans="1:22" x14ac:dyDescent="0.2">
      <c r="A1009" s="24"/>
      <c r="B1009" s="24"/>
      <c r="C1009" s="24"/>
      <c r="D1009" s="24"/>
      <c r="E1009" s="24"/>
      <c r="F1009" s="24"/>
      <c r="G1009" s="24"/>
      <c r="H1009" s="24"/>
      <c r="I1009" s="24"/>
      <c r="J1009" s="24"/>
      <c r="K1009" s="24"/>
      <c r="L1009" s="24"/>
      <c r="M1009" s="24"/>
      <c r="N1009" s="24"/>
      <c r="O1009" s="24"/>
      <c r="P1009" s="24"/>
      <c r="Q1009" s="25">
        <f>SUM(Q165:Q1008)</f>
        <v>82150.789999998698</v>
      </c>
      <c r="R1009" s="26" t="s">
        <v>7016</v>
      </c>
      <c r="S1009" s="24"/>
      <c r="T1009" s="24"/>
      <c r="U1009" s="24"/>
      <c r="V1009" s="24"/>
    </row>
  </sheetData>
  <autoFilter ref="A1:V1008" xr:uid="{00000000-0001-0000-0000-000000000000}"/>
  <sortState xmlns:xlrd2="http://schemas.microsoft.com/office/spreadsheetml/2017/richdata2" ref="A2:V5586">
    <sortCondition ref="B2:B5586"/>
  </sortState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3B743-DC7E-460F-A6EA-E25DD9CBDCBC}">
  <sheetPr>
    <tabColor rgb="FF00B0F0"/>
  </sheetPr>
  <dimension ref="A1:Y70"/>
  <sheetViews>
    <sheetView topLeftCell="J1" workbookViewId="0">
      <selection activeCell="T34" sqref="T34"/>
    </sheetView>
  </sheetViews>
  <sheetFormatPr defaultRowHeight="12.75" x14ac:dyDescent="0.2"/>
  <cols>
    <col min="1" max="1" width="14" style="5" bestFit="1" customWidth="1"/>
    <col min="2" max="2" width="8" style="5" bestFit="1" customWidth="1"/>
    <col min="3" max="3" width="15" style="5" bestFit="1" customWidth="1"/>
    <col min="4" max="4" width="14" style="5" bestFit="1" customWidth="1"/>
    <col min="5" max="5" width="9" style="5" bestFit="1" customWidth="1"/>
    <col min="6" max="6" width="12" style="5" bestFit="1" customWidth="1"/>
    <col min="7" max="7" width="13" style="5" bestFit="1" customWidth="1"/>
    <col min="8" max="8" width="16" style="5" bestFit="1" customWidth="1"/>
    <col min="9" max="9" width="10" style="5" bestFit="1" customWidth="1"/>
    <col min="10" max="10" width="16" style="5" bestFit="1" customWidth="1"/>
    <col min="11" max="12" width="17" style="5" bestFit="1" customWidth="1"/>
    <col min="13" max="13" width="27" style="5" bestFit="1" customWidth="1"/>
    <col min="14" max="15" width="10" style="5" bestFit="1" customWidth="1"/>
    <col min="16" max="16" width="11" style="5" bestFit="1" customWidth="1"/>
    <col min="17" max="17" width="15" style="5" bestFit="1" customWidth="1"/>
    <col min="18" max="18" width="14" style="5" bestFit="1" customWidth="1"/>
    <col min="19" max="19" width="6" style="5" bestFit="1" customWidth="1"/>
    <col min="20" max="20" width="13" style="5" bestFit="1" customWidth="1"/>
    <col min="21" max="21" width="6" style="5" bestFit="1" customWidth="1"/>
    <col min="22" max="22" width="16" style="5" bestFit="1" customWidth="1"/>
    <col min="23" max="23" width="10" style="5" bestFit="1" customWidth="1"/>
    <col min="24" max="24" width="20" style="5" bestFit="1" customWidth="1"/>
    <col min="25" max="25" width="52" style="5" bestFit="1" customWidth="1"/>
    <col min="26" max="16384" width="9.140625" style="5"/>
  </cols>
  <sheetData>
    <row r="1" spans="1:25" ht="38.25" x14ac:dyDescent="0.2">
      <c r="A1" s="8" t="s">
        <v>5533</v>
      </c>
      <c r="B1" s="9" t="s">
        <v>5553</v>
      </c>
      <c r="C1" s="8" t="s">
        <v>5534</v>
      </c>
      <c r="D1" s="8" t="s">
        <v>5535</v>
      </c>
      <c r="E1" s="8" t="s">
        <v>5536</v>
      </c>
      <c r="F1" s="8" t="s">
        <v>5537</v>
      </c>
      <c r="G1" s="8" t="s">
        <v>5538</v>
      </c>
      <c r="H1" s="8" t="s">
        <v>5539</v>
      </c>
      <c r="I1" s="9" t="s">
        <v>5540</v>
      </c>
      <c r="J1" s="8" t="s">
        <v>5541</v>
      </c>
      <c r="K1" s="8" t="s">
        <v>5542</v>
      </c>
      <c r="L1" s="8" t="s">
        <v>5543</v>
      </c>
      <c r="M1" s="8" t="s">
        <v>5544</v>
      </c>
      <c r="N1" s="9" t="s">
        <v>5546</v>
      </c>
      <c r="O1" s="8" t="s">
        <v>5547</v>
      </c>
      <c r="P1" s="9" t="s">
        <v>5548</v>
      </c>
      <c r="Q1" s="8" t="s">
        <v>5549</v>
      </c>
      <c r="R1" s="8" t="s">
        <v>5550</v>
      </c>
      <c r="S1" s="8" t="s">
        <v>5551</v>
      </c>
      <c r="T1" s="8" t="s">
        <v>5552</v>
      </c>
      <c r="U1" s="8" t="s">
        <v>5551</v>
      </c>
      <c r="V1" s="8" t="s">
        <v>5554</v>
      </c>
      <c r="W1" s="8" t="s">
        <v>5555</v>
      </c>
      <c r="X1" s="8" t="s">
        <v>5556</v>
      </c>
      <c r="Y1" s="8" t="s">
        <v>5557</v>
      </c>
    </row>
    <row r="2" spans="1:25" x14ac:dyDescent="0.2">
      <c r="A2" s="29" t="s">
        <v>0</v>
      </c>
      <c r="B2" s="29" t="s">
        <v>3597</v>
      </c>
      <c r="C2" s="29" t="s">
        <v>3595</v>
      </c>
      <c r="D2" s="29" t="s">
        <v>1</v>
      </c>
      <c r="E2" s="29" t="s">
        <v>10</v>
      </c>
      <c r="F2" s="29" t="s">
        <v>3553</v>
      </c>
      <c r="G2" s="30">
        <v>45439</v>
      </c>
      <c r="H2" s="30">
        <v>45439</v>
      </c>
      <c r="I2" s="29" t="s">
        <v>4</v>
      </c>
      <c r="J2" s="30">
        <v>45440</v>
      </c>
      <c r="K2" s="29" t="s">
        <v>5</v>
      </c>
      <c r="L2" s="29" t="s">
        <v>16</v>
      </c>
      <c r="M2" s="29" t="s">
        <v>3576</v>
      </c>
      <c r="N2" s="29" t="s">
        <v>11</v>
      </c>
      <c r="O2" s="29" t="s">
        <v>8</v>
      </c>
      <c r="P2" s="29" t="s">
        <v>5614</v>
      </c>
      <c r="Q2" s="29" t="s">
        <v>25</v>
      </c>
      <c r="R2" s="31">
        <v>-1000000</v>
      </c>
      <c r="S2" s="29" t="s">
        <v>9</v>
      </c>
      <c r="T2" s="31">
        <v>-1000000</v>
      </c>
      <c r="U2" s="29" t="s">
        <v>9</v>
      </c>
      <c r="V2" s="29" t="s">
        <v>6</v>
      </c>
      <c r="W2" s="29" t="s">
        <v>22</v>
      </c>
      <c r="X2" s="29" t="s">
        <v>3596</v>
      </c>
      <c r="Y2" s="29" t="s">
        <v>3598</v>
      </c>
    </row>
    <row r="3" spans="1:25" x14ac:dyDescent="0.2">
      <c r="A3" s="29" t="s">
        <v>0</v>
      </c>
      <c r="B3" s="29" t="s">
        <v>3597</v>
      </c>
      <c r="C3" s="29" t="s">
        <v>3639</v>
      </c>
      <c r="D3" s="29" t="s">
        <v>1</v>
      </c>
      <c r="E3" s="29" t="s">
        <v>10</v>
      </c>
      <c r="F3" s="29" t="s">
        <v>3553</v>
      </c>
      <c r="G3" s="30">
        <v>45471</v>
      </c>
      <c r="H3" s="30">
        <v>45471</v>
      </c>
      <c r="I3" s="29" t="s">
        <v>12</v>
      </c>
      <c r="J3" s="30">
        <v>45484</v>
      </c>
      <c r="K3" s="29" t="s">
        <v>5</v>
      </c>
      <c r="L3" s="29" t="s">
        <v>3616</v>
      </c>
      <c r="M3" s="29" t="s">
        <v>3576</v>
      </c>
      <c r="N3" s="29" t="s">
        <v>11</v>
      </c>
      <c r="O3" s="29" t="s">
        <v>8</v>
      </c>
      <c r="P3" s="29" t="s">
        <v>5614</v>
      </c>
      <c r="Q3" s="29" t="s">
        <v>25</v>
      </c>
      <c r="R3" s="31">
        <v>-360000</v>
      </c>
      <c r="S3" s="29" t="s">
        <v>9</v>
      </c>
      <c r="T3" s="31">
        <v>-360000</v>
      </c>
      <c r="U3" s="29" t="s">
        <v>9</v>
      </c>
      <c r="V3" s="29" t="s">
        <v>6</v>
      </c>
      <c r="W3" s="29" t="s">
        <v>22</v>
      </c>
      <c r="X3" s="29" t="s">
        <v>3640</v>
      </c>
      <c r="Y3" s="29" t="s">
        <v>3598</v>
      </c>
    </row>
    <row r="4" spans="1:25" x14ac:dyDescent="0.2">
      <c r="A4" s="29" t="s">
        <v>0</v>
      </c>
      <c r="B4" s="29" t="s">
        <v>3597</v>
      </c>
      <c r="C4" s="29" t="s">
        <v>3641</v>
      </c>
      <c r="D4" s="29" t="s">
        <v>1</v>
      </c>
      <c r="E4" s="29" t="s">
        <v>10</v>
      </c>
      <c r="F4" s="29" t="s">
        <v>3553</v>
      </c>
      <c r="G4" s="30">
        <v>45483</v>
      </c>
      <c r="H4" s="30">
        <v>45483</v>
      </c>
      <c r="I4" s="29" t="s">
        <v>14</v>
      </c>
      <c r="J4" s="30">
        <v>45490</v>
      </c>
      <c r="K4" s="29" t="s">
        <v>5</v>
      </c>
      <c r="L4" s="29" t="s">
        <v>16</v>
      </c>
      <c r="M4" s="29" t="s">
        <v>3576</v>
      </c>
      <c r="N4" s="29" t="s">
        <v>11</v>
      </c>
      <c r="O4" s="29" t="s">
        <v>8</v>
      </c>
      <c r="P4" s="29" t="s">
        <v>5614</v>
      </c>
      <c r="Q4" s="29" t="s">
        <v>25</v>
      </c>
      <c r="R4" s="31">
        <v>-1000000</v>
      </c>
      <c r="S4" s="29" t="s">
        <v>9</v>
      </c>
      <c r="T4" s="31">
        <v>-1000000</v>
      </c>
      <c r="U4" s="29" t="s">
        <v>9</v>
      </c>
      <c r="V4" s="29" t="s">
        <v>6</v>
      </c>
      <c r="W4" s="29" t="s">
        <v>22</v>
      </c>
      <c r="X4" s="29" t="s">
        <v>3642</v>
      </c>
      <c r="Y4" s="29" t="s">
        <v>3598</v>
      </c>
    </row>
    <row r="5" spans="1:25" x14ac:dyDescent="0.2">
      <c r="A5" s="29" t="s">
        <v>0</v>
      </c>
      <c r="B5" s="29" t="s">
        <v>3597</v>
      </c>
      <c r="C5" s="29" t="s">
        <v>3663</v>
      </c>
      <c r="D5" s="29" t="s">
        <v>1</v>
      </c>
      <c r="E5" s="29" t="s">
        <v>10</v>
      </c>
      <c r="F5" s="29" t="s">
        <v>3553</v>
      </c>
      <c r="G5" s="30">
        <v>45492</v>
      </c>
      <c r="H5" s="30">
        <v>45492</v>
      </c>
      <c r="I5" s="29" t="s">
        <v>14</v>
      </c>
      <c r="J5" s="30">
        <v>45495</v>
      </c>
      <c r="K5" s="29" t="s">
        <v>5</v>
      </c>
      <c r="L5" s="29" t="s">
        <v>12</v>
      </c>
      <c r="M5" s="29" t="s">
        <v>3576</v>
      </c>
      <c r="N5" s="29" t="s">
        <v>11</v>
      </c>
      <c r="O5" s="29" t="s">
        <v>8</v>
      </c>
      <c r="P5" s="29" t="s">
        <v>5614</v>
      </c>
      <c r="Q5" s="29" t="s">
        <v>25</v>
      </c>
      <c r="R5" s="31">
        <v>-1000000</v>
      </c>
      <c r="S5" s="29" t="s">
        <v>9</v>
      </c>
      <c r="T5" s="31">
        <v>-1000000</v>
      </c>
      <c r="U5" s="29" t="s">
        <v>9</v>
      </c>
      <c r="V5" s="29" t="s">
        <v>6</v>
      </c>
      <c r="W5" s="29" t="s">
        <v>22</v>
      </c>
      <c r="X5" s="29" t="s">
        <v>3664</v>
      </c>
      <c r="Y5" s="29" t="s">
        <v>3598</v>
      </c>
    </row>
    <row r="6" spans="1:25" x14ac:dyDescent="0.2">
      <c r="A6" s="29" t="s">
        <v>0</v>
      </c>
      <c r="B6" s="29" t="s">
        <v>3597</v>
      </c>
      <c r="C6" s="29" t="s">
        <v>3715</v>
      </c>
      <c r="D6" s="29" t="s">
        <v>1</v>
      </c>
      <c r="E6" s="29" t="s">
        <v>10</v>
      </c>
      <c r="F6" s="29" t="s">
        <v>3553</v>
      </c>
      <c r="G6" s="30">
        <v>45509</v>
      </c>
      <c r="H6" s="30">
        <v>45509</v>
      </c>
      <c r="I6" s="29" t="s">
        <v>15</v>
      </c>
      <c r="J6" s="30">
        <v>45517</v>
      </c>
      <c r="K6" s="29" t="s">
        <v>5</v>
      </c>
      <c r="L6" s="29" t="s">
        <v>16</v>
      </c>
      <c r="M6" s="29" t="s">
        <v>3576</v>
      </c>
      <c r="N6" s="29" t="s">
        <v>11</v>
      </c>
      <c r="O6" s="29" t="s">
        <v>8</v>
      </c>
      <c r="P6" s="29" t="s">
        <v>5614</v>
      </c>
      <c r="Q6" s="29" t="s">
        <v>25</v>
      </c>
      <c r="R6" s="31">
        <v>-2000000</v>
      </c>
      <c r="S6" s="29" t="s">
        <v>9</v>
      </c>
      <c r="T6" s="31">
        <v>-2000000</v>
      </c>
      <c r="U6" s="29" t="s">
        <v>9</v>
      </c>
      <c r="V6" s="29" t="s">
        <v>6</v>
      </c>
      <c r="W6" s="29" t="s">
        <v>22</v>
      </c>
      <c r="X6" s="29" t="s">
        <v>3716</v>
      </c>
      <c r="Y6" s="29" t="s">
        <v>3598</v>
      </c>
    </row>
    <row r="7" spans="1:25" x14ac:dyDescent="0.2">
      <c r="A7" s="29" t="s">
        <v>0</v>
      </c>
      <c r="B7" s="29" t="s">
        <v>3597</v>
      </c>
      <c r="C7" s="29" t="s">
        <v>3763</v>
      </c>
      <c r="D7" s="29" t="s">
        <v>1</v>
      </c>
      <c r="E7" s="29" t="s">
        <v>10</v>
      </c>
      <c r="F7" s="29" t="s">
        <v>3553</v>
      </c>
      <c r="G7" s="30">
        <v>45518</v>
      </c>
      <c r="H7" s="30">
        <v>45518</v>
      </c>
      <c r="I7" s="29" t="s">
        <v>15</v>
      </c>
      <c r="J7" s="30">
        <v>45519</v>
      </c>
      <c r="K7" s="29" t="s">
        <v>5</v>
      </c>
      <c r="L7" s="29" t="s">
        <v>16</v>
      </c>
      <c r="M7" s="29" t="s">
        <v>3576</v>
      </c>
      <c r="N7" s="29" t="s">
        <v>11</v>
      </c>
      <c r="O7" s="29" t="s">
        <v>8</v>
      </c>
      <c r="P7" s="29" t="s">
        <v>5614</v>
      </c>
      <c r="Q7" s="29" t="s">
        <v>25</v>
      </c>
      <c r="R7" s="31">
        <v>-1000000</v>
      </c>
      <c r="S7" s="29" t="s">
        <v>9</v>
      </c>
      <c r="T7" s="31">
        <v>-1000000</v>
      </c>
      <c r="U7" s="29" t="s">
        <v>9</v>
      </c>
      <c r="V7" s="29" t="s">
        <v>6</v>
      </c>
      <c r="W7" s="29" t="s">
        <v>22</v>
      </c>
      <c r="X7" s="29" t="s">
        <v>3764</v>
      </c>
      <c r="Y7" s="29" t="s">
        <v>3598</v>
      </c>
    </row>
    <row r="8" spans="1:25" x14ac:dyDescent="0.2">
      <c r="A8" s="29" t="s">
        <v>0</v>
      </c>
      <c r="B8" s="29" t="s">
        <v>3597</v>
      </c>
      <c r="C8" s="29" t="s">
        <v>3785</v>
      </c>
      <c r="D8" s="29" t="s">
        <v>1</v>
      </c>
      <c r="E8" s="29" t="s">
        <v>10</v>
      </c>
      <c r="F8" s="29" t="s">
        <v>3553</v>
      </c>
      <c r="G8" s="30">
        <v>45523</v>
      </c>
      <c r="H8" s="30">
        <v>45523</v>
      </c>
      <c r="I8" s="29" t="s">
        <v>15</v>
      </c>
      <c r="J8" s="30">
        <v>45524</v>
      </c>
      <c r="K8" s="29" t="s">
        <v>5</v>
      </c>
      <c r="L8" s="29" t="s">
        <v>16</v>
      </c>
      <c r="M8" s="29" t="s">
        <v>3576</v>
      </c>
      <c r="N8" s="29" t="s">
        <v>11</v>
      </c>
      <c r="O8" s="29" t="s">
        <v>8</v>
      </c>
      <c r="P8" s="29" t="s">
        <v>5614</v>
      </c>
      <c r="Q8" s="29" t="s">
        <v>25</v>
      </c>
      <c r="R8" s="31">
        <v>-1000000</v>
      </c>
      <c r="S8" s="29" t="s">
        <v>9</v>
      </c>
      <c r="T8" s="31">
        <v>-1000000</v>
      </c>
      <c r="U8" s="29" t="s">
        <v>9</v>
      </c>
      <c r="V8" s="29" t="s">
        <v>6</v>
      </c>
      <c r="W8" s="29" t="s">
        <v>22</v>
      </c>
      <c r="X8" s="29" t="s">
        <v>3786</v>
      </c>
      <c r="Y8" s="29" t="s">
        <v>3598</v>
      </c>
    </row>
    <row r="9" spans="1:25" x14ac:dyDescent="0.2">
      <c r="A9" s="29" t="s">
        <v>0</v>
      </c>
      <c r="B9" s="29" t="s">
        <v>3597</v>
      </c>
      <c r="C9" s="29" t="s">
        <v>3868</v>
      </c>
      <c r="D9" s="29" t="s">
        <v>1</v>
      </c>
      <c r="E9" s="29" t="s">
        <v>10</v>
      </c>
      <c r="F9" s="29" t="s">
        <v>3553</v>
      </c>
      <c r="G9" s="30">
        <v>45533</v>
      </c>
      <c r="H9" s="30">
        <v>45533</v>
      </c>
      <c r="I9" s="29" t="s">
        <v>15</v>
      </c>
      <c r="J9" s="30">
        <v>45537</v>
      </c>
      <c r="K9" s="29" t="s">
        <v>5</v>
      </c>
      <c r="L9" s="29" t="s">
        <v>16</v>
      </c>
      <c r="M9" s="29" t="s">
        <v>3576</v>
      </c>
      <c r="N9" s="29" t="s">
        <v>11</v>
      </c>
      <c r="O9" s="29" t="s">
        <v>8</v>
      </c>
      <c r="P9" s="29" t="s">
        <v>5614</v>
      </c>
      <c r="Q9" s="29" t="s">
        <v>25</v>
      </c>
      <c r="R9" s="31">
        <v>-1000000</v>
      </c>
      <c r="S9" s="29" t="s">
        <v>9</v>
      </c>
      <c r="T9" s="31">
        <v>-1000000</v>
      </c>
      <c r="U9" s="29" t="s">
        <v>9</v>
      </c>
      <c r="V9" s="29" t="s">
        <v>6</v>
      </c>
      <c r="W9" s="29" t="s">
        <v>22</v>
      </c>
      <c r="X9" s="29" t="s">
        <v>3869</v>
      </c>
      <c r="Y9" s="29" t="s">
        <v>3598</v>
      </c>
    </row>
    <row r="10" spans="1:25" x14ac:dyDescent="0.2">
      <c r="A10" s="29" t="s">
        <v>0</v>
      </c>
      <c r="B10" s="29" t="s">
        <v>3597</v>
      </c>
      <c r="C10" s="29" t="s">
        <v>3925</v>
      </c>
      <c r="D10" s="29" t="s">
        <v>1</v>
      </c>
      <c r="E10" s="29" t="s">
        <v>10</v>
      </c>
      <c r="F10" s="29" t="s">
        <v>3553</v>
      </c>
      <c r="G10" s="30">
        <v>45538</v>
      </c>
      <c r="H10" s="30">
        <v>45538</v>
      </c>
      <c r="I10" s="29" t="s">
        <v>16</v>
      </c>
      <c r="J10" s="30">
        <v>45545</v>
      </c>
      <c r="K10" s="29" t="s">
        <v>5</v>
      </c>
      <c r="L10" s="29" t="s">
        <v>16</v>
      </c>
      <c r="M10" s="29" t="s">
        <v>3576</v>
      </c>
      <c r="N10" s="29" t="s">
        <v>11</v>
      </c>
      <c r="O10" s="29" t="s">
        <v>8</v>
      </c>
      <c r="P10" s="29" t="s">
        <v>5614</v>
      </c>
      <c r="Q10" s="29" t="s">
        <v>25</v>
      </c>
      <c r="R10" s="31">
        <v>-1000000</v>
      </c>
      <c r="S10" s="29" t="s">
        <v>9</v>
      </c>
      <c r="T10" s="31">
        <v>-1000000</v>
      </c>
      <c r="U10" s="29" t="s">
        <v>9</v>
      </c>
      <c r="V10" s="29" t="s">
        <v>6</v>
      </c>
      <c r="W10" s="29" t="s">
        <v>22</v>
      </c>
      <c r="X10" s="29" t="s">
        <v>3926</v>
      </c>
      <c r="Y10" s="29" t="s">
        <v>3598</v>
      </c>
    </row>
    <row r="11" spans="1:25" x14ac:dyDescent="0.2">
      <c r="A11" s="29" t="s">
        <v>0</v>
      </c>
      <c r="B11" s="29" t="s">
        <v>3597</v>
      </c>
      <c r="C11" s="29" t="s">
        <v>3939</v>
      </c>
      <c r="D11" s="29" t="s">
        <v>1</v>
      </c>
      <c r="E11" s="29" t="s">
        <v>10</v>
      </c>
      <c r="F11" s="29" t="s">
        <v>3553</v>
      </c>
      <c r="G11" s="30">
        <v>45545</v>
      </c>
      <c r="H11" s="30">
        <v>45545</v>
      </c>
      <c r="I11" s="29" t="s">
        <v>16</v>
      </c>
      <c r="J11" s="30">
        <v>45546</v>
      </c>
      <c r="K11" s="29" t="s">
        <v>5</v>
      </c>
      <c r="L11" s="29" t="s">
        <v>16</v>
      </c>
      <c r="M11" s="29" t="s">
        <v>3576</v>
      </c>
      <c r="N11" s="29" t="s">
        <v>11</v>
      </c>
      <c r="O11" s="29" t="s">
        <v>8</v>
      </c>
      <c r="P11" s="29" t="s">
        <v>5614</v>
      </c>
      <c r="Q11" s="29" t="s">
        <v>25</v>
      </c>
      <c r="R11" s="31">
        <v>-1000000</v>
      </c>
      <c r="S11" s="29" t="s">
        <v>9</v>
      </c>
      <c r="T11" s="31">
        <v>-1000000</v>
      </c>
      <c r="U11" s="29" t="s">
        <v>9</v>
      </c>
      <c r="V11" s="29" t="s">
        <v>6</v>
      </c>
      <c r="W11" s="29" t="s">
        <v>22</v>
      </c>
      <c r="X11" s="29" t="s">
        <v>3940</v>
      </c>
      <c r="Y11" s="29" t="s">
        <v>3598</v>
      </c>
    </row>
    <row r="12" spans="1:25" x14ac:dyDescent="0.2">
      <c r="A12" s="29" t="s">
        <v>0</v>
      </c>
      <c r="B12" s="29" t="s">
        <v>3597</v>
      </c>
      <c r="C12" s="29" t="s">
        <v>3997</v>
      </c>
      <c r="D12" s="29" t="s">
        <v>1</v>
      </c>
      <c r="E12" s="29" t="s">
        <v>10</v>
      </c>
      <c r="F12" s="29" t="s">
        <v>3553</v>
      </c>
      <c r="G12" s="30">
        <v>45548</v>
      </c>
      <c r="H12" s="30">
        <v>45548</v>
      </c>
      <c r="I12" s="29" t="s">
        <v>16</v>
      </c>
      <c r="J12" s="30">
        <v>45551</v>
      </c>
      <c r="K12" s="29" t="s">
        <v>5</v>
      </c>
      <c r="L12" s="29" t="s">
        <v>16</v>
      </c>
      <c r="M12" s="29" t="s">
        <v>3576</v>
      </c>
      <c r="N12" s="29" t="s">
        <v>11</v>
      </c>
      <c r="O12" s="29" t="s">
        <v>8</v>
      </c>
      <c r="P12" s="29" t="s">
        <v>5614</v>
      </c>
      <c r="Q12" s="29" t="s">
        <v>25</v>
      </c>
      <c r="R12" s="31">
        <v>-1000000</v>
      </c>
      <c r="S12" s="29" t="s">
        <v>9</v>
      </c>
      <c r="T12" s="31">
        <v>-1000000</v>
      </c>
      <c r="U12" s="29" t="s">
        <v>9</v>
      </c>
      <c r="V12" s="29" t="s">
        <v>6</v>
      </c>
      <c r="W12" s="29" t="s">
        <v>22</v>
      </c>
      <c r="X12" s="29" t="s">
        <v>3998</v>
      </c>
      <c r="Y12" s="29" t="s">
        <v>3598</v>
      </c>
    </row>
    <row r="13" spans="1:25" x14ac:dyDescent="0.2">
      <c r="A13" s="29" t="s">
        <v>0</v>
      </c>
      <c r="B13" s="29" t="s">
        <v>3597</v>
      </c>
      <c r="C13" s="29" t="s">
        <v>4007</v>
      </c>
      <c r="D13" s="29" t="s">
        <v>1</v>
      </c>
      <c r="E13" s="29" t="s">
        <v>10</v>
      </c>
      <c r="F13" s="29" t="s">
        <v>3553</v>
      </c>
      <c r="G13" s="30">
        <v>45551</v>
      </c>
      <c r="H13" s="30">
        <v>45551</v>
      </c>
      <c r="I13" s="29" t="s">
        <v>16</v>
      </c>
      <c r="J13" s="30">
        <v>45552</v>
      </c>
      <c r="K13" s="29" t="s">
        <v>5</v>
      </c>
      <c r="L13" s="29" t="s">
        <v>16</v>
      </c>
      <c r="M13" s="29" t="s">
        <v>3576</v>
      </c>
      <c r="N13" s="29" t="s">
        <v>11</v>
      </c>
      <c r="O13" s="29" t="s">
        <v>8</v>
      </c>
      <c r="P13" s="29" t="s">
        <v>5614</v>
      </c>
      <c r="Q13" s="29" t="s">
        <v>25</v>
      </c>
      <c r="R13" s="31">
        <v>-1000000</v>
      </c>
      <c r="S13" s="29" t="s">
        <v>9</v>
      </c>
      <c r="T13" s="31">
        <v>-1000000</v>
      </c>
      <c r="U13" s="29" t="s">
        <v>9</v>
      </c>
      <c r="V13" s="29" t="s">
        <v>6</v>
      </c>
      <c r="W13" s="29" t="s">
        <v>22</v>
      </c>
      <c r="X13" s="29" t="s">
        <v>4008</v>
      </c>
      <c r="Y13" s="29" t="s">
        <v>3598</v>
      </c>
    </row>
    <row r="14" spans="1:25" x14ac:dyDescent="0.2">
      <c r="A14" s="29" t="s">
        <v>0</v>
      </c>
      <c r="B14" s="29" t="s">
        <v>3597</v>
      </c>
      <c r="C14" s="29" t="s">
        <v>4034</v>
      </c>
      <c r="D14" s="29" t="s">
        <v>1</v>
      </c>
      <c r="E14" s="29" t="s">
        <v>10</v>
      </c>
      <c r="F14" s="29" t="s">
        <v>3553</v>
      </c>
      <c r="G14" s="30">
        <v>45553</v>
      </c>
      <c r="H14" s="30">
        <v>45553</v>
      </c>
      <c r="I14" s="29" t="s">
        <v>16</v>
      </c>
      <c r="J14" s="30">
        <v>45554</v>
      </c>
      <c r="K14" s="29" t="s">
        <v>5</v>
      </c>
      <c r="L14" s="29" t="s">
        <v>16</v>
      </c>
      <c r="M14" s="29" t="s">
        <v>3576</v>
      </c>
      <c r="N14" s="29" t="s">
        <v>11</v>
      </c>
      <c r="O14" s="29" t="s">
        <v>8</v>
      </c>
      <c r="P14" s="29" t="s">
        <v>5614</v>
      </c>
      <c r="Q14" s="29" t="s">
        <v>25</v>
      </c>
      <c r="R14" s="31">
        <v>-1000000</v>
      </c>
      <c r="S14" s="29" t="s">
        <v>9</v>
      </c>
      <c r="T14" s="31">
        <v>-1000000</v>
      </c>
      <c r="U14" s="29" t="s">
        <v>9</v>
      </c>
      <c r="V14" s="29" t="s">
        <v>6</v>
      </c>
      <c r="W14" s="29" t="s">
        <v>22</v>
      </c>
      <c r="X14" s="29" t="s">
        <v>4035</v>
      </c>
      <c r="Y14" s="29" t="s">
        <v>3598</v>
      </c>
    </row>
    <row r="15" spans="1:25" x14ac:dyDescent="0.2">
      <c r="A15" s="29" t="s">
        <v>0</v>
      </c>
      <c r="B15" s="29" t="s">
        <v>3597</v>
      </c>
      <c r="C15" s="29" t="s">
        <v>4086</v>
      </c>
      <c r="D15" s="29" t="s">
        <v>1</v>
      </c>
      <c r="E15" s="29" t="s">
        <v>10</v>
      </c>
      <c r="F15" s="29" t="s">
        <v>3553</v>
      </c>
      <c r="G15" s="30">
        <v>45555</v>
      </c>
      <c r="H15" s="30">
        <v>45555</v>
      </c>
      <c r="I15" s="29" t="s">
        <v>16</v>
      </c>
      <c r="J15" s="30">
        <v>45559</v>
      </c>
      <c r="K15" s="29" t="s">
        <v>5</v>
      </c>
      <c r="L15" s="29" t="s">
        <v>16</v>
      </c>
      <c r="M15" s="29" t="s">
        <v>3576</v>
      </c>
      <c r="N15" s="29" t="s">
        <v>11</v>
      </c>
      <c r="O15" s="29" t="s">
        <v>8</v>
      </c>
      <c r="P15" s="29" t="s">
        <v>5614</v>
      </c>
      <c r="Q15" s="29" t="s">
        <v>25</v>
      </c>
      <c r="R15" s="31">
        <v>-3000000</v>
      </c>
      <c r="S15" s="29" t="s">
        <v>9</v>
      </c>
      <c r="T15" s="31">
        <v>-3000000</v>
      </c>
      <c r="U15" s="29" t="s">
        <v>9</v>
      </c>
      <c r="V15" s="29" t="s">
        <v>6</v>
      </c>
      <c r="W15" s="29" t="s">
        <v>22</v>
      </c>
      <c r="X15" s="29" t="s">
        <v>4087</v>
      </c>
      <c r="Y15" s="29" t="s">
        <v>3598</v>
      </c>
    </row>
    <row r="16" spans="1:25" x14ac:dyDescent="0.2">
      <c r="A16" s="29" t="s">
        <v>0</v>
      </c>
      <c r="B16" s="29" t="s">
        <v>3597</v>
      </c>
      <c r="C16" s="29" t="s">
        <v>4226</v>
      </c>
      <c r="D16" s="29" t="s">
        <v>1</v>
      </c>
      <c r="E16" s="29" t="s">
        <v>10</v>
      </c>
      <c r="F16" s="29" t="s">
        <v>3553</v>
      </c>
      <c r="G16" s="30">
        <v>45565</v>
      </c>
      <c r="H16" s="30">
        <v>45565</v>
      </c>
      <c r="I16" s="29" t="s">
        <v>16</v>
      </c>
      <c r="J16" s="30">
        <v>45566</v>
      </c>
      <c r="K16" s="29" t="s">
        <v>5</v>
      </c>
      <c r="L16" s="29" t="s">
        <v>16</v>
      </c>
      <c r="M16" s="29" t="s">
        <v>3576</v>
      </c>
      <c r="N16" s="29" t="s">
        <v>11</v>
      </c>
      <c r="O16" s="29" t="s">
        <v>8</v>
      </c>
      <c r="P16" s="29" t="s">
        <v>5614</v>
      </c>
      <c r="Q16" s="29" t="s">
        <v>25</v>
      </c>
      <c r="R16" s="31">
        <v>-4000000</v>
      </c>
      <c r="S16" s="29" t="s">
        <v>9</v>
      </c>
      <c r="T16" s="31">
        <v>-4000000</v>
      </c>
      <c r="U16" s="29" t="s">
        <v>9</v>
      </c>
      <c r="V16" s="29" t="s">
        <v>6</v>
      </c>
      <c r="W16" s="29" t="s">
        <v>22</v>
      </c>
      <c r="X16" s="29" t="s">
        <v>4227</v>
      </c>
      <c r="Y16" s="29" t="s">
        <v>3598</v>
      </c>
    </row>
    <row r="17" spans="1:25" x14ac:dyDescent="0.2">
      <c r="A17" s="29" t="s">
        <v>0</v>
      </c>
      <c r="B17" s="29" t="s">
        <v>3597</v>
      </c>
      <c r="C17" s="29" t="s">
        <v>4294</v>
      </c>
      <c r="D17" s="29" t="s">
        <v>1</v>
      </c>
      <c r="E17" s="29" t="s">
        <v>10</v>
      </c>
      <c r="F17" s="29" t="s">
        <v>3553</v>
      </c>
      <c r="G17" s="30">
        <v>45568</v>
      </c>
      <c r="H17" s="30">
        <v>45568</v>
      </c>
      <c r="I17" s="29" t="s">
        <v>17</v>
      </c>
      <c r="J17" s="30">
        <v>45569</v>
      </c>
      <c r="K17" s="29" t="s">
        <v>5</v>
      </c>
      <c r="L17" s="29" t="s">
        <v>16</v>
      </c>
      <c r="M17" s="29" t="s">
        <v>3576</v>
      </c>
      <c r="N17" s="29" t="s">
        <v>11</v>
      </c>
      <c r="O17" s="29" t="s">
        <v>8</v>
      </c>
      <c r="P17" s="29" t="s">
        <v>5614</v>
      </c>
      <c r="Q17" s="29" t="s">
        <v>25</v>
      </c>
      <c r="R17" s="31">
        <v>-1000000</v>
      </c>
      <c r="S17" s="29" t="s">
        <v>9</v>
      </c>
      <c r="T17" s="31">
        <v>-1000000</v>
      </c>
      <c r="U17" s="29" t="s">
        <v>9</v>
      </c>
      <c r="V17" s="29" t="s">
        <v>6</v>
      </c>
      <c r="W17" s="29" t="s">
        <v>22</v>
      </c>
      <c r="X17" s="29" t="s">
        <v>4295</v>
      </c>
      <c r="Y17" s="29" t="s">
        <v>3598</v>
      </c>
    </row>
    <row r="18" spans="1:25" x14ac:dyDescent="0.2">
      <c r="A18" s="29" t="s">
        <v>0</v>
      </c>
      <c r="B18" s="29" t="s">
        <v>3597</v>
      </c>
      <c r="C18" s="29" t="s">
        <v>4346</v>
      </c>
      <c r="D18" s="29" t="s">
        <v>1</v>
      </c>
      <c r="E18" s="29" t="s">
        <v>10</v>
      </c>
      <c r="F18" s="29" t="s">
        <v>3553</v>
      </c>
      <c r="G18" s="30">
        <v>45569</v>
      </c>
      <c r="H18" s="30">
        <v>45569</v>
      </c>
      <c r="I18" s="29" t="s">
        <v>17</v>
      </c>
      <c r="J18" s="30">
        <v>45572</v>
      </c>
      <c r="K18" s="29" t="s">
        <v>13</v>
      </c>
      <c r="L18" s="29" t="s">
        <v>16</v>
      </c>
      <c r="M18" s="29" t="s">
        <v>3576</v>
      </c>
      <c r="N18" s="29" t="s">
        <v>11</v>
      </c>
      <c r="O18" s="29" t="s">
        <v>8</v>
      </c>
      <c r="P18" s="29" t="s">
        <v>5614</v>
      </c>
      <c r="Q18" s="29" t="s">
        <v>25</v>
      </c>
      <c r="R18" s="31">
        <v>-2000000</v>
      </c>
      <c r="S18" s="29" t="s">
        <v>9</v>
      </c>
      <c r="T18" s="31">
        <v>-2000000</v>
      </c>
      <c r="U18" s="29" t="s">
        <v>9</v>
      </c>
      <c r="V18" s="29" t="s">
        <v>6</v>
      </c>
      <c r="W18" s="29" t="s">
        <v>22</v>
      </c>
      <c r="X18" s="29" t="s">
        <v>4347</v>
      </c>
      <c r="Y18" s="29" t="s">
        <v>3598</v>
      </c>
    </row>
    <row r="19" spans="1:25" x14ac:dyDescent="0.2">
      <c r="A19" s="29" t="s">
        <v>0</v>
      </c>
      <c r="B19" s="29" t="s">
        <v>3597</v>
      </c>
      <c r="C19" s="29" t="s">
        <v>4394</v>
      </c>
      <c r="D19" s="29" t="s">
        <v>1</v>
      </c>
      <c r="E19" s="29" t="s">
        <v>10</v>
      </c>
      <c r="F19" s="29" t="s">
        <v>3553</v>
      </c>
      <c r="G19" s="30">
        <v>45575</v>
      </c>
      <c r="H19" s="30">
        <v>45575</v>
      </c>
      <c r="I19" s="29" t="s">
        <v>17</v>
      </c>
      <c r="J19" s="30">
        <v>45576</v>
      </c>
      <c r="K19" s="29" t="s">
        <v>5</v>
      </c>
      <c r="L19" s="29" t="s">
        <v>16</v>
      </c>
      <c r="M19" s="29" t="s">
        <v>3576</v>
      </c>
      <c r="N19" s="29" t="s">
        <v>11</v>
      </c>
      <c r="O19" s="29" t="s">
        <v>8</v>
      </c>
      <c r="P19" s="29" t="s">
        <v>5614</v>
      </c>
      <c r="Q19" s="29" t="s">
        <v>25</v>
      </c>
      <c r="R19" s="31">
        <v>-2000000</v>
      </c>
      <c r="S19" s="29" t="s">
        <v>9</v>
      </c>
      <c r="T19" s="31">
        <v>-2000000</v>
      </c>
      <c r="U19" s="29" t="s">
        <v>9</v>
      </c>
      <c r="V19" s="29" t="s">
        <v>6</v>
      </c>
      <c r="W19" s="29" t="s">
        <v>22</v>
      </c>
      <c r="X19" s="29" t="s">
        <v>4395</v>
      </c>
      <c r="Y19" s="29" t="s">
        <v>3598</v>
      </c>
    </row>
    <row r="20" spans="1:25" x14ac:dyDescent="0.2">
      <c r="A20" s="29" t="s">
        <v>0</v>
      </c>
      <c r="B20" s="29" t="s">
        <v>3597</v>
      </c>
      <c r="C20" s="29" t="s">
        <v>4396</v>
      </c>
      <c r="D20" s="29" t="s">
        <v>1</v>
      </c>
      <c r="E20" s="29" t="s">
        <v>10</v>
      </c>
      <c r="F20" s="29" t="s">
        <v>3553</v>
      </c>
      <c r="G20" s="30">
        <v>45573</v>
      </c>
      <c r="H20" s="30">
        <v>45573</v>
      </c>
      <c r="I20" s="29" t="s">
        <v>17</v>
      </c>
      <c r="J20" s="30">
        <v>45576</v>
      </c>
      <c r="K20" s="29" t="s">
        <v>5</v>
      </c>
      <c r="L20" s="29" t="s">
        <v>16</v>
      </c>
      <c r="M20" s="29" t="s">
        <v>3576</v>
      </c>
      <c r="N20" s="29" t="s">
        <v>11</v>
      </c>
      <c r="O20" s="29" t="s">
        <v>8</v>
      </c>
      <c r="P20" s="29" t="s">
        <v>5614</v>
      </c>
      <c r="Q20" s="29" t="s">
        <v>25</v>
      </c>
      <c r="R20" s="31">
        <v>-1000000</v>
      </c>
      <c r="S20" s="29" t="s">
        <v>9</v>
      </c>
      <c r="T20" s="31">
        <v>-1000000</v>
      </c>
      <c r="U20" s="29" t="s">
        <v>9</v>
      </c>
      <c r="V20" s="29" t="s">
        <v>6</v>
      </c>
      <c r="W20" s="29" t="s">
        <v>22</v>
      </c>
      <c r="X20" s="29" t="s">
        <v>4397</v>
      </c>
      <c r="Y20" s="29" t="s">
        <v>3598</v>
      </c>
    </row>
    <row r="21" spans="1:25" x14ac:dyDescent="0.2">
      <c r="A21" s="29" t="s">
        <v>0</v>
      </c>
      <c r="B21" s="29" t="s">
        <v>3597</v>
      </c>
      <c r="C21" s="29" t="s">
        <v>4447</v>
      </c>
      <c r="D21" s="29" t="s">
        <v>1</v>
      </c>
      <c r="E21" s="29" t="s">
        <v>10</v>
      </c>
      <c r="F21" s="29" t="s">
        <v>3553</v>
      </c>
      <c r="G21" s="30">
        <v>45576</v>
      </c>
      <c r="H21" s="30">
        <v>45576</v>
      </c>
      <c r="I21" s="29" t="s">
        <v>17</v>
      </c>
      <c r="J21" s="30">
        <v>45579</v>
      </c>
      <c r="K21" s="29" t="s">
        <v>5</v>
      </c>
      <c r="L21" s="29" t="s">
        <v>16</v>
      </c>
      <c r="M21" s="29" t="s">
        <v>3576</v>
      </c>
      <c r="N21" s="29" t="s">
        <v>11</v>
      </c>
      <c r="O21" s="29" t="s">
        <v>8</v>
      </c>
      <c r="P21" s="29" t="s">
        <v>5614</v>
      </c>
      <c r="Q21" s="29" t="s">
        <v>25</v>
      </c>
      <c r="R21" s="31">
        <v>-3000000</v>
      </c>
      <c r="S21" s="29" t="s">
        <v>9</v>
      </c>
      <c r="T21" s="31">
        <v>-3000000</v>
      </c>
      <c r="U21" s="29" t="s">
        <v>9</v>
      </c>
      <c r="V21" s="29" t="s">
        <v>6</v>
      </c>
      <c r="W21" s="29" t="s">
        <v>22</v>
      </c>
      <c r="X21" s="29" t="s">
        <v>4448</v>
      </c>
      <c r="Y21" s="29" t="s">
        <v>3598</v>
      </c>
    </row>
    <row r="22" spans="1:25" x14ac:dyDescent="0.2">
      <c r="A22" s="29" t="s">
        <v>0</v>
      </c>
      <c r="B22" s="29" t="s">
        <v>3597</v>
      </c>
      <c r="C22" s="29" t="s">
        <v>4555</v>
      </c>
      <c r="D22" s="29" t="s">
        <v>1</v>
      </c>
      <c r="E22" s="29" t="s">
        <v>10</v>
      </c>
      <c r="F22" s="29" t="s">
        <v>3553</v>
      </c>
      <c r="G22" s="30">
        <v>45582</v>
      </c>
      <c r="H22" s="30">
        <v>45582</v>
      </c>
      <c r="I22" s="29" t="s">
        <v>17</v>
      </c>
      <c r="J22" s="30">
        <v>45583</v>
      </c>
      <c r="K22" s="29" t="s">
        <v>5</v>
      </c>
      <c r="L22" s="29" t="s">
        <v>16</v>
      </c>
      <c r="M22" s="29" t="s">
        <v>3576</v>
      </c>
      <c r="N22" s="29" t="s">
        <v>11</v>
      </c>
      <c r="O22" s="29" t="s">
        <v>8</v>
      </c>
      <c r="P22" s="29" t="s">
        <v>5614</v>
      </c>
      <c r="Q22" s="29" t="s">
        <v>25</v>
      </c>
      <c r="R22" s="31">
        <v>-1000000</v>
      </c>
      <c r="S22" s="29" t="s">
        <v>9</v>
      </c>
      <c r="T22" s="31">
        <v>-1000000</v>
      </c>
      <c r="U22" s="29" t="s">
        <v>9</v>
      </c>
      <c r="V22" s="29" t="s">
        <v>6</v>
      </c>
      <c r="W22" s="29" t="s">
        <v>22</v>
      </c>
      <c r="X22" s="29" t="s">
        <v>4556</v>
      </c>
      <c r="Y22" s="29" t="s">
        <v>3598</v>
      </c>
    </row>
    <row r="23" spans="1:25" x14ac:dyDescent="0.2">
      <c r="A23" s="29" t="s">
        <v>0</v>
      </c>
      <c r="B23" s="29" t="s">
        <v>3597</v>
      </c>
      <c r="C23" s="29" t="s">
        <v>4589</v>
      </c>
      <c r="D23" s="29" t="s">
        <v>1</v>
      </c>
      <c r="E23" s="29" t="s">
        <v>10</v>
      </c>
      <c r="F23" s="29" t="s">
        <v>3553</v>
      </c>
      <c r="G23" s="30">
        <v>45583</v>
      </c>
      <c r="H23" s="30">
        <v>45583</v>
      </c>
      <c r="I23" s="29" t="s">
        <v>17</v>
      </c>
      <c r="J23" s="30">
        <v>45586</v>
      </c>
      <c r="K23" s="29" t="s">
        <v>5</v>
      </c>
      <c r="L23" s="29" t="s">
        <v>16</v>
      </c>
      <c r="M23" s="29" t="s">
        <v>3576</v>
      </c>
      <c r="N23" s="29" t="s">
        <v>11</v>
      </c>
      <c r="O23" s="29" t="s">
        <v>8</v>
      </c>
      <c r="P23" s="29" t="s">
        <v>5614</v>
      </c>
      <c r="Q23" s="29" t="s">
        <v>25</v>
      </c>
      <c r="R23" s="31">
        <v>-5000000</v>
      </c>
      <c r="S23" s="29" t="s">
        <v>9</v>
      </c>
      <c r="T23" s="31">
        <v>-5000000</v>
      </c>
      <c r="U23" s="29" t="s">
        <v>9</v>
      </c>
      <c r="V23" s="29" t="s">
        <v>6</v>
      </c>
      <c r="W23" s="29" t="s">
        <v>22</v>
      </c>
      <c r="X23" s="29" t="s">
        <v>4590</v>
      </c>
      <c r="Y23" s="29" t="s">
        <v>3598</v>
      </c>
    </row>
    <row r="24" spans="1:25" x14ac:dyDescent="0.2">
      <c r="A24" s="29" t="s">
        <v>0</v>
      </c>
      <c r="B24" s="29" t="s">
        <v>3597</v>
      </c>
      <c r="C24" s="29" t="s">
        <v>4835</v>
      </c>
      <c r="D24" s="29" t="s">
        <v>1</v>
      </c>
      <c r="E24" s="29" t="s">
        <v>10</v>
      </c>
      <c r="F24" s="29" t="s">
        <v>3553</v>
      </c>
      <c r="G24" s="30">
        <v>45590</v>
      </c>
      <c r="H24" s="30">
        <v>45590</v>
      </c>
      <c r="I24" s="29" t="s">
        <v>17</v>
      </c>
      <c r="J24" s="30">
        <v>45596</v>
      </c>
      <c r="K24" s="29" t="s">
        <v>5</v>
      </c>
      <c r="L24" s="29" t="s">
        <v>16</v>
      </c>
      <c r="M24" s="29" t="s">
        <v>3576</v>
      </c>
      <c r="N24" s="29" t="s">
        <v>11</v>
      </c>
      <c r="O24" s="29" t="s">
        <v>8</v>
      </c>
      <c r="P24" s="29" t="s">
        <v>5614</v>
      </c>
      <c r="Q24" s="29" t="s">
        <v>25</v>
      </c>
      <c r="R24" s="31">
        <v>-2000000</v>
      </c>
      <c r="S24" s="29" t="s">
        <v>9</v>
      </c>
      <c r="T24" s="31">
        <v>-2000000</v>
      </c>
      <c r="U24" s="29" t="s">
        <v>9</v>
      </c>
      <c r="V24" s="29" t="s">
        <v>6</v>
      </c>
      <c r="W24" s="29" t="s">
        <v>22</v>
      </c>
      <c r="X24" s="29" t="s">
        <v>4836</v>
      </c>
      <c r="Y24" s="29" t="s">
        <v>3598</v>
      </c>
    </row>
    <row r="25" spans="1:25" x14ac:dyDescent="0.2">
      <c r="A25" s="29" t="s">
        <v>0</v>
      </c>
      <c r="B25" s="29" t="s">
        <v>3597</v>
      </c>
      <c r="C25" s="29" t="s">
        <v>4954</v>
      </c>
      <c r="D25" s="29" t="s">
        <v>1</v>
      </c>
      <c r="E25" s="29" t="s">
        <v>10</v>
      </c>
      <c r="F25" s="29" t="s">
        <v>3553</v>
      </c>
      <c r="G25" s="30">
        <v>45597</v>
      </c>
      <c r="H25" s="30">
        <v>45597</v>
      </c>
      <c r="I25" s="29" t="s">
        <v>26</v>
      </c>
      <c r="J25" s="30">
        <v>45600</v>
      </c>
      <c r="K25" s="29" t="s">
        <v>5</v>
      </c>
      <c r="L25" s="29" t="s">
        <v>16</v>
      </c>
      <c r="M25" s="29" t="s">
        <v>3576</v>
      </c>
      <c r="N25" s="29" t="s">
        <v>11</v>
      </c>
      <c r="O25" s="29" t="s">
        <v>8</v>
      </c>
      <c r="P25" s="29" t="s">
        <v>5614</v>
      </c>
      <c r="Q25" s="29" t="s">
        <v>25</v>
      </c>
      <c r="R25" s="31">
        <v>-2000000</v>
      </c>
      <c r="S25" s="29" t="s">
        <v>9</v>
      </c>
      <c r="T25" s="31">
        <v>-2000000</v>
      </c>
      <c r="U25" s="29" t="s">
        <v>9</v>
      </c>
      <c r="V25" s="29" t="s">
        <v>6</v>
      </c>
      <c r="W25" s="29" t="s">
        <v>22</v>
      </c>
      <c r="X25" s="29" t="s">
        <v>4955</v>
      </c>
      <c r="Y25" s="29" t="s">
        <v>3598</v>
      </c>
    </row>
    <row r="26" spans="1:25" x14ac:dyDescent="0.2">
      <c r="A26" s="29" t="s">
        <v>0</v>
      </c>
      <c r="B26" s="29" t="s">
        <v>3597</v>
      </c>
      <c r="C26" s="29" t="s">
        <v>5007</v>
      </c>
      <c r="D26" s="29" t="s">
        <v>1</v>
      </c>
      <c r="E26" s="29" t="s">
        <v>10</v>
      </c>
      <c r="F26" s="29" t="s">
        <v>3553</v>
      </c>
      <c r="G26" s="30">
        <v>45603</v>
      </c>
      <c r="H26" s="30">
        <v>45603</v>
      </c>
      <c r="I26" s="29" t="s">
        <v>26</v>
      </c>
      <c r="J26" s="30">
        <v>45604</v>
      </c>
      <c r="K26" s="29" t="s">
        <v>5</v>
      </c>
      <c r="L26" s="29" t="s">
        <v>16</v>
      </c>
      <c r="M26" s="29" t="s">
        <v>3576</v>
      </c>
      <c r="N26" s="29" t="s">
        <v>11</v>
      </c>
      <c r="O26" s="29" t="s">
        <v>8</v>
      </c>
      <c r="P26" s="29" t="s">
        <v>5614</v>
      </c>
      <c r="Q26" s="29" t="s">
        <v>25</v>
      </c>
      <c r="R26" s="31">
        <v>-1000000</v>
      </c>
      <c r="S26" s="29" t="s">
        <v>9</v>
      </c>
      <c r="T26" s="31">
        <v>-1000000</v>
      </c>
      <c r="U26" s="29" t="s">
        <v>9</v>
      </c>
      <c r="V26" s="29" t="s">
        <v>6</v>
      </c>
      <c r="W26" s="29" t="s">
        <v>22</v>
      </c>
      <c r="X26" s="29" t="s">
        <v>5008</v>
      </c>
      <c r="Y26" s="29" t="s">
        <v>3598</v>
      </c>
    </row>
    <row r="27" spans="1:25" x14ac:dyDescent="0.2">
      <c r="A27" s="29" t="s">
        <v>0</v>
      </c>
      <c r="B27" s="29" t="s">
        <v>3597</v>
      </c>
      <c r="C27" s="29" t="s">
        <v>5029</v>
      </c>
      <c r="D27" s="29" t="s">
        <v>1</v>
      </c>
      <c r="E27" s="29" t="s">
        <v>10</v>
      </c>
      <c r="F27" s="29" t="s">
        <v>3553</v>
      </c>
      <c r="G27" s="30">
        <v>45607</v>
      </c>
      <c r="H27" s="30">
        <v>45607</v>
      </c>
      <c r="I27" s="29" t="s">
        <v>26</v>
      </c>
      <c r="J27" s="30">
        <v>45609</v>
      </c>
      <c r="K27" s="29" t="s">
        <v>5</v>
      </c>
      <c r="L27" s="29" t="s">
        <v>16</v>
      </c>
      <c r="M27" s="29" t="s">
        <v>3576</v>
      </c>
      <c r="N27" s="29" t="s">
        <v>11</v>
      </c>
      <c r="O27" s="29" t="s">
        <v>8</v>
      </c>
      <c r="P27" s="29" t="s">
        <v>5614</v>
      </c>
      <c r="Q27" s="29" t="s">
        <v>25</v>
      </c>
      <c r="R27" s="31">
        <v>-2000000</v>
      </c>
      <c r="S27" s="29" t="s">
        <v>9</v>
      </c>
      <c r="T27" s="31">
        <v>-2000000</v>
      </c>
      <c r="U27" s="29" t="s">
        <v>9</v>
      </c>
      <c r="V27" s="29" t="s">
        <v>6</v>
      </c>
      <c r="W27" s="29" t="s">
        <v>22</v>
      </c>
      <c r="X27" s="29" t="s">
        <v>5030</v>
      </c>
      <c r="Y27" s="29" t="s">
        <v>3598</v>
      </c>
    </row>
    <row r="28" spans="1:25" x14ac:dyDescent="0.2">
      <c r="A28" s="29" t="s">
        <v>0</v>
      </c>
      <c r="B28" s="29" t="s">
        <v>3597</v>
      </c>
      <c r="C28" s="29" t="s">
        <v>5116</v>
      </c>
      <c r="D28" s="29" t="s">
        <v>1</v>
      </c>
      <c r="E28" s="29" t="s">
        <v>10</v>
      </c>
      <c r="F28" s="29" t="s">
        <v>3553</v>
      </c>
      <c r="G28" s="30">
        <v>45609</v>
      </c>
      <c r="H28" s="30">
        <v>45609</v>
      </c>
      <c r="I28" s="29" t="s">
        <v>26</v>
      </c>
      <c r="J28" s="30">
        <v>45610</v>
      </c>
      <c r="K28" s="29" t="s">
        <v>5</v>
      </c>
      <c r="L28" s="29" t="s">
        <v>16</v>
      </c>
      <c r="M28" s="29" t="s">
        <v>3576</v>
      </c>
      <c r="N28" s="29" t="s">
        <v>11</v>
      </c>
      <c r="O28" s="29" t="s">
        <v>8</v>
      </c>
      <c r="P28" s="29" t="s">
        <v>5614</v>
      </c>
      <c r="Q28" s="29" t="s">
        <v>25</v>
      </c>
      <c r="R28" s="31">
        <v>-4000000</v>
      </c>
      <c r="S28" s="29" t="s">
        <v>9</v>
      </c>
      <c r="T28" s="31">
        <v>-4000000</v>
      </c>
      <c r="U28" s="29" t="s">
        <v>9</v>
      </c>
      <c r="V28" s="29" t="s">
        <v>6</v>
      </c>
      <c r="W28" s="29" t="s">
        <v>22</v>
      </c>
      <c r="X28" s="29" t="s">
        <v>5117</v>
      </c>
      <c r="Y28" s="29" t="s">
        <v>3598</v>
      </c>
    </row>
    <row r="29" spans="1:25" s="29" customFormat="1" x14ac:dyDescent="0.2">
      <c r="A29" s="29" t="s">
        <v>0</v>
      </c>
      <c r="B29" s="29" t="s">
        <v>3597</v>
      </c>
      <c r="C29" s="29" t="s">
        <v>5319</v>
      </c>
      <c r="D29" s="29" t="s">
        <v>1</v>
      </c>
      <c r="E29" s="29" t="s">
        <v>10</v>
      </c>
      <c r="F29" s="29" t="s">
        <v>3553</v>
      </c>
      <c r="G29" s="30">
        <v>45629</v>
      </c>
      <c r="H29" s="30">
        <v>45629</v>
      </c>
      <c r="I29" s="29" t="s">
        <v>27</v>
      </c>
      <c r="J29" s="30">
        <v>45630</v>
      </c>
      <c r="K29" s="29" t="s">
        <v>5</v>
      </c>
      <c r="L29" s="29" t="s">
        <v>16</v>
      </c>
      <c r="M29" s="29" t="s">
        <v>3576</v>
      </c>
      <c r="N29" s="29" t="s">
        <v>11</v>
      </c>
      <c r="O29" s="29" t="s">
        <v>8</v>
      </c>
      <c r="P29" s="29" t="s">
        <v>5614</v>
      </c>
      <c r="Q29" s="29" t="s">
        <v>25</v>
      </c>
      <c r="R29" s="31">
        <v>-1000000</v>
      </c>
      <c r="S29" s="29" t="s">
        <v>9</v>
      </c>
      <c r="T29" s="31">
        <v>-1000000</v>
      </c>
      <c r="U29" s="29" t="s">
        <v>9</v>
      </c>
      <c r="V29" s="29" t="s">
        <v>6</v>
      </c>
      <c r="W29" s="29" t="s">
        <v>22</v>
      </c>
      <c r="X29" s="29" t="s">
        <v>5320</v>
      </c>
      <c r="Y29" s="29" t="s">
        <v>3598</v>
      </c>
    </row>
    <row r="30" spans="1:25" s="29" customFormat="1" x14ac:dyDescent="0.2">
      <c r="A30" s="29" t="s">
        <v>0</v>
      </c>
      <c r="B30" s="29" t="s">
        <v>3597</v>
      </c>
      <c r="C30" s="29" t="s">
        <v>5371</v>
      </c>
      <c r="D30" s="29" t="s">
        <v>1</v>
      </c>
      <c r="E30" s="29" t="s">
        <v>10</v>
      </c>
      <c r="F30" s="29" t="s">
        <v>3553</v>
      </c>
      <c r="G30" s="30">
        <v>45635</v>
      </c>
      <c r="H30" s="30">
        <v>45635</v>
      </c>
      <c r="I30" s="29" t="s">
        <v>27</v>
      </c>
      <c r="J30" s="30">
        <v>45638</v>
      </c>
      <c r="K30" s="29" t="s">
        <v>5</v>
      </c>
      <c r="L30" s="29" t="s">
        <v>16</v>
      </c>
      <c r="M30" s="29" t="s">
        <v>3576</v>
      </c>
      <c r="N30" s="29" t="s">
        <v>11</v>
      </c>
      <c r="O30" s="29" t="s">
        <v>8</v>
      </c>
      <c r="P30" s="29" t="s">
        <v>5614</v>
      </c>
      <c r="Q30" s="29" t="s">
        <v>25</v>
      </c>
      <c r="R30" s="31">
        <v>-3000000</v>
      </c>
      <c r="S30" s="29" t="s">
        <v>9</v>
      </c>
      <c r="T30" s="31">
        <v>-3000000</v>
      </c>
      <c r="U30" s="29" t="s">
        <v>9</v>
      </c>
      <c r="V30" s="29" t="s">
        <v>6</v>
      </c>
      <c r="W30" s="29" t="s">
        <v>22</v>
      </c>
      <c r="X30" s="29" t="s">
        <v>5372</v>
      </c>
      <c r="Y30" s="29" t="s">
        <v>3598</v>
      </c>
    </row>
    <row r="31" spans="1:25" s="29" customFormat="1" ht="12" customHeight="1" x14ac:dyDescent="0.2">
      <c r="A31" s="29" t="s">
        <v>0</v>
      </c>
      <c r="B31" s="29" t="s">
        <v>3597</v>
      </c>
      <c r="C31" s="29" t="s">
        <v>5401</v>
      </c>
      <c r="D31" s="29" t="s">
        <v>1</v>
      </c>
      <c r="E31" s="29" t="s">
        <v>10</v>
      </c>
      <c r="F31" s="29" t="s">
        <v>3553</v>
      </c>
      <c r="G31" s="30">
        <v>45637</v>
      </c>
      <c r="H31" s="30">
        <v>45637</v>
      </c>
      <c r="I31" s="29" t="s">
        <v>27</v>
      </c>
      <c r="J31" s="30">
        <v>45642</v>
      </c>
      <c r="K31" s="29" t="s">
        <v>5</v>
      </c>
      <c r="L31" s="29" t="s">
        <v>16</v>
      </c>
      <c r="M31" s="29" t="s">
        <v>3576</v>
      </c>
      <c r="N31" s="29" t="s">
        <v>11</v>
      </c>
      <c r="O31" s="29" t="s">
        <v>8</v>
      </c>
      <c r="P31" s="29" t="s">
        <v>5614</v>
      </c>
      <c r="Q31" s="29" t="s">
        <v>25</v>
      </c>
      <c r="R31" s="31">
        <v>-200000</v>
      </c>
      <c r="S31" s="29" t="s">
        <v>9</v>
      </c>
      <c r="T31" s="31">
        <v>-200000</v>
      </c>
      <c r="U31" s="29" t="s">
        <v>9</v>
      </c>
      <c r="V31" s="29" t="s">
        <v>6</v>
      </c>
      <c r="W31" s="29" t="s">
        <v>22</v>
      </c>
      <c r="X31" s="29" t="s">
        <v>5402</v>
      </c>
      <c r="Y31" s="29" t="s">
        <v>3598</v>
      </c>
    </row>
    <row r="32" spans="1:25" s="29" customFormat="1" x14ac:dyDescent="0.2">
      <c r="A32" s="29" t="s">
        <v>0</v>
      </c>
      <c r="B32" s="29" t="s">
        <v>3597</v>
      </c>
      <c r="C32" s="29" t="s">
        <v>5406</v>
      </c>
      <c r="D32" s="29" t="s">
        <v>1</v>
      </c>
      <c r="E32" s="29" t="s">
        <v>10</v>
      </c>
      <c r="F32" s="29" t="s">
        <v>3553</v>
      </c>
      <c r="G32" s="30">
        <v>45639</v>
      </c>
      <c r="H32" s="30">
        <v>45639</v>
      </c>
      <c r="I32" s="29" t="s">
        <v>27</v>
      </c>
      <c r="J32" s="30">
        <v>45642</v>
      </c>
      <c r="K32" s="29" t="s">
        <v>5</v>
      </c>
      <c r="L32" s="29" t="s">
        <v>16</v>
      </c>
      <c r="M32" s="29" t="s">
        <v>3576</v>
      </c>
      <c r="N32" s="29" t="s">
        <v>11</v>
      </c>
      <c r="O32" s="29" t="s">
        <v>8</v>
      </c>
      <c r="P32" s="29" t="s">
        <v>5614</v>
      </c>
      <c r="Q32" s="29" t="s">
        <v>25</v>
      </c>
      <c r="R32" s="31">
        <v>-330000</v>
      </c>
      <c r="S32" s="29" t="s">
        <v>9</v>
      </c>
      <c r="T32" s="31">
        <v>-330000</v>
      </c>
      <c r="U32" s="29" t="s">
        <v>9</v>
      </c>
      <c r="V32" s="29" t="s">
        <v>6</v>
      </c>
      <c r="W32" s="29" t="s">
        <v>22</v>
      </c>
      <c r="X32" s="29" t="s">
        <v>5407</v>
      </c>
      <c r="Y32" s="29" t="s">
        <v>3598</v>
      </c>
    </row>
    <row r="33" spans="1:25" s="29" customFormat="1" x14ac:dyDescent="0.2">
      <c r="A33" s="29" t="s">
        <v>0</v>
      </c>
      <c r="B33" s="29" t="s">
        <v>3597</v>
      </c>
      <c r="C33" s="29" t="s">
        <v>5434</v>
      </c>
      <c r="D33" s="29" t="s">
        <v>1</v>
      </c>
      <c r="E33" s="29" t="s">
        <v>10</v>
      </c>
      <c r="F33" s="29" t="s">
        <v>3553</v>
      </c>
      <c r="G33" s="30">
        <v>45642</v>
      </c>
      <c r="H33" s="30">
        <v>45642</v>
      </c>
      <c r="I33" s="29" t="s">
        <v>27</v>
      </c>
      <c r="J33" s="30">
        <v>45643</v>
      </c>
      <c r="K33" s="29" t="s">
        <v>5</v>
      </c>
      <c r="L33" s="29" t="s">
        <v>16</v>
      </c>
      <c r="M33" s="29" t="s">
        <v>3576</v>
      </c>
      <c r="N33" s="29" t="s">
        <v>11</v>
      </c>
      <c r="O33" s="29" t="s">
        <v>8</v>
      </c>
      <c r="P33" s="29" t="s">
        <v>5614</v>
      </c>
      <c r="Q33" s="29" t="s">
        <v>25</v>
      </c>
      <c r="R33" s="31">
        <v>-800000</v>
      </c>
      <c r="S33" s="29" t="s">
        <v>9</v>
      </c>
      <c r="T33" s="31">
        <v>-800000</v>
      </c>
      <c r="U33" s="29" t="s">
        <v>9</v>
      </c>
      <c r="V33" s="29" t="s">
        <v>6</v>
      </c>
      <c r="W33" s="29" t="s">
        <v>22</v>
      </c>
      <c r="X33" s="29" t="s">
        <v>5435</v>
      </c>
      <c r="Y33" s="29" t="s">
        <v>3598</v>
      </c>
    </row>
    <row r="34" spans="1:25" s="13" customFormat="1" x14ac:dyDescent="0.2">
      <c r="A34" s="38"/>
      <c r="B34" s="38"/>
      <c r="C34" s="38"/>
      <c r="D34" s="38"/>
      <c r="E34" s="38"/>
      <c r="F34" s="38"/>
      <c r="G34" s="39"/>
      <c r="H34" s="39"/>
      <c r="I34" s="38"/>
      <c r="J34" s="39"/>
      <c r="K34" s="38"/>
      <c r="L34" s="38"/>
      <c r="M34" s="38"/>
      <c r="N34" s="38"/>
      <c r="O34" s="38"/>
      <c r="P34" s="38"/>
      <c r="Q34" s="38"/>
      <c r="R34" s="40">
        <f>SUM(R2:R33)</f>
        <v>-51690000</v>
      </c>
      <c r="S34" s="38" t="s">
        <v>9</v>
      </c>
      <c r="T34" s="38" t="s">
        <v>3598</v>
      </c>
      <c r="U34" s="38"/>
      <c r="V34" s="38"/>
      <c r="W34" s="38"/>
      <c r="X34" s="38"/>
      <c r="Y34" s="38"/>
    </row>
    <row r="35" spans="1:25" s="35" customFormat="1" x14ac:dyDescent="0.2">
      <c r="G35" s="36"/>
      <c r="H35" s="36"/>
      <c r="J35" s="36"/>
      <c r="R35" s="37"/>
      <c r="T35" s="37"/>
    </row>
    <row r="36" spans="1:25" s="6" customFormat="1" x14ac:dyDescent="0.2">
      <c r="A36" s="6" t="s">
        <v>0</v>
      </c>
      <c r="B36" s="6" t="s">
        <v>3597</v>
      </c>
      <c r="C36" s="6" t="s">
        <v>5373</v>
      </c>
      <c r="D36" s="6" t="s">
        <v>1</v>
      </c>
      <c r="E36" s="6" t="s">
        <v>10</v>
      </c>
      <c r="F36" s="6" t="s">
        <v>3553</v>
      </c>
      <c r="G36" s="41">
        <v>45635</v>
      </c>
      <c r="H36" s="41">
        <v>45635</v>
      </c>
      <c r="I36" s="6" t="s">
        <v>27</v>
      </c>
      <c r="J36" s="41">
        <v>45638</v>
      </c>
      <c r="K36" s="6" t="s">
        <v>5</v>
      </c>
      <c r="L36" s="6" t="s">
        <v>16</v>
      </c>
      <c r="M36" s="6" t="s">
        <v>3555</v>
      </c>
      <c r="N36" s="6" t="s">
        <v>7</v>
      </c>
      <c r="O36" s="6" t="s">
        <v>8</v>
      </c>
      <c r="P36" s="6" t="s">
        <v>7009</v>
      </c>
      <c r="Q36" s="6" t="s">
        <v>25</v>
      </c>
      <c r="R36" s="42">
        <v>3286709.85</v>
      </c>
      <c r="S36" s="6" t="s">
        <v>9</v>
      </c>
      <c r="T36" s="42">
        <v>3286709.85</v>
      </c>
      <c r="U36" s="6" t="s">
        <v>9</v>
      </c>
      <c r="V36" s="6" t="s">
        <v>6</v>
      </c>
      <c r="W36" s="6" t="s">
        <v>774</v>
      </c>
      <c r="X36" s="6" t="s">
        <v>5374</v>
      </c>
      <c r="Y36" s="6" t="s">
        <v>5375</v>
      </c>
    </row>
    <row r="37" spans="1:25" s="74" customFormat="1" x14ac:dyDescent="0.2">
      <c r="G37" s="75"/>
      <c r="H37" s="75"/>
      <c r="J37" s="75"/>
      <c r="R37" s="45">
        <f>SUM(R36)</f>
        <v>3286709.85</v>
      </c>
      <c r="S37" s="74" t="s">
        <v>9</v>
      </c>
      <c r="T37" s="74" t="s">
        <v>5375</v>
      </c>
    </row>
    <row r="38" spans="1:25" s="35" customFormat="1" x14ac:dyDescent="0.2">
      <c r="G38" s="36"/>
      <c r="H38" s="36"/>
      <c r="J38" s="36"/>
      <c r="R38" s="37"/>
      <c r="T38" s="37"/>
    </row>
    <row r="39" spans="1:25" s="7" customFormat="1" x14ac:dyDescent="0.2">
      <c r="A39" s="7" t="s">
        <v>0</v>
      </c>
      <c r="B39" s="7" t="s">
        <v>3597</v>
      </c>
      <c r="C39" s="7" t="s">
        <v>5403</v>
      </c>
      <c r="D39" s="7" t="s">
        <v>1</v>
      </c>
      <c r="E39" s="7" t="s">
        <v>10</v>
      </c>
      <c r="F39" s="7" t="s">
        <v>3553</v>
      </c>
      <c r="G39" s="43">
        <v>45637</v>
      </c>
      <c r="H39" s="43">
        <v>45637</v>
      </c>
      <c r="I39" s="7" t="s">
        <v>27</v>
      </c>
      <c r="J39" s="43">
        <v>45642</v>
      </c>
      <c r="K39" s="7" t="s">
        <v>5</v>
      </c>
      <c r="L39" s="7" t="s">
        <v>16</v>
      </c>
      <c r="M39" s="7" t="s">
        <v>3555</v>
      </c>
      <c r="N39" s="7" t="s">
        <v>7</v>
      </c>
      <c r="O39" s="7" t="s">
        <v>8</v>
      </c>
      <c r="P39" s="7" t="s">
        <v>7009</v>
      </c>
      <c r="Q39" s="7" t="s">
        <v>25</v>
      </c>
      <c r="R39" s="44">
        <v>477453.16</v>
      </c>
      <c r="S39" s="7" t="s">
        <v>9</v>
      </c>
      <c r="T39" s="44">
        <v>477453.16</v>
      </c>
      <c r="U39" s="7" t="s">
        <v>9</v>
      </c>
      <c r="V39" s="7" t="s">
        <v>6</v>
      </c>
      <c r="W39" s="7" t="s">
        <v>22</v>
      </c>
      <c r="X39" s="7" t="s">
        <v>5404</v>
      </c>
      <c r="Y39" s="7" t="s">
        <v>5405</v>
      </c>
    </row>
    <row r="40" spans="1:25" s="47" customFormat="1" x14ac:dyDescent="0.2">
      <c r="G40" s="48"/>
      <c r="H40" s="48"/>
      <c r="J40" s="48"/>
      <c r="K40" s="47">
        <f>+I40</f>
        <v>0</v>
      </c>
      <c r="R40" s="46">
        <f>SUM(R39)</f>
        <v>477453.16</v>
      </c>
      <c r="S40" s="47" t="s">
        <v>9</v>
      </c>
      <c r="T40" s="47" t="s">
        <v>5405</v>
      </c>
    </row>
    <row r="41" spans="1:25" s="35" customFormat="1" x14ac:dyDescent="0.2">
      <c r="G41" s="36"/>
      <c r="H41" s="36"/>
      <c r="J41" s="36"/>
      <c r="R41" s="37"/>
      <c r="T41" s="37"/>
    </row>
    <row r="42" spans="1:25" s="49" customFormat="1" x14ac:dyDescent="0.2">
      <c r="A42" s="49" t="s">
        <v>0</v>
      </c>
      <c r="B42" s="49" t="s">
        <v>3597</v>
      </c>
      <c r="C42" s="49" t="s">
        <v>5436</v>
      </c>
      <c r="D42" s="49" t="s">
        <v>1</v>
      </c>
      <c r="E42" s="49" t="s">
        <v>10</v>
      </c>
      <c r="F42" s="49" t="s">
        <v>3553</v>
      </c>
      <c r="G42" s="50">
        <v>45642</v>
      </c>
      <c r="H42" s="50">
        <v>45642</v>
      </c>
      <c r="I42" s="49" t="s">
        <v>27</v>
      </c>
      <c r="J42" s="50">
        <v>45643</v>
      </c>
      <c r="K42" s="49" t="s">
        <v>5</v>
      </c>
      <c r="L42" s="49" t="s">
        <v>16</v>
      </c>
      <c r="M42" s="49" t="s">
        <v>3555</v>
      </c>
      <c r="N42" s="49" t="s">
        <v>7</v>
      </c>
      <c r="O42" s="49" t="s">
        <v>8</v>
      </c>
      <c r="P42" s="49" t="s">
        <v>7009</v>
      </c>
      <c r="Q42" s="49" t="s">
        <v>25</v>
      </c>
      <c r="R42" s="51">
        <v>799730</v>
      </c>
      <c r="S42" s="49" t="s">
        <v>9</v>
      </c>
      <c r="T42" s="51">
        <v>799730</v>
      </c>
      <c r="U42" s="49" t="s">
        <v>9</v>
      </c>
      <c r="V42" s="49" t="s">
        <v>6</v>
      </c>
      <c r="W42" s="49" t="s">
        <v>22</v>
      </c>
      <c r="X42" s="49" t="s">
        <v>5437</v>
      </c>
      <c r="Y42" s="49" t="s">
        <v>5438</v>
      </c>
    </row>
    <row r="43" spans="1:25" s="52" customFormat="1" x14ac:dyDescent="0.2">
      <c r="G43" s="53"/>
      <c r="H43" s="53"/>
      <c r="J43" s="53"/>
      <c r="R43" s="54">
        <f>SUM(R42)</f>
        <v>799730</v>
      </c>
      <c r="S43" s="52" t="s">
        <v>9</v>
      </c>
      <c r="T43" s="52" t="s">
        <v>5438</v>
      </c>
    </row>
    <row r="44" spans="1:25" s="35" customFormat="1" x14ac:dyDescent="0.2">
      <c r="G44" s="36"/>
      <c r="H44" s="36"/>
      <c r="J44" s="36"/>
      <c r="R44" s="37"/>
      <c r="T44" s="37"/>
    </row>
    <row r="45" spans="1:25" s="55" customFormat="1" x14ac:dyDescent="0.2">
      <c r="A45" s="55" t="s">
        <v>0</v>
      </c>
      <c r="B45" s="55" t="s">
        <v>3597</v>
      </c>
      <c r="C45" s="55" t="s">
        <v>5118</v>
      </c>
      <c r="D45" s="55" t="s">
        <v>1</v>
      </c>
      <c r="E45" s="55" t="s">
        <v>10</v>
      </c>
      <c r="F45" s="55" t="s">
        <v>3553</v>
      </c>
      <c r="G45" s="56">
        <v>45582</v>
      </c>
      <c r="H45" s="56">
        <v>45582</v>
      </c>
      <c r="I45" s="55" t="s">
        <v>17</v>
      </c>
      <c r="J45" s="56">
        <v>45610</v>
      </c>
      <c r="K45" s="55" t="s">
        <v>5</v>
      </c>
      <c r="L45" s="55" t="s">
        <v>4515</v>
      </c>
      <c r="M45" s="55" t="s">
        <v>3576</v>
      </c>
      <c r="N45" s="55" t="s">
        <v>11</v>
      </c>
      <c r="O45" s="55" t="s">
        <v>8</v>
      </c>
      <c r="P45" s="55" t="s">
        <v>5614</v>
      </c>
      <c r="Q45" s="55" t="s">
        <v>25</v>
      </c>
      <c r="R45" s="57">
        <v>-61330</v>
      </c>
      <c r="S45" s="55" t="s">
        <v>9</v>
      </c>
      <c r="T45" s="57">
        <v>-61330</v>
      </c>
      <c r="U45" s="55" t="s">
        <v>9</v>
      </c>
      <c r="V45" s="55" t="s">
        <v>6</v>
      </c>
      <c r="W45" s="55" t="s">
        <v>774</v>
      </c>
      <c r="X45" s="55" t="s">
        <v>5119</v>
      </c>
      <c r="Y45" s="55" t="s">
        <v>5120</v>
      </c>
    </row>
    <row r="46" spans="1:25" s="55" customFormat="1" x14ac:dyDescent="0.2">
      <c r="A46" s="55" t="s">
        <v>0</v>
      </c>
      <c r="B46" s="55" t="s">
        <v>3597</v>
      </c>
      <c r="C46" s="55" t="s">
        <v>5238</v>
      </c>
      <c r="D46" s="55" t="s">
        <v>1</v>
      </c>
      <c r="E46" s="55" t="s">
        <v>10</v>
      </c>
      <c r="F46" s="55" t="s">
        <v>3553</v>
      </c>
      <c r="G46" s="56">
        <v>45614</v>
      </c>
      <c r="H46" s="56">
        <v>45614</v>
      </c>
      <c r="I46" s="55" t="s">
        <v>26</v>
      </c>
      <c r="J46" s="56">
        <v>45621</v>
      </c>
      <c r="K46" s="55" t="s">
        <v>5</v>
      </c>
      <c r="L46" s="55" t="s">
        <v>1799</v>
      </c>
      <c r="M46" s="55" t="s">
        <v>3576</v>
      </c>
      <c r="N46" s="55" t="s">
        <v>11</v>
      </c>
      <c r="O46" s="55" t="s">
        <v>8</v>
      </c>
      <c r="P46" s="55" t="s">
        <v>5614</v>
      </c>
      <c r="Q46" s="55" t="s">
        <v>6</v>
      </c>
      <c r="R46" s="57">
        <v>-10000</v>
      </c>
      <c r="S46" s="55" t="s">
        <v>9</v>
      </c>
      <c r="T46" s="57">
        <v>-10000</v>
      </c>
      <c r="U46" s="55" t="s">
        <v>9</v>
      </c>
      <c r="V46" s="55" t="s">
        <v>6</v>
      </c>
      <c r="W46" s="55" t="s">
        <v>774</v>
      </c>
      <c r="X46" s="55" t="s">
        <v>5239</v>
      </c>
      <c r="Y46" s="55" t="s">
        <v>5240</v>
      </c>
    </row>
    <row r="47" spans="1:25" s="55" customFormat="1" x14ac:dyDescent="0.2">
      <c r="A47" s="55" t="s">
        <v>0</v>
      </c>
      <c r="B47" s="55" t="s">
        <v>3597</v>
      </c>
      <c r="C47" s="55" t="s">
        <v>5286</v>
      </c>
      <c r="D47" s="55" t="s">
        <v>1</v>
      </c>
      <c r="E47" s="55" t="s">
        <v>10</v>
      </c>
      <c r="F47" s="55" t="s">
        <v>3553</v>
      </c>
      <c r="G47" s="56">
        <v>45625</v>
      </c>
      <c r="H47" s="56">
        <v>45625</v>
      </c>
      <c r="I47" s="55" t="s">
        <v>26</v>
      </c>
      <c r="J47" s="56">
        <v>45628</v>
      </c>
      <c r="K47" s="55" t="s">
        <v>5</v>
      </c>
      <c r="L47" s="55" t="s">
        <v>1799</v>
      </c>
      <c r="M47" s="55" t="s">
        <v>3576</v>
      </c>
      <c r="N47" s="55" t="s">
        <v>11</v>
      </c>
      <c r="O47" s="55" t="s">
        <v>8</v>
      </c>
      <c r="P47" s="55" t="s">
        <v>5614</v>
      </c>
      <c r="Q47" s="55" t="s">
        <v>6</v>
      </c>
      <c r="R47" s="57">
        <v>-10000</v>
      </c>
      <c r="S47" s="55" t="s">
        <v>9</v>
      </c>
      <c r="T47" s="57">
        <v>-10000</v>
      </c>
      <c r="U47" s="55" t="s">
        <v>9</v>
      </c>
      <c r="V47" s="55" t="s">
        <v>6</v>
      </c>
      <c r="W47" s="55" t="s">
        <v>774</v>
      </c>
      <c r="X47" s="55" t="s">
        <v>5287</v>
      </c>
      <c r="Y47" s="55" t="s">
        <v>5288</v>
      </c>
    </row>
    <row r="48" spans="1:25" s="55" customFormat="1" x14ac:dyDescent="0.2">
      <c r="A48" s="55" t="s">
        <v>0</v>
      </c>
      <c r="B48" s="55" t="s">
        <v>3597</v>
      </c>
      <c r="C48" s="55" t="s">
        <v>5289</v>
      </c>
      <c r="D48" s="55" t="s">
        <v>1</v>
      </c>
      <c r="E48" s="55" t="s">
        <v>10</v>
      </c>
      <c r="F48" s="55" t="s">
        <v>3553</v>
      </c>
      <c r="G48" s="56">
        <v>45625</v>
      </c>
      <c r="H48" s="56">
        <v>45625</v>
      </c>
      <c r="I48" s="55" t="s">
        <v>26</v>
      </c>
      <c r="J48" s="56">
        <v>45628</v>
      </c>
      <c r="K48" s="55" t="s">
        <v>5</v>
      </c>
      <c r="L48" s="55" t="s">
        <v>679</v>
      </c>
      <c r="M48" s="55" t="s">
        <v>3576</v>
      </c>
      <c r="N48" s="55" t="s">
        <v>11</v>
      </c>
      <c r="O48" s="55" t="s">
        <v>8</v>
      </c>
      <c r="P48" s="55" t="s">
        <v>5614</v>
      </c>
      <c r="Q48" s="55" t="s">
        <v>25</v>
      </c>
      <c r="R48" s="57">
        <v>-16425.400000000001</v>
      </c>
      <c r="S48" s="55" t="s">
        <v>9</v>
      </c>
      <c r="T48" s="57">
        <v>-16425.400000000001</v>
      </c>
      <c r="U48" s="55" t="s">
        <v>9</v>
      </c>
      <c r="V48" s="55" t="s">
        <v>6</v>
      </c>
      <c r="W48" s="55" t="s">
        <v>774</v>
      </c>
      <c r="X48" s="55" t="s">
        <v>5290</v>
      </c>
      <c r="Y48" s="55" t="s">
        <v>5291</v>
      </c>
    </row>
    <row r="49" spans="1:25" s="55" customFormat="1" x14ac:dyDescent="0.2">
      <c r="A49" s="55" t="s">
        <v>0</v>
      </c>
      <c r="B49" s="55" t="s">
        <v>3597</v>
      </c>
      <c r="C49" s="55" t="s">
        <v>5292</v>
      </c>
      <c r="D49" s="55" t="s">
        <v>1</v>
      </c>
      <c r="E49" s="55" t="s">
        <v>10</v>
      </c>
      <c r="F49" s="55" t="s">
        <v>3553</v>
      </c>
      <c r="G49" s="56">
        <v>45625</v>
      </c>
      <c r="H49" s="56">
        <v>45625</v>
      </c>
      <c r="I49" s="55" t="s">
        <v>26</v>
      </c>
      <c r="J49" s="56">
        <v>45628</v>
      </c>
      <c r="K49" s="55" t="s">
        <v>5</v>
      </c>
      <c r="L49" s="55" t="s">
        <v>679</v>
      </c>
      <c r="M49" s="55" t="s">
        <v>3576</v>
      </c>
      <c r="N49" s="55" t="s">
        <v>11</v>
      </c>
      <c r="O49" s="55" t="s">
        <v>8</v>
      </c>
      <c r="P49" s="55" t="s">
        <v>5614</v>
      </c>
      <c r="Q49" s="55" t="s">
        <v>25</v>
      </c>
      <c r="R49" s="57">
        <v>-16425.400000000001</v>
      </c>
      <c r="S49" s="55" t="s">
        <v>9</v>
      </c>
      <c r="T49" s="57">
        <v>-16425.400000000001</v>
      </c>
      <c r="U49" s="55" t="s">
        <v>9</v>
      </c>
      <c r="V49" s="55" t="s">
        <v>6</v>
      </c>
      <c r="W49" s="55" t="s">
        <v>774</v>
      </c>
      <c r="X49" s="55" t="s">
        <v>5293</v>
      </c>
      <c r="Y49" s="55" t="s">
        <v>5294</v>
      </c>
    </row>
    <row r="50" spans="1:25" s="55" customFormat="1" x14ac:dyDescent="0.2">
      <c r="A50" s="55" t="s">
        <v>0</v>
      </c>
      <c r="B50" s="55" t="s">
        <v>3597</v>
      </c>
      <c r="C50" s="55" t="s">
        <v>5352</v>
      </c>
      <c r="D50" s="55" t="s">
        <v>1</v>
      </c>
      <c r="E50" s="55" t="s">
        <v>10</v>
      </c>
      <c r="F50" s="55" t="s">
        <v>3553</v>
      </c>
      <c r="G50" s="56">
        <v>45635</v>
      </c>
      <c r="H50" s="56">
        <v>45635</v>
      </c>
      <c r="I50" s="55" t="s">
        <v>27</v>
      </c>
      <c r="J50" s="56">
        <v>45637</v>
      </c>
      <c r="K50" s="55" t="s">
        <v>5</v>
      </c>
      <c r="L50" s="55" t="s">
        <v>375</v>
      </c>
      <c r="M50" s="55" t="s">
        <v>3576</v>
      </c>
      <c r="N50" s="55" t="s">
        <v>11</v>
      </c>
      <c r="O50" s="55" t="s">
        <v>8</v>
      </c>
      <c r="P50" s="55" t="s">
        <v>5614</v>
      </c>
      <c r="Q50" s="55" t="s">
        <v>25</v>
      </c>
      <c r="R50" s="57">
        <v>-20000</v>
      </c>
      <c r="S50" s="55" t="s">
        <v>9</v>
      </c>
      <c r="T50" s="57">
        <v>-20000</v>
      </c>
      <c r="U50" s="55" t="s">
        <v>9</v>
      </c>
      <c r="V50" s="55" t="s">
        <v>6</v>
      </c>
      <c r="W50" s="55" t="s">
        <v>774</v>
      </c>
      <c r="X50" s="55" t="s">
        <v>5353</v>
      </c>
      <c r="Y50" s="55" t="s">
        <v>5354</v>
      </c>
    </row>
    <row r="51" spans="1:25" s="58" customFormat="1" x14ac:dyDescent="0.2">
      <c r="G51" s="59"/>
      <c r="H51" s="59"/>
      <c r="J51" s="59"/>
      <c r="R51" s="60">
        <f>SUM(R45:R50)</f>
        <v>-134180.79999999999</v>
      </c>
      <c r="S51" s="58" t="s">
        <v>9</v>
      </c>
      <c r="T51" s="64" t="s">
        <v>7019</v>
      </c>
    </row>
    <row r="52" spans="1:25" s="35" customFormat="1" x14ac:dyDescent="0.2">
      <c r="G52" s="36"/>
      <c r="H52" s="36"/>
      <c r="J52" s="36"/>
      <c r="R52" s="37"/>
      <c r="T52" s="37"/>
    </row>
    <row r="53" spans="1:25" s="61" customFormat="1" x14ac:dyDescent="0.2">
      <c r="A53" s="61" t="s">
        <v>0</v>
      </c>
      <c r="B53" s="61" t="s">
        <v>3597</v>
      </c>
      <c r="C53" s="61" t="s">
        <v>5121</v>
      </c>
      <c r="D53" s="61" t="s">
        <v>1</v>
      </c>
      <c r="E53" s="61" t="s">
        <v>10</v>
      </c>
      <c r="F53" s="61" t="s">
        <v>3553</v>
      </c>
      <c r="G53" s="62">
        <v>45492</v>
      </c>
      <c r="H53" s="62">
        <v>45492</v>
      </c>
      <c r="I53" s="61" t="s">
        <v>14</v>
      </c>
      <c r="J53" s="62">
        <v>45610</v>
      </c>
      <c r="K53" s="61" t="s">
        <v>5</v>
      </c>
      <c r="L53" s="61" t="s">
        <v>3655</v>
      </c>
      <c r="M53" s="61" t="s">
        <v>3555</v>
      </c>
      <c r="N53" s="61" t="s">
        <v>7</v>
      </c>
      <c r="O53" s="61" t="s">
        <v>8</v>
      </c>
      <c r="P53" s="61" t="s">
        <v>7009</v>
      </c>
      <c r="Q53" s="61" t="s">
        <v>6</v>
      </c>
      <c r="R53" s="63">
        <v>88148</v>
      </c>
      <c r="S53" s="61" t="s">
        <v>9</v>
      </c>
      <c r="T53" s="63">
        <v>88148</v>
      </c>
      <c r="U53" s="61" t="s">
        <v>9</v>
      </c>
      <c r="V53" s="61" t="s">
        <v>6</v>
      </c>
      <c r="W53" s="61" t="s">
        <v>22</v>
      </c>
      <c r="X53" s="61" t="s">
        <v>5122</v>
      </c>
      <c r="Y53" s="61" t="s">
        <v>5123</v>
      </c>
    </row>
    <row r="54" spans="1:25" s="61" customFormat="1" x14ac:dyDescent="0.2">
      <c r="A54" s="61" t="s">
        <v>0</v>
      </c>
      <c r="B54" s="61" t="s">
        <v>3597</v>
      </c>
      <c r="C54" s="61" t="s">
        <v>5207</v>
      </c>
      <c r="D54" s="61" t="s">
        <v>1</v>
      </c>
      <c r="E54" s="61" t="s">
        <v>10</v>
      </c>
      <c r="F54" s="61" t="s">
        <v>3553</v>
      </c>
      <c r="G54" s="62">
        <v>45499</v>
      </c>
      <c r="H54" s="62">
        <v>45499</v>
      </c>
      <c r="I54" s="61" t="s">
        <v>14</v>
      </c>
      <c r="J54" s="62">
        <v>45621</v>
      </c>
      <c r="K54" s="61" t="s">
        <v>5</v>
      </c>
      <c r="L54" s="61" t="s">
        <v>3568</v>
      </c>
      <c r="M54" s="61" t="s">
        <v>3555</v>
      </c>
      <c r="N54" s="61" t="s">
        <v>7</v>
      </c>
      <c r="O54" s="61" t="s">
        <v>8</v>
      </c>
      <c r="P54" s="61" t="s">
        <v>7009</v>
      </c>
      <c r="Q54" s="61" t="s">
        <v>235</v>
      </c>
      <c r="R54" s="63">
        <v>37419</v>
      </c>
      <c r="S54" s="61" t="s">
        <v>9</v>
      </c>
      <c r="T54" s="63">
        <v>37419</v>
      </c>
      <c r="U54" s="61" t="s">
        <v>9</v>
      </c>
      <c r="V54" s="61" t="s">
        <v>6</v>
      </c>
      <c r="W54" s="61" t="s">
        <v>22</v>
      </c>
      <c r="X54" s="61" t="s">
        <v>5208</v>
      </c>
      <c r="Y54" s="61" t="s">
        <v>5209</v>
      </c>
    </row>
    <row r="55" spans="1:25" s="61" customFormat="1" x14ac:dyDescent="0.2">
      <c r="A55" s="61" t="s">
        <v>0</v>
      </c>
      <c r="B55" s="61" t="s">
        <v>3597</v>
      </c>
      <c r="C55" s="61" t="s">
        <v>5214</v>
      </c>
      <c r="D55" s="61" t="s">
        <v>1</v>
      </c>
      <c r="E55" s="61" t="s">
        <v>10</v>
      </c>
      <c r="F55" s="61" t="s">
        <v>3553</v>
      </c>
      <c r="G55" s="62">
        <v>45609</v>
      </c>
      <c r="H55" s="62">
        <v>45609</v>
      </c>
      <c r="I55" s="61" t="s">
        <v>26</v>
      </c>
      <c r="J55" s="62">
        <v>45621</v>
      </c>
      <c r="K55" s="61" t="s">
        <v>5</v>
      </c>
      <c r="L55" s="61" t="s">
        <v>5060</v>
      </c>
      <c r="M55" s="61" t="s">
        <v>3555</v>
      </c>
      <c r="N55" s="61" t="s">
        <v>7</v>
      </c>
      <c r="O55" s="61" t="s">
        <v>8</v>
      </c>
      <c r="P55" s="61" t="s">
        <v>7009</v>
      </c>
      <c r="Q55" s="61" t="s">
        <v>6</v>
      </c>
      <c r="R55" s="63">
        <v>18204.45</v>
      </c>
      <c r="S55" s="61" t="s">
        <v>9</v>
      </c>
      <c r="T55" s="63">
        <v>18204.45</v>
      </c>
      <c r="U55" s="61" t="s">
        <v>9</v>
      </c>
      <c r="V55" s="61" t="s">
        <v>6</v>
      </c>
      <c r="W55" s="61" t="s">
        <v>22</v>
      </c>
      <c r="X55" s="61" t="s">
        <v>5215</v>
      </c>
      <c r="Y55" s="61" t="s">
        <v>5216</v>
      </c>
    </row>
    <row r="56" spans="1:25" s="61" customFormat="1" x14ac:dyDescent="0.2">
      <c r="A56" s="61" t="s">
        <v>0</v>
      </c>
      <c r="B56" s="61" t="s">
        <v>3597</v>
      </c>
      <c r="C56" s="61" t="s">
        <v>5217</v>
      </c>
      <c r="D56" s="61" t="s">
        <v>1</v>
      </c>
      <c r="E56" s="61" t="s">
        <v>10</v>
      </c>
      <c r="F56" s="61" t="s">
        <v>3553</v>
      </c>
      <c r="G56" s="62">
        <v>45609</v>
      </c>
      <c r="H56" s="62">
        <v>45609</v>
      </c>
      <c r="I56" s="61" t="s">
        <v>26</v>
      </c>
      <c r="J56" s="62">
        <v>45621</v>
      </c>
      <c r="K56" s="61" t="s">
        <v>5</v>
      </c>
      <c r="L56" s="61" t="s">
        <v>5063</v>
      </c>
      <c r="M56" s="61" t="s">
        <v>3555</v>
      </c>
      <c r="N56" s="61" t="s">
        <v>7</v>
      </c>
      <c r="O56" s="61" t="s">
        <v>8</v>
      </c>
      <c r="P56" s="61" t="s">
        <v>7009</v>
      </c>
      <c r="Q56" s="61" t="s">
        <v>6</v>
      </c>
      <c r="R56" s="63">
        <v>23292.5</v>
      </c>
      <c r="S56" s="61" t="s">
        <v>9</v>
      </c>
      <c r="T56" s="63">
        <v>23292.5</v>
      </c>
      <c r="U56" s="61" t="s">
        <v>9</v>
      </c>
      <c r="V56" s="61" t="s">
        <v>6</v>
      </c>
      <c r="W56" s="61" t="s">
        <v>22</v>
      </c>
      <c r="X56" s="61" t="s">
        <v>5218</v>
      </c>
      <c r="Y56" s="61" t="s">
        <v>5219</v>
      </c>
    </row>
    <row r="57" spans="1:25" s="61" customFormat="1" x14ac:dyDescent="0.2">
      <c r="A57" s="61" t="s">
        <v>0</v>
      </c>
      <c r="B57" s="61" t="s">
        <v>3597</v>
      </c>
      <c r="C57" s="61" t="s">
        <v>5220</v>
      </c>
      <c r="D57" s="61" t="s">
        <v>1</v>
      </c>
      <c r="E57" s="61" t="s">
        <v>10</v>
      </c>
      <c r="F57" s="61" t="s">
        <v>3553</v>
      </c>
      <c r="G57" s="62">
        <v>45609</v>
      </c>
      <c r="H57" s="62">
        <v>45609</v>
      </c>
      <c r="I57" s="61" t="s">
        <v>26</v>
      </c>
      <c r="J57" s="62">
        <v>45621</v>
      </c>
      <c r="K57" s="61" t="s">
        <v>5</v>
      </c>
      <c r="L57" s="61" t="s">
        <v>3554</v>
      </c>
      <c r="M57" s="61" t="s">
        <v>3555</v>
      </c>
      <c r="N57" s="61" t="s">
        <v>7</v>
      </c>
      <c r="O57" s="61" t="s">
        <v>8</v>
      </c>
      <c r="P57" s="61" t="s">
        <v>7009</v>
      </c>
      <c r="Q57" s="61" t="s">
        <v>6</v>
      </c>
      <c r="R57" s="63">
        <v>26317.5</v>
      </c>
      <c r="S57" s="61" t="s">
        <v>9</v>
      </c>
      <c r="T57" s="63">
        <v>26317.5</v>
      </c>
      <c r="U57" s="61" t="s">
        <v>9</v>
      </c>
      <c r="V57" s="61" t="s">
        <v>6</v>
      </c>
      <c r="W57" s="61" t="s">
        <v>22</v>
      </c>
      <c r="X57" s="61" t="s">
        <v>5221</v>
      </c>
      <c r="Y57" s="61" t="s">
        <v>5222</v>
      </c>
    </row>
    <row r="58" spans="1:25" s="61" customFormat="1" x14ac:dyDescent="0.2">
      <c r="A58" s="61" t="s">
        <v>0</v>
      </c>
      <c r="B58" s="61" t="s">
        <v>3597</v>
      </c>
      <c r="C58" s="61" t="s">
        <v>5223</v>
      </c>
      <c r="D58" s="61" t="s">
        <v>1</v>
      </c>
      <c r="E58" s="61" t="s">
        <v>10</v>
      </c>
      <c r="F58" s="61" t="s">
        <v>3553</v>
      </c>
      <c r="G58" s="62">
        <v>45609</v>
      </c>
      <c r="H58" s="62">
        <v>45609</v>
      </c>
      <c r="I58" s="61" t="s">
        <v>26</v>
      </c>
      <c r="J58" s="62">
        <v>45621</v>
      </c>
      <c r="K58" s="61" t="s">
        <v>5</v>
      </c>
      <c r="L58" s="61" t="s">
        <v>5066</v>
      </c>
      <c r="M58" s="61" t="s">
        <v>3555</v>
      </c>
      <c r="N58" s="61" t="s">
        <v>7</v>
      </c>
      <c r="O58" s="61" t="s">
        <v>8</v>
      </c>
      <c r="P58" s="61" t="s">
        <v>7009</v>
      </c>
      <c r="Q58" s="61" t="s">
        <v>6</v>
      </c>
      <c r="R58" s="63">
        <v>33880</v>
      </c>
      <c r="S58" s="61" t="s">
        <v>9</v>
      </c>
      <c r="T58" s="63">
        <v>33880</v>
      </c>
      <c r="U58" s="61" t="s">
        <v>9</v>
      </c>
      <c r="V58" s="61" t="s">
        <v>6</v>
      </c>
      <c r="W58" s="61" t="s">
        <v>22</v>
      </c>
      <c r="X58" s="61" t="s">
        <v>5224</v>
      </c>
      <c r="Y58" s="61" t="s">
        <v>5225</v>
      </c>
    </row>
    <row r="59" spans="1:25" s="61" customFormat="1" x14ac:dyDescent="0.2">
      <c r="A59" s="61" t="s">
        <v>0</v>
      </c>
      <c r="B59" s="61" t="s">
        <v>3597</v>
      </c>
      <c r="C59" s="61" t="s">
        <v>5226</v>
      </c>
      <c r="D59" s="61" t="s">
        <v>1</v>
      </c>
      <c r="E59" s="61" t="s">
        <v>10</v>
      </c>
      <c r="F59" s="61" t="s">
        <v>3553</v>
      </c>
      <c r="G59" s="62">
        <v>45609</v>
      </c>
      <c r="H59" s="62">
        <v>45609</v>
      </c>
      <c r="I59" s="61" t="s">
        <v>26</v>
      </c>
      <c r="J59" s="62">
        <v>45621</v>
      </c>
      <c r="K59" s="61" t="s">
        <v>5</v>
      </c>
      <c r="L59" s="61" t="s">
        <v>3572</v>
      </c>
      <c r="M59" s="61" t="s">
        <v>3555</v>
      </c>
      <c r="N59" s="61" t="s">
        <v>7</v>
      </c>
      <c r="O59" s="61" t="s">
        <v>8</v>
      </c>
      <c r="P59" s="61" t="s">
        <v>7009</v>
      </c>
      <c r="Q59" s="61" t="s">
        <v>6</v>
      </c>
      <c r="R59" s="63">
        <v>41140</v>
      </c>
      <c r="S59" s="61" t="s">
        <v>9</v>
      </c>
      <c r="T59" s="63">
        <v>41140</v>
      </c>
      <c r="U59" s="61" t="s">
        <v>9</v>
      </c>
      <c r="V59" s="61" t="s">
        <v>6</v>
      </c>
      <c r="W59" s="61" t="s">
        <v>22</v>
      </c>
      <c r="X59" s="61" t="s">
        <v>5227</v>
      </c>
      <c r="Y59" s="61" t="s">
        <v>5228</v>
      </c>
    </row>
    <row r="60" spans="1:25" s="61" customFormat="1" x14ac:dyDescent="0.2">
      <c r="A60" s="61" t="s">
        <v>0</v>
      </c>
      <c r="B60" s="61" t="s">
        <v>3597</v>
      </c>
      <c r="C60" s="61" t="s">
        <v>5229</v>
      </c>
      <c r="D60" s="61" t="s">
        <v>1</v>
      </c>
      <c r="E60" s="61" t="s">
        <v>10</v>
      </c>
      <c r="F60" s="61" t="s">
        <v>3553</v>
      </c>
      <c r="G60" s="62">
        <v>45609</v>
      </c>
      <c r="H60" s="62">
        <v>45609</v>
      </c>
      <c r="I60" s="61" t="s">
        <v>26</v>
      </c>
      <c r="J60" s="62">
        <v>45621</v>
      </c>
      <c r="K60" s="61" t="s">
        <v>5</v>
      </c>
      <c r="L60" s="61" t="s">
        <v>5075</v>
      </c>
      <c r="M60" s="61" t="s">
        <v>3555</v>
      </c>
      <c r="N60" s="61" t="s">
        <v>7</v>
      </c>
      <c r="O60" s="61" t="s">
        <v>8</v>
      </c>
      <c r="P60" s="61" t="s">
        <v>7009</v>
      </c>
      <c r="Q60" s="61" t="s">
        <v>6</v>
      </c>
      <c r="R60" s="63">
        <v>106867.2</v>
      </c>
      <c r="S60" s="61" t="s">
        <v>9</v>
      </c>
      <c r="T60" s="63">
        <v>106867.2</v>
      </c>
      <c r="U60" s="61" t="s">
        <v>9</v>
      </c>
      <c r="V60" s="61" t="s">
        <v>6</v>
      </c>
      <c r="W60" s="61" t="s">
        <v>22</v>
      </c>
      <c r="X60" s="61" t="s">
        <v>5230</v>
      </c>
      <c r="Y60" s="61" t="s">
        <v>5231</v>
      </c>
    </row>
    <row r="61" spans="1:25" s="61" customFormat="1" x14ac:dyDescent="0.2">
      <c r="A61" s="61" t="s">
        <v>0</v>
      </c>
      <c r="B61" s="61" t="s">
        <v>3597</v>
      </c>
      <c r="C61" s="61" t="s">
        <v>5232</v>
      </c>
      <c r="D61" s="61" t="s">
        <v>1</v>
      </c>
      <c r="E61" s="61" t="s">
        <v>10</v>
      </c>
      <c r="F61" s="61" t="s">
        <v>3553</v>
      </c>
      <c r="G61" s="62">
        <v>45609</v>
      </c>
      <c r="H61" s="62">
        <v>45609</v>
      </c>
      <c r="I61" s="61" t="s">
        <v>26</v>
      </c>
      <c r="J61" s="62">
        <v>45621</v>
      </c>
      <c r="K61" s="61" t="s">
        <v>5</v>
      </c>
      <c r="L61" s="61" t="s">
        <v>3564</v>
      </c>
      <c r="M61" s="61" t="s">
        <v>3555</v>
      </c>
      <c r="N61" s="61" t="s">
        <v>7</v>
      </c>
      <c r="O61" s="61" t="s">
        <v>8</v>
      </c>
      <c r="P61" s="61" t="s">
        <v>7009</v>
      </c>
      <c r="Q61" s="61" t="s">
        <v>6</v>
      </c>
      <c r="R61" s="63">
        <v>116462.5</v>
      </c>
      <c r="S61" s="61" t="s">
        <v>9</v>
      </c>
      <c r="T61" s="63">
        <v>116462.5</v>
      </c>
      <c r="U61" s="61" t="s">
        <v>9</v>
      </c>
      <c r="V61" s="61" t="s">
        <v>6</v>
      </c>
      <c r="W61" s="61" t="s">
        <v>22</v>
      </c>
      <c r="X61" s="61" t="s">
        <v>5233</v>
      </c>
      <c r="Y61" s="61" t="s">
        <v>5234</v>
      </c>
    </row>
    <row r="62" spans="1:25" s="61" customFormat="1" x14ac:dyDescent="0.2">
      <c r="A62" s="61" t="s">
        <v>0</v>
      </c>
      <c r="B62" s="61" t="s">
        <v>3597</v>
      </c>
      <c r="C62" s="61" t="s">
        <v>5235</v>
      </c>
      <c r="D62" s="61" t="s">
        <v>1</v>
      </c>
      <c r="E62" s="61" t="s">
        <v>10</v>
      </c>
      <c r="F62" s="61" t="s">
        <v>3553</v>
      </c>
      <c r="G62" s="62">
        <v>45609</v>
      </c>
      <c r="H62" s="62">
        <v>45609</v>
      </c>
      <c r="I62" s="61" t="s">
        <v>26</v>
      </c>
      <c r="J62" s="62">
        <v>45621</v>
      </c>
      <c r="K62" s="61" t="s">
        <v>5</v>
      </c>
      <c r="L62" s="61" t="s">
        <v>3560</v>
      </c>
      <c r="M62" s="61" t="s">
        <v>3555</v>
      </c>
      <c r="N62" s="61" t="s">
        <v>7</v>
      </c>
      <c r="O62" s="61" t="s">
        <v>8</v>
      </c>
      <c r="P62" s="61" t="s">
        <v>7009</v>
      </c>
      <c r="Q62" s="61" t="s">
        <v>6</v>
      </c>
      <c r="R62" s="63">
        <v>126203</v>
      </c>
      <c r="S62" s="61" t="s">
        <v>9</v>
      </c>
      <c r="T62" s="63">
        <v>126203</v>
      </c>
      <c r="U62" s="61" t="s">
        <v>9</v>
      </c>
      <c r="V62" s="61" t="s">
        <v>6</v>
      </c>
      <c r="W62" s="61" t="s">
        <v>22</v>
      </c>
      <c r="X62" s="61" t="s">
        <v>5236</v>
      </c>
      <c r="Y62" s="61" t="s">
        <v>5237</v>
      </c>
    </row>
    <row r="63" spans="1:25" s="65" customFormat="1" x14ac:dyDescent="0.2">
      <c r="R63" s="66">
        <f>SUM(R53:R62)</f>
        <v>617934.15</v>
      </c>
      <c r="S63" s="65" t="s">
        <v>9</v>
      </c>
      <c r="T63" s="65" t="s">
        <v>7018</v>
      </c>
    </row>
    <row r="65" spans="1:25" s="67" customFormat="1" x14ac:dyDescent="0.2">
      <c r="A65" s="67" t="s">
        <v>0</v>
      </c>
      <c r="B65" s="67" t="s">
        <v>3597</v>
      </c>
      <c r="C65" s="67" t="s">
        <v>5295</v>
      </c>
      <c r="D65" s="67" t="s">
        <v>1</v>
      </c>
      <c r="E65" s="67" t="s">
        <v>10</v>
      </c>
      <c r="F65" s="67" t="s">
        <v>3553</v>
      </c>
      <c r="G65" s="68">
        <v>45625</v>
      </c>
      <c r="H65" s="68">
        <v>45625</v>
      </c>
      <c r="I65" s="67" t="s">
        <v>26</v>
      </c>
      <c r="J65" s="68">
        <v>45628</v>
      </c>
      <c r="K65" s="67" t="s">
        <v>5</v>
      </c>
      <c r="L65" s="67" t="s">
        <v>5211</v>
      </c>
      <c r="M65" s="67" t="s">
        <v>3555</v>
      </c>
      <c r="N65" s="67" t="s">
        <v>7</v>
      </c>
      <c r="O65" s="67" t="s">
        <v>8</v>
      </c>
      <c r="P65" s="67" t="s">
        <v>7009</v>
      </c>
      <c r="Q65" s="67" t="s">
        <v>25</v>
      </c>
      <c r="R65" s="69">
        <v>5000</v>
      </c>
      <c r="S65" s="67" t="s">
        <v>9</v>
      </c>
      <c r="T65" s="69">
        <v>5000</v>
      </c>
      <c r="U65" s="67" t="s">
        <v>9</v>
      </c>
      <c r="V65" s="67" t="s">
        <v>6</v>
      </c>
      <c r="W65" s="67" t="s">
        <v>774</v>
      </c>
      <c r="X65" s="67" t="s">
        <v>5296</v>
      </c>
      <c r="Y65" s="67" t="s">
        <v>5297</v>
      </c>
    </row>
    <row r="66" spans="1:25" s="70" customFormat="1" x14ac:dyDescent="0.2">
      <c r="G66" s="71"/>
      <c r="H66" s="71"/>
      <c r="J66" s="71"/>
      <c r="R66" s="72">
        <f>SUM(R65)</f>
        <v>5000</v>
      </c>
      <c r="S66" s="70" t="s">
        <v>9</v>
      </c>
      <c r="T66" s="70" t="s">
        <v>5297</v>
      </c>
    </row>
    <row r="67" spans="1:25" x14ac:dyDescent="0.2">
      <c r="G67" s="10"/>
      <c r="H67" s="10"/>
      <c r="J67" s="10"/>
      <c r="R67" s="11"/>
      <c r="T67" s="11"/>
    </row>
    <row r="69" spans="1:25" s="32" customFormat="1" x14ac:dyDescent="0.2">
      <c r="A69" s="32" t="s">
        <v>0</v>
      </c>
      <c r="B69" s="32" t="s">
        <v>3597</v>
      </c>
      <c r="C69" s="32" t="s">
        <v>5357</v>
      </c>
      <c r="D69" s="32" t="s">
        <v>1</v>
      </c>
      <c r="E69" s="32" t="s">
        <v>10</v>
      </c>
      <c r="F69" s="32" t="s">
        <v>3553</v>
      </c>
      <c r="G69" s="33">
        <v>45632</v>
      </c>
      <c r="H69" s="33">
        <v>45632</v>
      </c>
      <c r="I69" s="32" t="s">
        <v>27</v>
      </c>
      <c r="J69" s="33">
        <v>45638</v>
      </c>
      <c r="K69" s="32" t="s">
        <v>5</v>
      </c>
      <c r="L69" s="32" t="s">
        <v>375</v>
      </c>
      <c r="M69" s="32" t="s">
        <v>3576</v>
      </c>
      <c r="N69" s="32" t="s">
        <v>11</v>
      </c>
      <c r="O69" s="32" t="s">
        <v>8</v>
      </c>
      <c r="P69" s="32" t="s">
        <v>5614</v>
      </c>
      <c r="Q69" s="32" t="s">
        <v>25</v>
      </c>
      <c r="R69" s="34">
        <v>-20000</v>
      </c>
      <c r="S69" s="32" t="s">
        <v>9</v>
      </c>
      <c r="T69" s="34">
        <v>-20000</v>
      </c>
      <c r="U69" s="32" t="s">
        <v>9</v>
      </c>
      <c r="V69" s="32" t="s">
        <v>6</v>
      </c>
      <c r="W69" s="32" t="s">
        <v>774</v>
      </c>
      <c r="X69" s="32" t="s">
        <v>5358</v>
      </c>
      <c r="Y69" s="32" t="s">
        <v>5359</v>
      </c>
    </row>
    <row r="70" spans="1:25" s="32" customFormat="1" x14ac:dyDescent="0.2">
      <c r="A70" s="32" t="s">
        <v>0</v>
      </c>
      <c r="B70" s="32" t="s">
        <v>3597</v>
      </c>
      <c r="C70" s="32" t="s">
        <v>5360</v>
      </c>
      <c r="D70" s="32" t="s">
        <v>1</v>
      </c>
      <c r="E70" s="32" t="s">
        <v>10</v>
      </c>
      <c r="F70" s="32" t="s">
        <v>3553</v>
      </c>
      <c r="G70" s="33">
        <v>45635</v>
      </c>
      <c r="H70" s="33">
        <v>45635</v>
      </c>
      <c r="I70" s="32" t="s">
        <v>27</v>
      </c>
      <c r="J70" s="33">
        <v>45638</v>
      </c>
      <c r="K70" s="32" t="s">
        <v>5</v>
      </c>
      <c r="L70" s="32" t="s">
        <v>375</v>
      </c>
      <c r="M70" s="32" t="s">
        <v>3555</v>
      </c>
      <c r="N70" s="32" t="s">
        <v>7</v>
      </c>
      <c r="O70" s="32" t="s">
        <v>8</v>
      </c>
      <c r="P70" s="32" t="s">
        <v>7009</v>
      </c>
      <c r="Q70" s="32" t="s">
        <v>25</v>
      </c>
      <c r="R70" s="34">
        <v>20000</v>
      </c>
      <c r="S70" s="32" t="s">
        <v>9</v>
      </c>
      <c r="T70" s="34">
        <v>20000</v>
      </c>
      <c r="U70" s="32" t="s">
        <v>9</v>
      </c>
      <c r="V70" s="32" t="s">
        <v>6</v>
      </c>
      <c r="W70" s="32" t="s">
        <v>774</v>
      </c>
      <c r="X70" s="32" t="s">
        <v>5361</v>
      </c>
      <c r="Y70" s="32" t="s">
        <v>5362</v>
      </c>
    </row>
  </sheetData>
  <autoFilter ref="A1:Y65" xr:uid="{00000000-0001-0000-0000-000000000000}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náklady</vt:lpstr>
      <vt:lpstr>členění nákladů_analytika</vt:lpstr>
      <vt:lpstr>výnosy</vt:lpstr>
      <vt:lpstr>banky</vt:lpstr>
      <vt:lpstr>převod 261010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Cernikova Pavlina AGROFERT, a.s.</cp:lastModifiedBy>
  <cp:revision>1</cp:revision>
  <dcterms:created xsi:type="dcterms:W3CDTF">2024-12-17T11:47:38Z</dcterms:created>
  <dcterms:modified xsi:type="dcterms:W3CDTF">2024-12-18T07:09:50Z</dcterms:modified>
  <cp:category/>
</cp:coreProperties>
</file>